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aplanuk-my.sharepoint.com/personal/nigel_bevan_kaplanuk_onmicrosoft_com/Documents/Documents/_StuffWork/_CourseWare/_DataTechnician/DT5_Challenge/My_Scenario_Examples/Kaplan_Scenario_Example5/"/>
    </mc:Choice>
  </mc:AlternateContent>
  <xr:revisionPtr revIDLastSave="0" documentId="8_{3A231568-857F-49ED-821B-41CE647E4F74}" xr6:coauthVersionLast="36" xr6:coauthVersionMax="36" xr10:uidLastSave="{00000000-0000-0000-0000-000000000000}"/>
  <bookViews>
    <workbookView xWindow="0" yWindow="0" windowWidth="28800" windowHeight="12096" activeTab="4" xr2:uid="{A1D3CBA1-1005-49BB-822D-6897136F0CB8}"/>
  </bookViews>
  <sheets>
    <sheet name="Sales Orders" sheetId="4" r:id="rId1"/>
    <sheet name="Products" sheetId="3" r:id="rId2"/>
    <sheet name="Customers" sheetId="2" r:id="rId3"/>
    <sheet name="Analysis" sheetId="5" r:id="rId4"/>
    <sheet name="Histogram" sheetId="6" r:id="rId5"/>
  </sheets>
  <definedNames>
    <definedName name="_xlchart.v1.0" hidden="1">Histogram!$B$1</definedName>
    <definedName name="_xlchart.v1.1" hidden="1">Histogram!$B$2:$B$825</definedName>
    <definedName name="_xlchart.v1.2" hidden="1">Histogram!$B$1</definedName>
    <definedName name="_xlchart.v1.3" hidden="1">Histogram!$B$2:$B$825</definedName>
    <definedName name="_xlcn.WorksheetConnection_Book1Customers" hidden="1">Customers[]</definedName>
    <definedName name="_xlcn.WorksheetConnection_Book1Product" hidden="1">Product[]</definedName>
    <definedName name="_xlcn.WorksheetConnection_Book1Sales_Order" hidden="1">Sales_Order[]</definedName>
    <definedName name="ExternalData_1" localSheetId="2" hidden="1">Customers!$A$1:$G$169</definedName>
    <definedName name="ExternalData_2" localSheetId="1" hidden="1">Products!$A$1:$E$267</definedName>
    <definedName name="ExternalData_3" localSheetId="0" hidden="1">'Sales Orders'!$A$1:$I$2595</definedName>
  </definedNames>
  <calcPr calcId="191029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Order" name="Sales_Order" connection="WorksheetConnection_Book1!Sales_Order"/>
          <x15:modelTable id="Product" name="Product" connection="WorksheetConnection_Book1!Product"/>
          <x15:modelTable id="Customers" name="Customers" connection="WorksheetConnection_Book1!Customers"/>
        </x15:modelTables>
        <x15:modelRelationships>
          <x15:modelRelationship fromTable="Sales_Order" fromColumn="Customer ID" toTable="Customers" toColumn="Customer ID"/>
          <x15:modelRelationship fromTable="Sales_Order" fromColumn="Product ID" toTable="Product" toColumn="Product 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_Order" columnName="Ship Date" columnId="Ship Date">
                <x16:calculatedTimeColumn columnName="Ship Date (Year)" columnId="Ship Date (Year)" contentType="years" isSelected="1"/>
                <x16:calculatedTimeColumn columnName="Ship Date (Quarter)" columnId="Ship Date (Quarter)" contentType="quarters" isSelected="1"/>
                <x16:calculatedTimeColumn columnName="Ship Date (Month Index)" columnId="Ship Date (Month Index)" contentType="monthsindex" isSelected="1"/>
                <x16:calculatedTimeColumn columnName="Ship Date (Month)" columnId="Ship Date (Month)" contentType="months" isSelected="1"/>
              </x16:modelTimeGrouping>
              <x16:modelTimeGrouping tableName="Sales_Order" columnName="Order Date" columnId="Order Date">
                <x16:calculatedTimeColumn columnName="Order Date (Year)" columnId="Order Date (Year)" contentType="years" isSelected="1"/>
                <x16:calculatedTimeColumn columnName="Order Date (Quarter)" columnId="Order Date (Quarter)" contentType="quarters" isSelected="1"/>
                <x16:calculatedTimeColumn columnName="Order Date (Month Index)" columnId="Order Date (Month Index)" contentType="monthsindex" isSelected="1"/>
                <x16:calculatedTimeColumn columnName="Order Date (Month)" columnId="Order 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P29" i="6" l="1"/>
  <c r="O29" i="6"/>
  <c r="O28" i="6" l="1"/>
  <c r="O27" i="6"/>
  <c r="O26" i="6"/>
  <c r="O25" i="6"/>
  <c r="O30" i="6" l="1"/>
  <c r="O31" i="6" l="1"/>
  <c r="O3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3368B4-E4E7-4599-85AF-FA09E15266B8}" keepAlive="1" name="Query - Customers" description="Connection to the 'Customers' query in the workbook." type="5" refreshedVersion="6" background="1" saveData="1">
    <dbPr connection="Provider=Microsoft.Mashup.OleDb.1;Data Source=$Workbook$;Location=Customers;Extended Properties=&quot;&quot;" command="SELECT * FROM [Customers]"/>
  </connection>
  <connection id="2" xr16:uid="{45F927B1-D4CE-44F6-A30B-945DBC82F804}" keepAlive="1" name="Query - Product" description="Connection to the 'Product' query in the workbook." type="5" refreshedVersion="6" background="1" saveData="1">
    <dbPr connection="Provider=Microsoft.Mashup.OleDb.1;Data Source=$Workbook$;Location=Product;Extended Properties=&quot;&quot;" command="SELECT * FROM [Product]"/>
  </connection>
  <connection id="3" xr16:uid="{30FE4AAB-B4BB-4A98-B9D0-7CC25D4FC994}" keepAlive="1" name="Query - Sales_Order" description="Connection to the 'Sales_Order' query in the workbook." type="5" refreshedVersion="6" background="1" saveData="1">
    <dbPr connection="Provider=Microsoft.Mashup.OleDb.1;Data Source=$Workbook$;Location=Sales_Order;Extended Properties=&quot;&quot;" command="SELECT * FROM [Sales_Order]"/>
  </connection>
  <connection id="4" xr16:uid="{ADF657C6-99DF-41D9-82C3-34BF089F17DF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0FC61959-4B9C-4DF7-8D09-117C9F5C9496}" name="WorksheetConnection_Book1!Customers" type="102" refreshedVersion="6" minRefreshableVersion="5">
    <extLst>
      <ext xmlns:x15="http://schemas.microsoft.com/office/spreadsheetml/2010/11/main" uri="{DE250136-89BD-433C-8126-D09CA5730AF9}">
        <x15:connection id="Customers">
          <x15:rangePr sourceName="_xlcn.WorksheetConnection_Book1Customers"/>
        </x15:connection>
      </ext>
    </extLst>
  </connection>
  <connection id="6" xr16:uid="{F2F02DDD-5AE9-478B-8A7C-0D92594C7D4E}" name="WorksheetConnection_Book1!Product" type="102" refreshedVersion="6" minRefreshableVersion="5">
    <extLst>
      <ext xmlns:x15="http://schemas.microsoft.com/office/spreadsheetml/2010/11/main" uri="{DE250136-89BD-433C-8126-D09CA5730AF9}">
        <x15:connection id="Product">
          <x15:rangePr sourceName="_xlcn.WorksheetConnection_Book1Product"/>
        </x15:connection>
      </ext>
    </extLst>
  </connection>
  <connection id="7" xr16:uid="{E610FB2D-7BDC-46CD-BE89-4676AFF78F37}" name="WorksheetConnection_Book1!Sales_Order" type="102" refreshedVersion="6" minRefreshableVersion="5">
    <extLst>
      <ext xmlns:x15="http://schemas.microsoft.com/office/spreadsheetml/2010/11/main" uri="{DE250136-89BD-433C-8126-D09CA5730AF9}">
        <x15:connection id="Sales_Order">
          <x15:rangePr sourceName="_xlcn.WorksheetConnection_Book1Sales_Order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Product].[Category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<sst xmlns="http://schemas.openxmlformats.org/spreadsheetml/2006/main" count="12523" uniqueCount="1850">
  <si>
    <t>Customer ID</t>
  </si>
  <si>
    <t>Customer Name</t>
  </si>
  <si>
    <t>City</t>
  </si>
  <si>
    <t>State</t>
  </si>
  <si>
    <t>Zip Code</t>
  </si>
  <si>
    <t>Country</t>
  </si>
  <si>
    <t>Region</t>
  </si>
  <si>
    <t>A-103151</t>
  </si>
  <si>
    <t>Brenda Adams</t>
  </si>
  <si>
    <t>Minneapolis</t>
  </si>
  <si>
    <t>Minnesota</t>
  </si>
  <si>
    <t>United States</t>
  </si>
  <si>
    <t>Central US</t>
  </si>
  <si>
    <t>A-103751</t>
  </si>
  <si>
    <t>Henry Alexander</t>
  </si>
  <si>
    <t>Los Angeles</t>
  </si>
  <si>
    <t>California</t>
  </si>
  <si>
    <t>Western US</t>
  </si>
  <si>
    <t>A-104801</t>
  </si>
  <si>
    <t>Mildred Allen</t>
  </si>
  <si>
    <t>Detroit</t>
  </si>
  <si>
    <t>Michigan</t>
  </si>
  <si>
    <t>A-106451</t>
  </si>
  <si>
    <t>Joseph Alvarez</t>
  </si>
  <si>
    <t>Lowell</t>
  </si>
  <si>
    <t>Massachusetts</t>
  </si>
  <si>
    <t>Eastern US</t>
  </si>
  <si>
    <t>A-119651</t>
  </si>
  <si>
    <t>Aaron Anderson</t>
  </si>
  <si>
    <t>Lakewood</t>
  </si>
  <si>
    <t>Ohio</t>
  </si>
  <si>
    <t>A-120551</t>
  </si>
  <si>
    <t>Harry Andrews</t>
  </si>
  <si>
    <t>Houston</t>
  </si>
  <si>
    <t>Texas</t>
  </si>
  <si>
    <t>A-122651</t>
  </si>
  <si>
    <t>Anne Armstrong</t>
  </si>
  <si>
    <t>Provo</t>
  </si>
  <si>
    <t>Utah</t>
  </si>
  <si>
    <t>A-123101</t>
  </si>
  <si>
    <t>Andrea Arnold</t>
  </si>
  <si>
    <t>San Antonio</t>
  </si>
  <si>
    <t>A-127751</t>
  </si>
  <si>
    <t>Douglas Arnold</t>
  </si>
  <si>
    <t>Philadelphia</t>
  </si>
  <si>
    <t>Pennsylvania</t>
  </si>
  <si>
    <t>A-134501</t>
  </si>
  <si>
    <t>Carol Austin</t>
  </si>
  <si>
    <t>Washington</t>
  </si>
  <si>
    <t>District of Columbia</t>
  </si>
  <si>
    <t>A-140351</t>
  </si>
  <si>
    <t>Brandon Adams</t>
  </si>
  <si>
    <t>Columbus</t>
  </si>
  <si>
    <t>A-142301</t>
  </si>
  <si>
    <t>Todd Alexander</t>
  </si>
  <si>
    <t>Denver</t>
  </si>
  <si>
    <t>Colorado</t>
  </si>
  <si>
    <t>A-145151</t>
  </si>
  <si>
    <t>Ronald Allen</t>
  </si>
  <si>
    <t>San Francisco</t>
  </si>
  <si>
    <t>A-147251</t>
  </si>
  <si>
    <t>Judith Anderson</t>
  </si>
  <si>
    <t>Salem</t>
  </si>
  <si>
    <t>Oregon</t>
  </si>
  <si>
    <t>B-100151</t>
  </si>
  <si>
    <t>Donald Bailey</t>
  </si>
  <si>
    <t>Oklahoma City</t>
  </si>
  <si>
    <t>Oklahoma</t>
  </si>
  <si>
    <t>B-100601</t>
  </si>
  <si>
    <t>Anna Baker</t>
  </si>
  <si>
    <t>Indianapolis</t>
  </si>
  <si>
    <t>Indiana</t>
  </si>
  <si>
    <t>B-101051</t>
  </si>
  <si>
    <t>Antonio Banks</t>
  </si>
  <si>
    <t>B-101501</t>
  </si>
  <si>
    <t>Christopher Barnes</t>
  </si>
  <si>
    <t>Long Beach</t>
  </si>
  <si>
    <t>New York</t>
  </si>
  <si>
    <t>B-101651</t>
  </si>
  <si>
    <t>Adam Bell</t>
  </si>
  <si>
    <t>Bellevue</t>
  </si>
  <si>
    <t>B-102551</t>
  </si>
  <si>
    <t>Mildred Bennett</t>
  </si>
  <si>
    <t>Jackson</t>
  </si>
  <si>
    <t>Mississippi</t>
  </si>
  <si>
    <t>Southern US</t>
  </si>
  <si>
    <t>B-106001</t>
  </si>
  <si>
    <t>Gregory Berry</t>
  </si>
  <si>
    <t>Tucson</t>
  </si>
  <si>
    <t>Arizona</t>
  </si>
  <si>
    <t>B-109901</t>
  </si>
  <si>
    <t>Bruce Bishop</t>
  </si>
  <si>
    <t>Toledo</t>
  </si>
  <si>
    <t>B-115451</t>
  </si>
  <si>
    <t>Earl Black</t>
  </si>
  <si>
    <t>Saint Charles</t>
  </si>
  <si>
    <t>Missouri</t>
  </si>
  <si>
    <t>B-120251</t>
  </si>
  <si>
    <t>Carl Bowman</t>
  </si>
  <si>
    <t>Richmond</t>
  </si>
  <si>
    <t>Virginia</t>
  </si>
  <si>
    <t>B-124151</t>
  </si>
  <si>
    <t>Catherine Boyd</t>
  </si>
  <si>
    <t>Chicago</t>
  </si>
  <si>
    <t>Illinois</t>
  </si>
  <si>
    <t>B-125351</t>
  </si>
  <si>
    <t>Alice Bradley</t>
  </si>
  <si>
    <t>Chapel Hill</t>
  </si>
  <si>
    <t>North Carolina</t>
  </si>
  <si>
    <t>B-129101</t>
  </si>
  <si>
    <t>Amy Brooks</t>
  </si>
  <si>
    <t>Fort Lauderdale</t>
  </si>
  <si>
    <t>Florida</t>
  </si>
  <si>
    <t>B-129701</t>
  </si>
  <si>
    <t>Aaron Brown</t>
  </si>
  <si>
    <t>B-130601</t>
  </si>
  <si>
    <t>Howard Bryant</t>
  </si>
  <si>
    <t>Seattle</t>
  </si>
  <si>
    <t>B-131201</t>
  </si>
  <si>
    <t>Brandon Burke</t>
  </si>
  <si>
    <t>Rochester</t>
  </si>
  <si>
    <t>B-132101</t>
  </si>
  <si>
    <t>Fred Burns</t>
  </si>
  <si>
    <t>B-132701</t>
  </si>
  <si>
    <t>Frances Burton</t>
  </si>
  <si>
    <t>Austin</t>
  </si>
  <si>
    <t>B-133601</t>
  </si>
  <si>
    <t>Diane Campbell</t>
  </si>
  <si>
    <t>Salt Lake City</t>
  </si>
  <si>
    <t>C-104201</t>
  </si>
  <si>
    <t>Amy Carpenter</t>
  </si>
  <si>
    <t>C-104501</t>
  </si>
  <si>
    <t>Janet Carr</t>
  </si>
  <si>
    <t>Tampa</t>
  </si>
  <si>
    <t>C-106151</t>
  </si>
  <si>
    <t>Ashley Carroll</t>
  </si>
  <si>
    <t>Beaumont</t>
  </si>
  <si>
    <t>C-106601</t>
  </si>
  <si>
    <t>Brandon Carter</t>
  </si>
  <si>
    <t>C-111251</t>
  </si>
  <si>
    <t>Frank Castillo</t>
  </si>
  <si>
    <t>Peoria</t>
  </si>
  <si>
    <t>C-121001</t>
  </si>
  <si>
    <t>Alan Chapman</t>
  </si>
  <si>
    <t>C-121451</t>
  </si>
  <si>
    <t>Bruce Chavez</t>
  </si>
  <si>
    <t>C-122201</t>
  </si>
  <si>
    <t>Billy Clark</t>
  </si>
  <si>
    <t>Fairfield</t>
  </si>
  <si>
    <t>Connecticut</t>
  </si>
  <si>
    <t>C-123701</t>
  </si>
  <si>
    <t>Christine Cole</t>
  </si>
  <si>
    <t>New York City</t>
  </si>
  <si>
    <t>C-124301</t>
  </si>
  <si>
    <t>Beverly Coleman</t>
  </si>
  <si>
    <t>C-124751</t>
  </si>
  <si>
    <t>Christine Collins</t>
  </si>
  <si>
    <t>C-125501</t>
  </si>
  <si>
    <t>Billy Cook</t>
  </si>
  <si>
    <t>C-126101</t>
  </si>
  <si>
    <t>C-126701</t>
  </si>
  <si>
    <t>Anna Cooper</t>
  </si>
  <si>
    <t>C-126851</t>
  </si>
  <si>
    <t>Adam Cox</t>
  </si>
  <si>
    <t>Henderson</t>
  </si>
  <si>
    <t>Kentucky</t>
  </si>
  <si>
    <t>C-128501</t>
  </si>
  <si>
    <t>C-132851</t>
  </si>
  <si>
    <t>Janice Crawford</t>
  </si>
  <si>
    <t>Cleveland</t>
  </si>
  <si>
    <t>C-140501</t>
  </si>
  <si>
    <t>Laura Cruz</t>
  </si>
  <si>
    <t>C-142451</t>
  </si>
  <si>
    <t>C-143351</t>
  </si>
  <si>
    <t>Annie Cunningham</t>
  </si>
  <si>
    <t>M-103601</t>
  </si>
  <si>
    <t>Chris Mason</t>
  </si>
  <si>
    <t>Las Vegas</t>
  </si>
  <si>
    <t>Nevada</t>
  </si>
  <si>
    <t>M-107051</t>
  </si>
  <si>
    <t>O-108101</t>
  </si>
  <si>
    <t>Harry Oliver</t>
  </si>
  <si>
    <t>O-113501</t>
  </si>
  <si>
    <t>O-114251</t>
  </si>
  <si>
    <t>O-126401</t>
  </si>
  <si>
    <t>O-134351</t>
  </si>
  <si>
    <t>Stephanie Owens</t>
  </si>
  <si>
    <t>P-107201</t>
  </si>
  <si>
    <t>Roy Payne</t>
  </si>
  <si>
    <t>Florence</t>
  </si>
  <si>
    <t>Alabama</t>
  </si>
  <si>
    <t>P-109151</t>
  </si>
  <si>
    <t>Douglas Perez</t>
  </si>
  <si>
    <t>P-110501</t>
  </si>
  <si>
    <t>Jane Peterson</t>
  </si>
  <si>
    <t>Plainfield</t>
  </si>
  <si>
    <t>New Jersey</t>
  </si>
  <si>
    <t>P-110951</t>
  </si>
  <si>
    <t>P-111551</t>
  </si>
  <si>
    <t>Norma Porter</t>
  </si>
  <si>
    <t>Paterson</t>
  </si>
  <si>
    <t>P-111851</t>
  </si>
  <si>
    <t>Ruby Powell</t>
  </si>
  <si>
    <t>Dallas</t>
  </si>
  <si>
    <t>P-112301</t>
  </si>
  <si>
    <t>Cynthia Price</t>
  </si>
  <si>
    <t>Concord</t>
  </si>
  <si>
    <t>P-112901</t>
  </si>
  <si>
    <t>R-100901</t>
  </si>
  <si>
    <t>Alan Ross</t>
  </si>
  <si>
    <t>R-101351</t>
  </si>
  <si>
    <t>Jack Russell</t>
  </si>
  <si>
    <t>Montgomery</t>
  </si>
  <si>
    <t>R-101407</t>
  </si>
  <si>
    <t>Brenda Ruiz</t>
  </si>
  <si>
    <t>R-102401</t>
  </si>
  <si>
    <t>Jack Ryan</t>
  </si>
  <si>
    <t>R-103451</t>
  </si>
  <si>
    <t>Dorothy Ramirez</t>
  </si>
  <si>
    <t>R-104051</t>
  </si>
  <si>
    <t>R-105101</t>
  </si>
  <si>
    <t>Edward Ray</t>
  </si>
  <si>
    <t>Woonsocket</t>
  </si>
  <si>
    <t>Rhode Island</t>
  </si>
  <si>
    <t>R-105401</t>
  </si>
  <si>
    <t>R-105701</t>
  </si>
  <si>
    <t>Brandon Reed</t>
  </si>
  <si>
    <t>Georgia</t>
  </si>
  <si>
    <t>R-108251</t>
  </si>
  <si>
    <t>R-125801</t>
  </si>
  <si>
    <t>Donna Reid</t>
  </si>
  <si>
    <t>Grand Rapids</t>
  </si>
  <si>
    <t>R-126251</t>
  </si>
  <si>
    <t>R-127301</t>
  </si>
  <si>
    <t>R-128201</t>
  </si>
  <si>
    <t>R-128801</t>
  </si>
  <si>
    <t>Martin Reyes</t>
  </si>
  <si>
    <t>Miami</t>
  </si>
  <si>
    <t>R-129401</t>
  </si>
  <si>
    <t>Virginia Rice</t>
  </si>
  <si>
    <t>Albuquerque</t>
  </si>
  <si>
    <t>New Mexico</t>
  </si>
  <si>
    <t>R-138551</t>
  </si>
  <si>
    <t>R-145601</t>
  </si>
  <si>
    <t>Joseph Richards</t>
  </si>
  <si>
    <t>Wilmington</t>
  </si>
  <si>
    <t>Delaware</t>
  </si>
  <si>
    <t>R-147701</t>
  </si>
  <si>
    <t>R-148301</t>
  </si>
  <si>
    <t>Margaret Richardson</t>
  </si>
  <si>
    <t>R-156701</t>
  </si>
  <si>
    <t>R-157001</t>
  </si>
  <si>
    <t>Andrew Riley</t>
  </si>
  <si>
    <t>Springfield</t>
  </si>
  <si>
    <t>R-162101</t>
  </si>
  <si>
    <t>R-169151</t>
  </si>
  <si>
    <t>John Rivera</t>
  </si>
  <si>
    <t>San Diego</t>
  </si>
  <si>
    <t>R-170351</t>
  </si>
  <si>
    <t>Brandon Roberts</t>
  </si>
  <si>
    <t>R-175451</t>
  </si>
  <si>
    <t>Tina Robertson</t>
  </si>
  <si>
    <t>R-185501</t>
  </si>
  <si>
    <t>R-188801</t>
  </si>
  <si>
    <t>Craig Robinson</t>
  </si>
  <si>
    <t>Oakland</t>
  </si>
  <si>
    <t>R-193151</t>
  </si>
  <si>
    <t>R-195251</t>
  </si>
  <si>
    <t>Alan Rodriguez</t>
  </si>
  <si>
    <t>Overland Park</t>
  </si>
  <si>
    <t>Kansas</t>
  </si>
  <si>
    <t>R-204251</t>
  </si>
  <si>
    <t>Angela Rogers</t>
  </si>
  <si>
    <t>R-207401</t>
  </si>
  <si>
    <t>Alan Romero</t>
  </si>
  <si>
    <t>Bloomington</t>
  </si>
  <si>
    <t>R-213251</t>
  </si>
  <si>
    <t>Donald Rose</t>
  </si>
  <si>
    <t>Nashville</t>
  </si>
  <si>
    <t>Tennessee</t>
  </si>
  <si>
    <t>S-102851</t>
  </si>
  <si>
    <t>James Sanchez</t>
  </si>
  <si>
    <t>S-106301</t>
  </si>
  <si>
    <t>S-113651</t>
  </si>
  <si>
    <t>Virginia Sanders</t>
  </si>
  <si>
    <t>S-113801</t>
  </si>
  <si>
    <t>S-115901</t>
  </si>
  <si>
    <t>Albert Schmidt</t>
  </si>
  <si>
    <t>Louisville</t>
  </si>
  <si>
    <t>S-116651</t>
  </si>
  <si>
    <t>Jason Scott</t>
  </si>
  <si>
    <t>S-117551</t>
  </si>
  <si>
    <t>S-118001</t>
  </si>
  <si>
    <t>Catherine Shaw</t>
  </si>
  <si>
    <t>S-118451</t>
  </si>
  <si>
    <t>S-118601</t>
  </si>
  <si>
    <t>Michelle Simpson</t>
  </si>
  <si>
    <t>Jacksonville</t>
  </si>
  <si>
    <t>S-119501</t>
  </si>
  <si>
    <t>Brandon Sims</t>
  </si>
  <si>
    <t>S-121301</t>
  </si>
  <si>
    <t>Todd Smith</t>
  </si>
  <si>
    <t>Englewood</t>
  </si>
  <si>
    <t>S-121751</t>
  </si>
  <si>
    <t>Antonio Snyder</t>
  </si>
  <si>
    <t>Iowa City</t>
  </si>
  <si>
    <t>Iowa</t>
  </si>
  <si>
    <t>S-122501</t>
  </si>
  <si>
    <t>Bruce Spencer</t>
  </si>
  <si>
    <t>Green Bay</t>
  </si>
  <si>
    <t>Wisconsin</t>
  </si>
  <si>
    <t>S-123551</t>
  </si>
  <si>
    <t>Rose Stanley</t>
  </si>
  <si>
    <t>Lafayette</t>
  </si>
  <si>
    <t>Louisiana</t>
  </si>
  <si>
    <t>S-124001</t>
  </si>
  <si>
    <t>Anthony Stephens</t>
  </si>
  <si>
    <t>Fargo</t>
  </si>
  <si>
    <t>North Dakota</t>
  </si>
  <si>
    <t>S-124601</t>
  </si>
  <si>
    <t>Andrea Stevens</t>
  </si>
  <si>
    <t>S-124901</t>
  </si>
  <si>
    <t>S-125051</t>
  </si>
  <si>
    <t>Frank Stewart</t>
  </si>
  <si>
    <t>S-130301</t>
  </si>
  <si>
    <t>Beverly Stone</t>
  </si>
  <si>
    <t>Aurora</t>
  </si>
  <si>
    <t>S-131801</t>
  </si>
  <si>
    <t>Edward Sullivan</t>
  </si>
  <si>
    <t>T-104351</t>
  </si>
  <si>
    <t>Andrew Taylor</t>
  </si>
  <si>
    <t>Akron</t>
  </si>
  <si>
    <t>T-107351</t>
  </si>
  <si>
    <t>Harold Thomas</t>
  </si>
  <si>
    <t>T-113051</t>
  </si>
  <si>
    <t>Earl Thompson</t>
  </si>
  <si>
    <t>Superior</t>
  </si>
  <si>
    <t>T-113951</t>
  </si>
  <si>
    <t>Karen Torres</t>
  </si>
  <si>
    <t>T-114401</t>
  </si>
  <si>
    <t>T-114851</t>
  </si>
  <si>
    <t>Eric Tucker</t>
  </si>
  <si>
    <t>Clinton</t>
  </si>
  <si>
    <t>Maryland</t>
  </si>
  <si>
    <t>T-115301</t>
  </si>
  <si>
    <t>T-116801</t>
  </si>
  <si>
    <t>Brandon Turner</t>
  </si>
  <si>
    <t>T-119951</t>
  </si>
  <si>
    <t>Eric Turner</t>
  </si>
  <si>
    <t>V-112451</t>
  </si>
  <si>
    <t>Patrick Vasquez</t>
  </si>
  <si>
    <t>Fresno</t>
  </si>
  <si>
    <t>V-122951</t>
  </si>
  <si>
    <t>W-108401</t>
  </si>
  <si>
    <t>Anna Wagner</t>
  </si>
  <si>
    <t>Bakersfield</t>
  </si>
  <si>
    <t>W-109301</t>
  </si>
  <si>
    <t>W-110651</t>
  </si>
  <si>
    <t>Heather Walker</t>
  </si>
  <si>
    <t>Raleigh</t>
  </si>
  <si>
    <t>W-111101</t>
  </si>
  <si>
    <t>W-112001</t>
  </si>
  <si>
    <t>Amanda Wallace</t>
  </si>
  <si>
    <t>Bozeman</t>
  </si>
  <si>
    <t>Montana</t>
  </si>
  <si>
    <t>W-119051</t>
  </si>
  <si>
    <t>W-131951</t>
  </si>
  <si>
    <t>Denise Ward</t>
  </si>
  <si>
    <t>W-134801</t>
  </si>
  <si>
    <t>W-135401</t>
  </si>
  <si>
    <t>Bobby Warren</t>
  </si>
  <si>
    <t>W-135851</t>
  </si>
  <si>
    <t>W-143951</t>
  </si>
  <si>
    <t>Jessica Washington</t>
  </si>
  <si>
    <t>W-146051</t>
  </si>
  <si>
    <t>W-149351</t>
  </si>
  <si>
    <t>Janet Watkins</t>
  </si>
  <si>
    <t>W-152201</t>
  </si>
  <si>
    <t>Henry Watson</t>
  </si>
  <si>
    <t>Vancouver</t>
  </si>
  <si>
    <t>W-159551</t>
  </si>
  <si>
    <t>Phyllis Weaver</t>
  </si>
  <si>
    <t>W-160751</t>
  </si>
  <si>
    <t>W-164351</t>
  </si>
  <si>
    <t>Carlos Webb</t>
  </si>
  <si>
    <t>W-165701</t>
  </si>
  <si>
    <t>W-168251</t>
  </si>
  <si>
    <t>Robin Welch</t>
  </si>
  <si>
    <t>Phoenix</t>
  </si>
  <si>
    <t>W-169901</t>
  </si>
  <si>
    <t>Victor Wells</t>
  </si>
  <si>
    <t>Virginia Beach</t>
  </si>
  <si>
    <t>W-172151</t>
  </si>
  <si>
    <t>Anthony West</t>
  </si>
  <si>
    <t>W-182201</t>
  </si>
  <si>
    <t>Julie Wheeler</t>
  </si>
  <si>
    <t>W-182351</t>
  </si>
  <si>
    <t>W-184001</t>
  </si>
  <si>
    <t>Annie White</t>
  </si>
  <si>
    <t>W-190301</t>
  </si>
  <si>
    <t>Elizabeth Williams</t>
  </si>
  <si>
    <t>Pompano Beach</t>
  </si>
  <si>
    <t>W-192401</t>
  </si>
  <si>
    <t>Bonnie Williamson</t>
  </si>
  <si>
    <t>W-195401</t>
  </si>
  <si>
    <t>Kathryn Willis</t>
  </si>
  <si>
    <t>Brentwood</t>
  </si>
  <si>
    <t>W-196301</t>
  </si>
  <si>
    <t>Alan Wilson</t>
  </si>
  <si>
    <t>W-196901</t>
  </si>
  <si>
    <t>Aaron Wood</t>
  </si>
  <si>
    <t>W-202451</t>
  </si>
  <si>
    <t>Judith Woods</t>
  </si>
  <si>
    <t>Troy</t>
  </si>
  <si>
    <t>W-202751</t>
  </si>
  <si>
    <t>W-203501</t>
  </si>
  <si>
    <t>Eric Wright</t>
  </si>
  <si>
    <t>W-204551</t>
  </si>
  <si>
    <t>Y-105551</t>
  </si>
  <si>
    <t>Julia Young</t>
  </si>
  <si>
    <t>Y-127451</t>
  </si>
  <si>
    <t>Philip Young</t>
  </si>
  <si>
    <t>Product ID</t>
  </si>
  <si>
    <t>Category</t>
  </si>
  <si>
    <t>SubCategory</t>
  </si>
  <si>
    <t>Product Name</t>
  </si>
  <si>
    <t>Cost Price</t>
  </si>
  <si>
    <t>AP-M-3100</t>
  </si>
  <si>
    <t>Apparel</t>
  </si>
  <si>
    <t>Men</t>
  </si>
  <si>
    <t>Men's Tank Top Winter Special</t>
  </si>
  <si>
    <t>AP-M-3124</t>
  </si>
  <si>
    <t>Men's Tank Top Black</t>
  </si>
  <si>
    <t>AP-M-3125</t>
  </si>
  <si>
    <t>Men's Tank Top White</t>
  </si>
  <si>
    <t>AP-M-3200</t>
  </si>
  <si>
    <t>Men's Tank Top Summer Special</t>
  </si>
  <si>
    <t>AP-M-3373</t>
  </si>
  <si>
    <t>Men's Tank Top Red</t>
  </si>
  <si>
    <t>AP-M-3407</t>
  </si>
  <si>
    <t>Men's Tank Top Blue</t>
  </si>
  <si>
    <t>AP-M-3748</t>
  </si>
  <si>
    <t>Men's Tank Top Green</t>
  </si>
  <si>
    <t>AP-M-4140</t>
  </si>
  <si>
    <t>Men's Tank Top Yellow</t>
  </si>
  <si>
    <t>AP-M-4142</t>
  </si>
  <si>
    <t>Men's Tank Top Orange</t>
  </si>
  <si>
    <t>AP-M-4300</t>
  </si>
  <si>
    <t>Men's T-Shirt Black</t>
  </si>
  <si>
    <t>AP-M-4788</t>
  </si>
  <si>
    <t>Men's T-Shirt White</t>
  </si>
  <si>
    <t>AP-M-4799</t>
  </si>
  <si>
    <t>Men's T-Shirt Red</t>
  </si>
  <si>
    <t>AP-M-4870</t>
  </si>
  <si>
    <t>Men's T-Shirt Blue</t>
  </si>
  <si>
    <t>AP-M-4871</t>
  </si>
  <si>
    <t>Men's T-Shirt Green</t>
  </si>
  <si>
    <t>AP-M-4872</t>
  </si>
  <si>
    <t>Men's T-Shirt Yellow</t>
  </si>
  <si>
    <t>AP-M-4873</t>
  </si>
  <si>
    <t>Men's T-Shirt Orange</t>
  </si>
  <si>
    <t>AP-M-4875</t>
  </si>
  <si>
    <t>Men's Pants Black</t>
  </si>
  <si>
    <t>AP-M-4876</t>
  </si>
  <si>
    <t>Men's Pants White</t>
  </si>
  <si>
    <t>AP-M-4877</t>
  </si>
  <si>
    <t>Men's Pants Red</t>
  </si>
  <si>
    <t>AP-M-4879</t>
  </si>
  <si>
    <t>Men's Pants Blue</t>
  </si>
  <si>
    <t>AP-M-4880</t>
  </si>
  <si>
    <t>Men's Pants Green</t>
  </si>
  <si>
    <t>AP-M-4936</t>
  </si>
  <si>
    <t>Men's Pants Yellow</t>
  </si>
  <si>
    <t>AP-M-4938</t>
  </si>
  <si>
    <t>Men's Pants Orange</t>
  </si>
  <si>
    <t>AP-M-4940</t>
  </si>
  <si>
    <t>Men's Shorts Black</t>
  </si>
  <si>
    <t>AP-M-4942</t>
  </si>
  <si>
    <t>Men's Shorts White</t>
  </si>
  <si>
    <t>AP-M-4948</t>
  </si>
  <si>
    <t>Men's Shorts Red</t>
  </si>
  <si>
    <t>AP-M-5049</t>
  </si>
  <si>
    <t>Men's Shorts Blue</t>
  </si>
  <si>
    <t>AP-M-5094</t>
  </si>
  <si>
    <t>Men's Shorts Green</t>
  </si>
  <si>
    <t>AP-M-5097</t>
  </si>
  <si>
    <t>Men's Shorts Yellow</t>
  </si>
  <si>
    <t>AP-M-5098</t>
  </si>
  <si>
    <t>Men's Shorts Orange</t>
  </si>
  <si>
    <t>AP-W-2878</t>
  </si>
  <si>
    <t>Women</t>
  </si>
  <si>
    <t>Women's Tank Top Black</t>
  </si>
  <si>
    <t>AP-W-2879</t>
  </si>
  <si>
    <t>Women's Tank Top White</t>
  </si>
  <si>
    <t>AP-W-3017</t>
  </si>
  <si>
    <t>Women's Tank Top Red</t>
  </si>
  <si>
    <t>AP-W-3120</t>
  </si>
  <si>
    <t>Women's Tank Top Blue</t>
  </si>
  <si>
    <t>AP-W-3121</t>
  </si>
  <si>
    <t>Women's Tank Top Green</t>
  </si>
  <si>
    <t>AP-W-3122</t>
  </si>
  <si>
    <t>Women's Tank Top Yellow</t>
  </si>
  <si>
    <t>AP-W-3123</t>
  </si>
  <si>
    <t>Women's Tank Top Orange</t>
  </si>
  <si>
    <t>AP-W-3136</t>
  </si>
  <si>
    <t>Women's T-Shirt Black</t>
  </si>
  <si>
    <t>AP-W-3154</t>
  </si>
  <si>
    <t>Women's T-Shirt White</t>
  </si>
  <si>
    <t>AP-W-3160</t>
  </si>
  <si>
    <t>Women's T-Shirt Red</t>
  </si>
  <si>
    <t>AP-W-3161</t>
  </si>
  <si>
    <t>AP-W-3162</t>
  </si>
  <si>
    <t>Women's T-Shirt Blue</t>
  </si>
  <si>
    <t>AP-W-3163</t>
  </si>
  <si>
    <t>Women's T-Shirt Green</t>
  </si>
  <si>
    <t>AP-W-3164</t>
  </si>
  <si>
    <t>Women's T-Shirt Yellow</t>
  </si>
  <si>
    <t>AP-W-3165</t>
  </si>
  <si>
    <t>Women's T-Shirt Orange</t>
  </si>
  <si>
    <t>AP-W-3169</t>
  </si>
  <si>
    <t>Women's Pants Black</t>
  </si>
  <si>
    <t>AP-W-3170</t>
  </si>
  <si>
    <t>Women's Pants White</t>
  </si>
  <si>
    <t>AP-W-3181</t>
  </si>
  <si>
    <t>Women's Pants Red</t>
  </si>
  <si>
    <t>AP-W-3182</t>
  </si>
  <si>
    <t>AP-W-3183</t>
  </si>
  <si>
    <t>Women's Pants Blue</t>
  </si>
  <si>
    <t>AP-W-3509</t>
  </si>
  <si>
    <t>Women's Pants Green</t>
  </si>
  <si>
    <t>AP-W-3511</t>
  </si>
  <si>
    <t>Women's Pants Yellow</t>
  </si>
  <si>
    <t>AP-W-3514</t>
  </si>
  <si>
    <t>Women's Pants Orange</t>
  </si>
  <si>
    <t>AP-W-3782</t>
  </si>
  <si>
    <t>Women's Shorts Black</t>
  </si>
  <si>
    <t>AP-W-3795</t>
  </si>
  <si>
    <t>Women's Shorts White</t>
  </si>
  <si>
    <t>AP-W-3804</t>
  </si>
  <si>
    <t>Women's Shorts Red</t>
  </si>
  <si>
    <t>AP-W-3809</t>
  </si>
  <si>
    <t>Women's Shorts Blue</t>
  </si>
  <si>
    <t>AP-W-3811</t>
  </si>
  <si>
    <t>Women's Shorts Green</t>
  </si>
  <si>
    <t>AP-W-3812</t>
  </si>
  <si>
    <t>Women's Shorts Yellow</t>
  </si>
  <si>
    <t>AP-W-3814</t>
  </si>
  <si>
    <t>Women's Shorts Orange</t>
  </si>
  <si>
    <t>AP-Y-2865</t>
  </si>
  <si>
    <t>Youth</t>
  </si>
  <si>
    <t>Youth's Tank Top Black</t>
  </si>
  <si>
    <t>AP-Y-3329</t>
  </si>
  <si>
    <t>Youth's Tank Top White</t>
  </si>
  <si>
    <t>AP-Y-3603</t>
  </si>
  <si>
    <t>Youth's Tank Top Red</t>
  </si>
  <si>
    <t>AP-Y-3700</t>
  </si>
  <si>
    <t>Youth's Tank Top Blue</t>
  </si>
  <si>
    <t>AP-Y-3783</t>
  </si>
  <si>
    <t>Youth's Tank Top Green</t>
  </si>
  <si>
    <t>AP-Y-3788</t>
  </si>
  <si>
    <t>Youth's Tank Top Yellow</t>
  </si>
  <si>
    <t>AP-Y-3854</t>
  </si>
  <si>
    <t>Youth's Tank Top Orange</t>
  </si>
  <si>
    <t>AP-Y-3985</t>
  </si>
  <si>
    <t>Youth's T-Shirt Black</t>
  </si>
  <si>
    <t>AP-Y-4200</t>
  </si>
  <si>
    <t>Youth's T-Shirt White</t>
  </si>
  <si>
    <t>AP-Y-4278</t>
  </si>
  <si>
    <t>Youth's T-Shirt Red</t>
  </si>
  <si>
    <t>AP-Y-4600</t>
  </si>
  <si>
    <t>Youth's T-Shirt Blue</t>
  </si>
  <si>
    <t>AP-Y-4783</t>
  </si>
  <si>
    <t>Youth's T-Shirt Green</t>
  </si>
  <si>
    <t>AP-Y-5009</t>
  </si>
  <si>
    <t>Youth's T-Shirt Yellow</t>
  </si>
  <si>
    <t>AP-Y-5082</t>
  </si>
  <si>
    <t>Youth's T-Shirt Orange</t>
  </si>
  <si>
    <t>AP-Y-5083</t>
  </si>
  <si>
    <t>Youth's Pants Black</t>
  </si>
  <si>
    <t>AP-Y-5084</t>
  </si>
  <si>
    <t>Youth's Pants White</t>
  </si>
  <si>
    <t>AP-Y-5489</t>
  </si>
  <si>
    <t>Youth's Pants Red</t>
  </si>
  <si>
    <t>AP-Y-5490</t>
  </si>
  <si>
    <t>Youth's Pants Blue</t>
  </si>
  <si>
    <t>AP-Y-5491</t>
  </si>
  <si>
    <t>Youth's Pants Green</t>
  </si>
  <si>
    <t>AP-Y-5492</t>
  </si>
  <si>
    <t>Youth's Pants Yellow</t>
  </si>
  <si>
    <t>AP-Y-5557</t>
  </si>
  <si>
    <t>Youth's Pants Orange</t>
  </si>
  <si>
    <t>AP-Y-6071</t>
  </si>
  <si>
    <t>Youth's Shorts Black</t>
  </si>
  <si>
    <t>AP-Y-6131</t>
  </si>
  <si>
    <t>Youth's Shorts White</t>
  </si>
  <si>
    <t>AP-Y-6155</t>
  </si>
  <si>
    <t>Youth's Shorts Red</t>
  </si>
  <si>
    <t>AP-Y-6349</t>
  </si>
  <si>
    <t>Youth's Shorts Blue</t>
  </si>
  <si>
    <t>AP-Y-6350</t>
  </si>
  <si>
    <t>Youth's Shorts Green</t>
  </si>
  <si>
    <t>AP-Y-6351</t>
  </si>
  <si>
    <t>Youth's Shorts Yellow</t>
  </si>
  <si>
    <t>AP-Y-6352</t>
  </si>
  <si>
    <t>Youth's Shorts Orange</t>
  </si>
  <si>
    <t>FW-H-3177</t>
  </si>
  <si>
    <t>Footware</t>
  </si>
  <si>
    <t>Hiking</t>
  </si>
  <si>
    <t>Men's Hiking Boot Black</t>
  </si>
  <si>
    <t>FW-H-3409</t>
  </si>
  <si>
    <t>Men's Hiking Boot Brown</t>
  </si>
  <si>
    <t>FW-H-3621</t>
  </si>
  <si>
    <t>Men's Hiking Boot Beige</t>
  </si>
  <si>
    <t>FW-H-3623</t>
  </si>
  <si>
    <t>Men's Hiking Boot Gray</t>
  </si>
  <si>
    <t>FW-H-3638</t>
  </si>
  <si>
    <t>Women's Hiking Boot Black</t>
  </si>
  <si>
    <t>FW-H-3643</t>
  </si>
  <si>
    <t>Women's Hiking Boot Brown</t>
  </si>
  <si>
    <t>FW-H-3649</t>
  </si>
  <si>
    <t>Women's Hiking Boot Beige</t>
  </si>
  <si>
    <t>FW-H-3650</t>
  </si>
  <si>
    <t>Women's Hiking Boot Gray</t>
  </si>
  <si>
    <t>FW-R-3332</t>
  </si>
  <si>
    <t>Running</t>
  </si>
  <si>
    <t>Men's Running Shoe Black</t>
  </si>
  <si>
    <t>FW-R-3333</t>
  </si>
  <si>
    <t>Men's Running Shoe White</t>
  </si>
  <si>
    <t>FW-R-3335</t>
  </si>
  <si>
    <t>Men's Running Shoe Red</t>
  </si>
  <si>
    <t>FW-R-3410</t>
  </si>
  <si>
    <t>Men's Running Shoe Blue</t>
  </si>
  <si>
    <t>FW-R-3412</t>
  </si>
  <si>
    <t>Men's Running Shoe Green</t>
  </si>
  <si>
    <t>FW-R-3423</t>
  </si>
  <si>
    <t>Men's Running Shoe Yellow</t>
  </si>
  <si>
    <t>FW-R-3424</t>
  </si>
  <si>
    <t>Men's Running Shoe Orange</t>
  </si>
  <si>
    <t>FW-R-3426</t>
  </si>
  <si>
    <t>Women's Running Shoe Black</t>
  </si>
  <si>
    <t>FW-R-3427</t>
  </si>
  <si>
    <t>Women's Running Shoe White</t>
  </si>
  <si>
    <t>FW-R-3428</t>
  </si>
  <si>
    <t>Women's Running Shoe Red</t>
  </si>
  <si>
    <t>FW-R-3556</t>
  </si>
  <si>
    <t>Women's Running Shoe Blue</t>
  </si>
  <si>
    <t>FW-R-3557</t>
  </si>
  <si>
    <t>Women's Running Shoe Green</t>
  </si>
  <si>
    <t>FW-R-3560</t>
  </si>
  <si>
    <t>Women's Running Shoe Yellow</t>
  </si>
  <si>
    <t>FW-R-3561</t>
  </si>
  <si>
    <t>Women's Running Shoe Orange</t>
  </si>
  <si>
    <t>FW-S-3433</t>
  </si>
  <si>
    <t>Sandals</t>
  </si>
  <si>
    <t>Men's River Sandal Black</t>
  </si>
  <si>
    <t>FW-S-3977</t>
  </si>
  <si>
    <t>Men's River Sandal Beige</t>
  </si>
  <si>
    <t>FW-S-4393</t>
  </si>
  <si>
    <t>Men's River Sandal Brown</t>
  </si>
  <si>
    <t>FW-S-4394</t>
  </si>
  <si>
    <t>Men's River Sandal Gray</t>
  </si>
  <si>
    <t>FW-S-4395</t>
  </si>
  <si>
    <t>Women's River Sandal Black</t>
  </si>
  <si>
    <t>FW-S-4396</t>
  </si>
  <si>
    <t>Women's River Sandal Beige</t>
  </si>
  <si>
    <t>FW-S-4397</t>
  </si>
  <si>
    <t>Women's River Sandal Brown</t>
  </si>
  <si>
    <t>FW-S-4398</t>
  </si>
  <si>
    <t>Women's River Sandal Gray</t>
  </si>
  <si>
    <t>FW-S-4407</t>
  </si>
  <si>
    <t>Men's Flip Flop Black</t>
  </si>
  <si>
    <t>FW-S-4408</t>
  </si>
  <si>
    <t>Men's Flip Flop White</t>
  </si>
  <si>
    <t>FW-S-4409</t>
  </si>
  <si>
    <t>Men's Flip Flop Red</t>
  </si>
  <si>
    <t>FW-S-4410</t>
  </si>
  <si>
    <t>Men's Flip Flop Blue</t>
  </si>
  <si>
    <t>FW-S-4411</t>
  </si>
  <si>
    <t>Men's Flip Flop Green</t>
  </si>
  <si>
    <t>FW-S-4412</t>
  </si>
  <si>
    <t>Men's Flip Flop Yellow</t>
  </si>
  <si>
    <t>FW-S-4413</t>
  </si>
  <si>
    <t>Men's Flip Flop Orange</t>
  </si>
  <si>
    <t>FW-S-4415</t>
  </si>
  <si>
    <t>Women's Flip Flop Black</t>
  </si>
  <si>
    <t>FW-S-4416</t>
  </si>
  <si>
    <t>Women's Flip Flop White</t>
  </si>
  <si>
    <t>FW-S-4417</t>
  </si>
  <si>
    <t>Women's Flip Flop Red</t>
  </si>
  <si>
    <t>FW-S-4418</t>
  </si>
  <si>
    <t>Women's Flip Flop Blue</t>
  </si>
  <si>
    <t>FW-S-4419</t>
  </si>
  <si>
    <t>Women's Flip Flop Green</t>
  </si>
  <si>
    <t>FW-S-4420</t>
  </si>
  <si>
    <t>Women's Flip Flop Yellow</t>
  </si>
  <si>
    <t>FW-S-4421</t>
  </si>
  <si>
    <t>Women's Flip Flop Orange</t>
  </si>
  <si>
    <t>FW-S-4619</t>
  </si>
  <si>
    <t>Men's Clog Black</t>
  </si>
  <si>
    <t>FW-S-4620</t>
  </si>
  <si>
    <t>Men's Clog White</t>
  </si>
  <si>
    <t>FW-S-4623</t>
  </si>
  <si>
    <t>Men's Clog Red</t>
  </si>
  <si>
    <t>FW-S-4641</t>
  </si>
  <si>
    <t>Men's Clog Blue</t>
  </si>
  <si>
    <t>FW-S-4650</t>
  </si>
  <si>
    <t>Men's Clog Green</t>
  </si>
  <si>
    <t>FW-S-4651</t>
  </si>
  <si>
    <t>Men's Clog Yellow</t>
  </si>
  <si>
    <t>FW-S-4661</t>
  </si>
  <si>
    <t>Men's Clog Orange</t>
  </si>
  <si>
    <t>FW-S-4669</t>
  </si>
  <si>
    <t>Women's Clog Black</t>
  </si>
  <si>
    <t>FW-S-4672</t>
  </si>
  <si>
    <t>Women's Clog White</t>
  </si>
  <si>
    <t>FW-S-4673</t>
  </si>
  <si>
    <t>Women's Clog Red</t>
  </si>
  <si>
    <t>FW-S-4674</t>
  </si>
  <si>
    <t>Women's Clog Blue</t>
  </si>
  <si>
    <t>FW-S-4840</t>
  </si>
  <si>
    <t>Women's Clog Green</t>
  </si>
  <si>
    <t>FW-S-5048</t>
  </si>
  <si>
    <t>Women's Clog Yellow</t>
  </si>
  <si>
    <t>FW-S-5090</t>
  </si>
  <si>
    <t>Women's Clog Orange</t>
  </si>
  <si>
    <t>FW-Y-2862</t>
  </si>
  <si>
    <t>Youth Hiking Boot Black</t>
  </si>
  <si>
    <t>FW-Y-2864</t>
  </si>
  <si>
    <t>Youth Hiking Boot Brown</t>
  </si>
  <si>
    <t>FW-Y-2867</t>
  </si>
  <si>
    <t>Youth Hiking Boot Beige</t>
  </si>
  <si>
    <t>FW-Y-2871</t>
  </si>
  <si>
    <t>Youth Hiking Boot Gray</t>
  </si>
  <si>
    <t>FW-Y-3910</t>
  </si>
  <si>
    <t>Youth Running Shoe Black</t>
  </si>
  <si>
    <t>FW-Y-3911</t>
  </si>
  <si>
    <t>Youth Running Shoe White</t>
  </si>
  <si>
    <t>FW-Y-3913</t>
  </si>
  <si>
    <t>Youth Running Shoe Red</t>
  </si>
  <si>
    <t>FW-Y-3914</t>
  </si>
  <si>
    <t>Youth Running Shoe Blue</t>
  </si>
  <si>
    <t>FW-Y-3915</t>
  </si>
  <si>
    <t>Youth Running Shoe Green</t>
  </si>
  <si>
    <t>FW-Y-3916</t>
  </si>
  <si>
    <t>Youth Running Shoe Yellow</t>
  </si>
  <si>
    <t>FW-Y-3917</t>
  </si>
  <si>
    <t>Youth Running Shoe Orange</t>
  </si>
  <si>
    <t>FW-Y-4233</t>
  </si>
  <si>
    <t>Youth River Sandal Black</t>
  </si>
  <si>
    <t>FW-Y-4234</t>
  </si>
  <si>
    <t>Youth River Sandal Beige</t>
  </si>
  <si>
    <t>FW-Y-4236</t>
  </si>
  <si>
    <t>Youth River Sandal Brown</t>
  </si>
  <si>
    <t>FW-Y-4329</t>
  </si>
  <si>
    <t>Youth River Sandal Gray</t>
  </si>
  <si>
    <t>FW-Y-5164</t>
  </si>
  <si>
    <t>Youth Flip Flop Black</t>
  </si>
  <si>
    <t>FW-Y-5165</t>
  </si>
  <si>
    <t>Youth Flip Flop White</t>
  </si>
  <si>
    <t>FW-Y-5170</t>
  </si>
  <si>
    <t>Youth Flip Flop Red</t>
  </si>
  <si>
    <t>FW-Y-5171</t>
  </si>
  <si>
    <t>Youth Flip Flop Blue</t>
  </si>
  <si>
    <t>FW-Y-5172</t>
  </si>
  <si>
    <t>Youth Flip Flop Green</t>
  </si>
  <si>
    <t>FW-Y-5174</t>
  </si>
  <si>
    <t>Youth Flip Flop Yellow</t>
  </si>
  <si>
    <t>FW-Y-5416</t>
  </si>
  <si>
    <t>Youth Flip Flop Orange</t>
  </si>
  <si>
    <t>SP-B-2857</t>
  </si>
  <si>
    <t>Sports</t>
  </si>
  <si>
    <t>Baseball</t>
  </si>
  <si>
    <t>Baseball Shirt Black</t>
  </si>
  <si>
    <t>SP-B-2863</t>
  </si>
  <si>
    <t>Baseball Shirt White</t>
  </si>
  <si>
    <t>SP-B-2872</t>
  </si>
  <si>
    <t>Baseball Shirt Red</t>
  </si>
  <si>
    <t>SP-B-2873</t>
  </si>
  <si>
    <t>Baseball Shirt Blue</t>
  </si>
  <si>
    <t>SP-B-2874</t>
  </si>
  <si>
    <t>Baseball Shirt Green</t>
  </si>
  <si>
    <t>SP-B-2875</t>
  </si>
  <si>
    <t>Baseball Shirt Yellow</t>
  </si>
  <si>
    <t>SP-B-2886</t>
  </si>
  <si>
    <t>Baseball Shirt Orange</t>
  </si>
  <si>
    <t>SP-B-3445</t>
  </si>
  <si>
    <t>Baseball Pants Black</t>
  </si>
  <si>
    <t>SP-B-3446</t>
  </si>
  <si>
    <t>Baseball Pants White</t>
  </si>
  <si>
    <t>SP-B-3455</t>
  </si>
  <si>
    <t>Baseball Pants Red</t>
  </si>
  <si>
    <t>SP-B-3479</t>
  </si>
  <si>
    <t>Baseball Pants Blue</t>
  </si>
  <si>
    <t>SP-B-3485</t>
  </si>
  <si>
    <t>Baseball Pants Green</t>
  </si>
  <si>
    <t>SP-B-3486</t>
  </si>
  <si>
    <t>Baseball Pants Yellow</t>
  </si>
  <si>
    <t>SP-B-3503</t>
  </si>
  <si>
    <t>Baseball Pants Orange</t>
  </si>
  <si>
    <t>SP-B-3972</t>
  </si>
  <si>
    <t>Baseball Glove Black</t>
  </si>
  <si>
    <t>SP-B-3973</t>
  </si>
  <si>
    <t>Baseball Glove White</t>
  </si>
  <si>
    <t>SP-B-3974</t>
  </si>
  <si>
    <t>Baseball Glove Red</t>
  </si>
  <si>
    <t>SP-B-3975</t>
  </si>
  <si>
    <t>Baseball Glove Blue</t>
  </si>
  <si>
    <t>SP-B-4010</t>
  </si>
  <si>
    <t>Baseball Glove Green</t>
  </si>
  <si>
    <t>SP-B-4011</t>
  </si>
  <si>
    <t>Baseball Glove Yellow</t>
  </si>
  <si>
    <t>SP-B-4099</t>
  </si>
  <si>
    <t>Baseball Glove Orange</t>
  </si>
  <si>
    <t>SP-B-4729</t>
  </si>
  <si>
    <t>Baseball Bat Aluminum</t>
  </si>
  <si>
    <t>SP-B-4741</t>
  </si>
  <si>
    <t>Baseball Bat Wooden</t>
  </si>
  <si>
    <t>SP-B-5294</t>
  </si>
  <si>
    <t>SP-B-5295</t>
  </si>
  <si>
    <t>Baseball 3 pack</t>
  </si>
  <si>
    <t>SP-B-5296</t>
  </si>
  <si>
    <t>Baseball 6 pack</t>
  </si>
  <si>
    <t>SP-B-5298</t>
  </si>
  <si>
    <t>Baseball 12 pack</t>
  </si>
  <si>
    <t>SP-B-5299</t>
  </si>
  <si>
    <t>Baseball 24 pack</t>
  </si>
  <si>
    <t>SP-F-2890</t>
  </si>
  <si>
    <t>Football</t>
  </si>
  <si>
    <t>Football Shirt Black</t>
  </si>
  <si>
    <t>SP-F-2903</t>
  </si>
  <si>
    <t>Football Shirt White</t>
  </si>
  <si>
    <t>SP-F-2910</t>
  </si>
  <si>
    <t>Football Shirt Red</t>
  </si>
  <si>
    <t>SP-F-2916</t>
  </si>
  <si>
    <t>Football Shirt Blue</t>
  </si>
  <si>
    <t>SP-F-3040</t>
  </si>
  <si>
    <t>Football Shirt Green</t>
  </si>
  <si>
    <t>SP-F-3051</t>
  </si>
  <si>
    <t>Football Shirt Yellow</t>
  </si>
  <si>
    <t>SP-F-3052</t>
  </si>
  <si>
    <t>Football Shirt Orange</t>
  </si>
  <si>
    <t>SP-F-3054</t>
  </si>
  <si>
    <t>Football Pants Black</t>
  </si>
  <si>
    <t>SP-F-3064</t>
  </si>
  <si>
    <t>Football Pants White</t>
  </si>
  <si>
    <t>SP-F-3076</t>
  </si>
  <si>
    <t>Football Pants Red</t>
  </si>
  <si>
    <t>SP-F-3080</t>
  </si>
  <si>
    <t>Football Pants Blue</t>
  </si>
  <si>
    <t>SP-F-3081</t>
  </si>
  <si>
    <t>Football Pants Green</t>
  </si>
  <si>
    <t>SP-F-3158</t>
  </si>
  <si>
    <t>Football Pants Yellow</t>
  </si>
  <si>
    <t>SP-F-3184</t>
  </si>
  <si>
    <t>Football Pants Orange</t>
  </si>
  <si>
    <t>SP-F-3192</t>
  </si>
  <si>
    <t>Football Helmet Black</t>
  </si>
  <si>
    <t>SP-F-3197</t>
  </si>
  <si>
    <t>Football Helmet White</t>
  </si>
  <si>
    <t>SP-F-3199</t>
  </si>
  <si>
    <t>Football Helmet Red</t>
  </si>
  <si>
    <t>SP-F-3200</t>
  </si>
  <si>
    <t>Football Helmet Blue</t>
  </si>
  <si>
    <t>SP-F-3202</t>
  </si>
  <si>
    <t>Football Helmet Green</t>
  </si>
  <si>
    <t>SP-F-3204</t>
  </si>
  <si>
    <t>Football Helmet Yellow</t>
  </si>
  <si>
    <t>SP-F-3206</t>
  </si>
  <si>
    <t>Football Helmet Orange</t>
  </si>
  <si>
    <t>SP-F-6129</t>
  </si>
  <si>
    <t>Football Pads</t>
  </si>
  <si>
    <t>SP-K-2848</t>
  </si>
  <si>
    <t>Basketball</t>
  </si>
  <si>
    <t>Basketball Shirt Black</t>
  </si>
  <si>
    <t>SP-K-2849</t>
  </si>
  <si>
    <t>Basketball Shirt White</t>
  </si>
  <si>
    <t>SP-K-2850</t>
  </si>
  <si>
    <t>Basketball Shirt Red</t>
  </si>
  <si>
    <t>SP-K-2852</t>
  </si>
  <si>
    <t>Basketball Shirt Blue</t>
  </si>
  <si>
    <t>SP-K-2869</t>
  </si>
  <si>
    <t>Basketball Shirt Green</t>
  </si>
  <si>
    <t>SP-K-2880</t>
  </si>
  <si>
    <t>Basketball Shirt Yellow</t>
  </si>
  <si>
    <t>SP-K-2904</t>
  </si>
  <si>
    <t>Basketball Shirt Orange</t>
  </si>
  <si>
    <t>SP-K-2905</t>
  </si>
  <si>
    <t>Basketball Shorts Black</t>
  </si>
  <si>
    <t>SP-K-2906</t>
  </si>
  <si>
    <t>Basketball Shorts White</t>
  </si>
  <si>
    <t>SP-K-2907</t>
  </si>
  <si>
    <t>Basketball Shorts Red</t>
  </si>
  <si>
    <t>SP-K-2908</t>
  </si>
  <si>
    <t>Basketball Shorts Blue</t>
  </si>
  <si>
    <t>SP-K-2909</t>
  </si>
  <si>
    <t>Basketball Shorts Green</t>
  </si>
  <si>
    <t>SP-K-2911</t>
  </si>
  <si>
    <t>Basketball Shorts Yellow</t>
  </si>
  <si>
    <t>SP-K-2923</t>
  </si>
  <si>
    <t>Basketball Shorts Orange</t>
  </si>
  <si>
    <t>SP-K-6098</t>
  </si>
  <si>
    <t>SP-S-3159</t>
  </si>
  <si>
    <t>Soccer</t>
  </si>
  <si>
    <t>Soccer Shirt Black</t>
  </si>
  <si>
    <t>SP-S-3328</t>
  </si>
  <si>
    <t>Soccer Shirt White</t>
  </si>
  <si>
    <t>SP-S-3507</t>
  </si>
  <si>
    <t>Soccer Shirt Red</t>
  </si>
  <si>
    <t>SP-S-3839</t>
  </si>
  <si>
    <t>Soccer Shirt Blue</t>
  </si>
  <si>
    <t>SP-S-3842</t>
  </si>
  <si>
    <t>Soccer Shirt Green</t>
  </si>
  <si>
    <t>SP-S-3843</t>
  </si>
  <si>
    <t>Soccer Shirt Yellow</t>
  </si>
  <si>
    <t>SP-S-4009</t>
  </si>
  <si>
    <t>Soccer Shirt Orange</t>
  </si>
  <si>
    <t>SP-S-4115</t>
  </si>
  <si>
    <t>Soccer Shorts Black</t>
  </si>
  <si>
    <t>SP-S-4217</t>
  </si>
  <si>
    <t>Soccer Shorts White</t>
  </si>
  <si>
    <t>SP-S-4302</t>
  </si>
  <si>
    <t>Soccer Shorts Red</t>
  </si>
  <si>
    <t>SP-S-4323</t>
  </si>
  <si>
    <t>Soccer Shorts Blue</t>
  </si>
  <si>
    <t>SP-S-4324</t>
  </si>
  <si>
    <t>Soccer Shorts Green</t>
  </si>
  <si>
    <t>SP-S-4390</t>
  </si>
  <si>
    <t>Soccer Shorts Yellow</t>
  </si>
  <si>
    <t>SP-S-4460</t>
  </si>
  <si>
    <t>Soccer Shorts Orange</t>
  </si>
  <si>
    <t>SP-S-6604</t>
  </si>
  <si>
    <t>Soccer Ball</t>
  </si>
  <si>
    <t>SP-T-2860</t>
  </si>
  <si>
    <t>Tennis</t>
  </si>
  <si>
    <t>Tennis Shirt Black</t>
  </si>
  <si>
    <t>SP-T-2920</t>
  </si>
  <si>
    <t>Tennis Shirt White</t>
  </si>
  <si>
    <t>SP-T-2921</t>
  </si>
  <si>
    <t>Tennis Shirt Red</t>
  </si>
  <si>
    <t>SP-T-2922</t>
  </si>
  <si>
    <t>Tennis Shirt Blue</t>
  </si>
  <si>
    <t>SP-T-3015</t>
  </si>
  <si>
    <t>Tennis Shirt Green</t>
  </si>
  <si>
    <t>SP-T-3018</t>
  </si>
  <si>
    <t>Tennis Shirt Yellow</t>
  </si>
  <si>
    <t>SP-T-3058</t>
  </si>
  <si>
    <t>Tennis Shirt Orange</t>
  </si>
  <si>
    <t>SP-T-3059</t>
  </si>
  <si>
    <t>Tennis Shorts Black</t>
  </si>
  <si>
    <t>SP-T-3078</t>
  </si>
  <si>
    <t>Tennis Shorts White</t>
  </si>
  <si>
    <t>SP-T-3079</t>
  </si>
  <si>
    <t>Tennis Shorts Red</t>
  </si>
  <si>
    <t>SP-T-3360</t>
  </si>
  <si>
    <t>Tennis Shorts Blue</t>
  </si>
  <si>
    <t>SP-T-3361</t>
  </si>
  <si>
    <t>Tennis Shorts Green</t>
  </si>
  <si>
    <t>SP-T-3744</t>
  </si>
  <si>
    <t>Tennis Shorts Yellow</t>
  </si>
  <si>
    <t>SP-T-3745</t>
  </si>
  <si>
    <t>Tennis Shorts Orange</t>
  </si>
  <si>
    <t>SP-T-4891</t>
  </si>
  <si>
    <t>Tennis Racket</t>
  </si>
  <si>
    <t>SP-T-5980</t>
  </si>
  <si>
    <t>Tennis Balls 3 pack</t>
  </si>
  <si>
    <t>SP-T-6079</t>
  </si>
  <si>
    <t>Tennis Balls 9 pack</t>
  </si>
  <si>
    <t>SP-T-6088</t>
  </si>
  <si>
    <t>Tennis Balls 24 pack</t>
  </si>
  <si>
    <t>ID</t>
  </si>
  <si>
    <t>Order ID</t>
  </si>
  <si>
    <t>Order Date</t>
  </si>
  <si>
    <t>Ship Date</t>
  </si>
  <si>
    <t>Shipping Method</t>
  </si>
  <si>
    <t>Quantity</t>
  </si>
  <si>
    <t>Shipping Cost</t>
  </si>
  <si>
    <t>2015-40944</t>
  </si>
  <si>
    <t>Standard</t>
  </si>
  <si>
    <t>2015-40970</t>
  </si>
  <si>
    <t>2015-40982</t>
  </si>
  <si>
    <t>2015-40988</t>
  </si>
  <si>
    <t>2015-40995</t>
  </si>
  <si>
    <t>2015-41004</t>
  </si>
  <si>
    <t>2015-41023</t>
  </si>
  <si>
    <t>2015-41035</t>
  </si>
  <si>
    <t>2015-41044</t>
  </si>
  <si>
    <t>2015-41049</t>
  </si>
  <si>
    <t>2015-41060</t>
  </si>
  <si>
    <t>2015-41067</t>
  </si>
  <si>
    <t>2015-41073</t>
  </si>
  <si>
    <t>2015-41080</t>
  </si>
  <si>
    <t>2015-41081</t>
  </si>
  <si>
    <t>2015-41082</t>
  </si>
  <si>
    <t>2015-41087</t>
  </si>
  <si>
    <t>2015-41089</t>
  </si>
  <si>
    <t>2015-41094</t>
  </si>
  <si>
    <t>2015-41101</t>
  </si>
  <si>
    <t>2015-41125</t>
  </si>
  <si>
    <t>2015-41128</t>
  </si>
  <si>
    <t>2015-41132</t>
  </si>
  <si>
    <t>2015-41139</t>
  </si>
  <si>
    <t>2015-41143</t>
  </si>
  <si>
    <t>2015-41145</t>
  </si>
  <si>
    <t>2015-41150</t>
  </si>
  <si>
    <t>2015-41162</t>
  </si>
  <si>
    <t>W-171251</t>
  </si>
  <si>
    <t>2015-41164</t>
  </si>
  <si>
    <t>2015-41166</t>
  </si>
  <si>
    <t>2015-41168</t>
  </si>
  <si>
    <t>2015-41173</t>
  </si>
  <si>
    <t>2015-41181</t>
  </si>
  <si>
    <t>2015-41205</t>
  </si>
  <si>
    <t>2015-41223</t>
  </si>
  <si>
    <t>2015-41224</t>
  </si>
  <si>
    <t>2015-41229</t>
  </si>
  <si>
    <t>2015-41230</t>
  </si>
  <si>
    <t>2015-41231</t>
  </si>
  <si>
    <t>2015-41235</t>
  </si>
  <si>
    <t>2015-41236</t>
  </si>
  <si>
    <t>2015-41238</t>
  </si>
  <si>
    <t>2015-41243</t>
  </si>
  <si>
    <t>2015-41247</t>
  </si>
  <si>
    <t>2015-41268</t>
  </si>
  <si>
    <t>2016-41277</t>
  </si>
  <si>
    <t>2016-41282</t>
  </si>
  <si>
    <t>2016-41285</t>
  </si>
  <si>
    <t>2016-41296</t>
  </si>
  <si>
    <t>2016-41303</t>
  </si>
  <si>
    <t>2016-41322</t>
  </si>
  <si>
    <t>2016-41341</t>
  </si>
  <si>
    <t>2016-41352</t>
  </si>
  <si>
    <t>2016-41354</t>
  </si>
  <si>
    <t>2016-41359</t>
  </si>
  <si>
    <t>2016-41366</t>
  </si>
  <si>
    <t>2016-41369</t>
  </si>
  <si>
    <t>2016-41375</t>
  </si>
  <si>
    <t>2016-41381</t>
  </si>
  <si>
    <t>2016-41384</t>
  </si>
  <si>
    <t>2016-41390</t>
  </si>
  <si>
    <t>2016-41395</t>
  </si>
  <si>
    <t>2016-41402</t>
  </si>
  <si>
    <t>2016-41406</t>
  </si>
  <si>
    <t>2016-41408</t>
  </si>
  <si>
    <t>2016-41417</t>
  </si>
  <si>
    <t>2016-41448</t>
  </si>
  <si>
    <t>2016-41450</t>
  </si>
  <si>
    <t>2016-41460</t>
  </si>
  <si>
    <t>2016-41464</t>
  </si>
  <si>
    <t>2016-41481</t>
  </si>
  <si>
    <t>2016-41497</t>
  </si>
  <si>
    <t>2016-41502</t>
  </si>
  <si>
    <t>2016-41510</t>
  </si>
  <si>
    <t>2016-41514</t>
  </si>
  <si>
    <t>2016-41520</t>
  </si>
  <si>
    <t>2016-41522</t>
  </si>
  <si>
    <t>2016-41523</t>
  </si>
  <si>
    <t>2016-41524</t>
  </si>
  <si>
    <t>2016-41527</t>
  </si>
  <si>
    <t>2016-41532</t>
  </si>
  <si>
    <t>2016-41536</t>
  </si>
  <si>
    <t>2016-41543</t>
  </si>
  <si>
    <t>2016-41570</t>
  </si>
  <si>
    <t>2016-41585</t>
  </si>
  <si>
    <t>2016-41586</t>
  </si>
  <si>
    <t>2016-41587</t>
  </si>
  <si>
    <t>2016-41595</t>
  </si>
  <si>
    <t>2016-41598</t>
  </si>
  <si>
    <t>2016-41599</t>
  </si>
  <si>
    <t>2016-41600</t>
  </si>
  <si>
    <t>2016-41605</t>
  </si>
  <si>
    <t>2016-41611</t>
  </si>
  <si>
    <t>2016-41623</t>
  </si>
  <si>
    <t>2016-41632</t>
  </si>
  <si>
    <t>2016-41635</t>
  </si>
  <si>
    <t>2017-41642</t>
  </si>
  <si>
    <t>2017-41656</t>
  </si>
  <si>
    <t>2017-41679</t>
  </si>
  <si>
    <t>2017-41686</t>
  </si>
  <si>
    <t>2017-41691</t>
  </si>
  <si>
    <t>2017-41693</t>
  </si>
  <si>
    <t>2017-41702</t>
  </si>
  <si>
    <t>2017-41704</t>
  </si>
  <si>
    <t>2017-41718</t>
  </si>
  <si>
    <t>2017-41737</t>
  </si>
  <si>
    <t>2017-41740</t>
  </si>
  <si>
    <t>2017-41746</t>
  </si>
  <si>
    <t>2017-41748</t>
  </si>
  <si>
    <t>2017-41756</t>
  </si>
  <si>
    <t>2017-41762</t>
  </si>
  <si>
    <t>2017-41763</t>
  </si>
  <si>
    <t>2017-41783</t>
  </si>
  <si>
    <t>2017-41787</t>
  </si>
  <si>
    <t>2017-41791</t>
  </si>
  <si>
    <t>2017-41800</t>
  </si>
  <si>
    <t>2017-41803</t>
  </si>
  <si>
    <t>2017-41811</t>
  </si>
  <si>
    <t>2017-41816</t>
  </si>
  <si>
    <t>2017-41829</t>
  </si>
  <si>
    <t>2017-41837</t>
  </si>
  <si>
    <t>2017-41838</t>
  </si>
  <si>
    <t>2017-41842</t>
  </si>
  <si>
    <t>2017-41859</t>
  </si>
  <si>
    <t>2017-41878</t>
  </si>
  <si>
    <t>2017-41880</t>
  </si>
  <si>
    <t>2017-41881</t>
  </si>
  <si>
    <t>2017-41885</t>
  </si>
  <si>
    <t>2017-41886</t>
  </si>
  <si>
    <t>2017-41887</t>
  </si>
  <si>
    <t>2017-41888</t>
  </si>
  <si>
    <t>2017-41891</t>
  </si>
  <si>
    <t>2017-41894</t>
  </si>
  <si>
    <t>2017-41905</t>
  </si>
  <si>
    <t>2017-41908</t>
  </si>
  <si>
    <t>2017-41912</t>
  </si>
  <si>
    <t>2017-41917</t>
  </si>
  <si>
    <t>2017-41926</t>
  </si>
  <si>
    <t>2017-41934</t>
  </si>
  <si>
    <t>2017-41940</t>
  </si>
  <si>
    <t>2017-41944</t>
  </si>
  <si>
    <t>2017-41951</t>
  </si>
  <si>
    <t>2017-41964</t>
  </si>
  <si>
    <t>2017-41968</t>
  </si>
  <si>
    <t>2017-41969</t>
  </si>
  <si>
    <t>2017-41970</t>
  </si>
  <si>
    <t>2017-41972</t>
  </si>
  <si>
    <t>2017-41974</t>
  </si>
  <si>
    <t>2017-41976</t>
  </si>
  <si>
    <t>2017-41984</t>
  </si>
  <si>
    <t>2017-41985</t>
  </si>
  <si>
    <t>2017-41999</t>
  </si>
  <si>
    <t>2017-42000</t>
  </si>
  <si>
    <t>2018-42005</t>
  </si>
  <si>
    <t>2018-42014</t>
  </si>
  <si>
    <t>2018-42026</t>
  </si>
  <si>
    <t>2018-42035</t>
  </si>
  <si>
    <t>2018-42076</t>
  </si>
  <si>
    <t>2018-42102</t>
  </si>
  <si>
    <t>2018-42105</t>
  </si>
  <si>
    <t>2018-42109</t>
  </si>
  <si>
    <t>2018-42110</t>
  </si>
  <si>
    <t>2018-42125</t>
  </si>
  <si>
    <t>2018-42127</t>
  </si>
  <si>
    <t>2018-42129</t>
  </si>
  <si>
    <t>2018-42152</t>
  </si>
  <si>
    <t>2018-42153</t>
  </si>
  <si>
    <t>2018-42157</t>
  </si>
  <si>
    <t>2018-42159</t>
  </si>
  <si>
    <t>2018-42160</t>
  </si>
  <si>
    <t>2018-42171</t>
  </si>
  <si>
    <t>2018-42172</t>
  </si>
  <si>
    <t>2018-42175</t>
  </si>
  <si>
    <t>2018-42176</t>
  </si>
  <si>
    <t>2018-42182</t>
  </si>
  <si>
    <t>2018-42185</t>
  </si>
  <si>
    <t>2018-42189</t>
  </si>
  <si>
    <t>2018-42193</t>
  </si>
  <si>
    <t>2018-42207</t>
  </si>
  <si>
    <t>2018-42215</t>
  </si>
  <si>
    <t>2018-42217</t>
  </si>
  <si>
    <t>2018-42218</t>
  </si>
  <si>
    <t>2018-42220</t>
  </si>
  <si>
    <t>2018-42234</t>
  </si>
  <si>
    <t>2018-42236</t>
  </si>
  <si>
    <t>2018-42237</t>
  </si>
  <si>
    <t>2018-42246</t>
  </si>
  <si>
    <t>2018-42248</t>
  </si>
  <si>
    <t>2018-42250</t>
  </si>
  <si>
    <t>2018-42255</t>
  </si>
  <si>
    <t>2018-42259</t>
  </si>
  <si>
    <t>2018-42263</t>
  </si>
  <si>
    <t>2018-42267</t>
  </si>
  <si>
    <t>2018-42270</t>
  </si>
  <si>
    <t>2018-42272</t>
  </si>
  <si>
    <t>2018-42273</t>
  </si>
  <si>
    <t>2018-42277</t>
  </si>
  <si>
    <t>2018-42281</t>
  </si>
  <si>
    <t>2018-42284</t>
  </si>
  <si>
    <t>2018-42288</t>
  </si>
  <si>
    <t>2018-42297</t>
  </si>
  <si>
    <t>2018-42301</t>
  </si>
  <si>
    <t>2018-42309</t>
  </si>
  <si>
    <t>2018-42313</t>
  </si>
  <si>
    <t>2018-42315</t>
  </si>
  <si>
    <t>2018-42320</t>
  </si>
  <si>
    <t>2018-42321</t>
  </si>
  <si>
    <t>2018-42325</t>
  </si>
  <si>
    <t>2018-42335</t>
  </si>
  <si>
    <t>2018-42336</t>
  </si>
  <si>
    <t>2018-42344</t>
  </si>
  <si>
    <t>2018-42346</t>
  </si>
  <si>
    <t>2018-42348</t>
  </si>
  <si>
    <t>2018-42350</t>
  </si>
  <si>
    <t>2018-42352</t>
  </si>
  <si>
    <t>2018-42356</t>
  </si>
  <si>
    <t>2018-42357</t>
  </si>
  <si>
    <t>2018-42360</t>
  </si>
  <si>
    <t>2018-42363</t>
  </si>
  <si>
    <t>2018-42364</t>
  </si>
  <si>
    <t>2019-42019</t>
  </si>
  <si>
    <t>2019-42035</t>
  </si>
  <si>
    <t>2019-42038</t>
  </si>
  <si>
    <t>2019-41686</t>
  </si>
  <si>
    <t>2019-42061</t>
  </si>
  <si>
    <t>2019-42062</t>
  </si>
  <si>
    <t>2019-42095</t>
  </si>
  <si>
    <t>2019-42102</t>
  </si>
  <si>
    <t>2019-42112</t>
  </si>
  <si>
    <t>2019-41828</t>
  </si>
  <si>
    <t>2019-41829</t>
  </si>
  <si>
    <t>2019-41835</t>
  </si>
  <si>
    <t>2019-41838</t>
  </si>
  <si>
    <t>2019-41999</t>
  </si>
  <si>
    <t>2019-42000</t>
  </si>
  <si>
    <t>2019-42001</t>
  </si>
  <si>
    <t>2015-40958</t>
  </si>
  <si>
    <t>2015-40960</t>
  </si>
  <si>
    <t>2015-40977</t>
  </si>
  <si>
    <t>2015-40992</t>
  </si>
  <si>
    <t>2015-40997</t>
  </si>
  <si>
    <t>2015-40998</t>
  </si>
  <si>
    <t>2015-41026</t>
  </si>
  <si>
    <t>2015-41046</t>
  </si>
  <si>
    <t>2015-41051</t>
  </si>
  <si>
    <t>2015-41053</t>
  </si>
  <si>
    <t>2015-41063</t>
  </si>
  <si>
    <t>2015-41079</t>
  </si>
  <si>
    <t>2015-41090</t>
  </si>
  <si>
    <t>2015-41095</t>
  </si>
  <si>
    <t>2015-41098</t>
  </si>
  <si>
    <t>2015-41108</t>
  </si>
  <si>
    <t>2015-41121</t>
  </si>
  <si>
    <t>2015-41161</t>
  </si>
  <si>
    <t>2015-41170</t>
  </si>
  <si>
    <t>2015-41171</t>
  </si>
  <si>
    <t>2015-41177</t>
  </si>
  <si>
    <t>2015-41180</t>
  </si>
  <si>
    <t>2015-41190</t>
  </si>
  <si>
    <t>2015-41193</t>
  </si>
  <si>
    <t>2015-41209</t>
  </si>
  <si>
    <t>2015-41215</t>
  </si>
  <si>
    <t>2015-41228</t>
  </si>
  <si>
    <t>2015-41233</t>
  </si>
  <si>
    <t>2015-41241</t>
  </si>
  <si>
    <t>2015-41271</t>
  </si>
  <si>
    <t>2016-41325</t>
  </si>
  <si>
    <t>2016-41331</t>
  </si>
  <si>
    <t>2016-41355</t>
  </si>
  <si>
    <t>2016-41357</t>
  </si>
  <si>
    <t>2016-41377</t>
  </si>
  <si>
    <t>2016-41401</t>
  </si>
  <si>
    <t>2016-41409</t>
  </si>
  <si>
    <t>2016-41430</t>
  </si>
  <si>
    <t>2016-41447</t>
  </si>
  <si>
    <t>2016-41453</t>
  </si>
  <si>
    <t>2016-41488</t>
  </si>
  <si>
    <t>2016-41515</t>
  </si>
  <si>
    <t>2016-41518</t>
  </si>
  <si>
    <t>2016-41521</t>
  </si>
  <si>
    <t>2016-41531</t>
  </si>
  <si>
    <t>2016-41535</t>
  </si>
  <si>
    <t>2016-41542</t>
  </si>
  <si>
    <t>2016-41550</t>
  </si>
  <si>
    <t>2016-41555</t>
  </si>
  <si>
    <t>2016-41580</t>
  </si>
  <si>
    <t>2016-41581</t>
  </si>
  <si>
    <t>2016-41606</t>
  </si>
  <si>
    <t>2016-41618</t>
  </si>
  <si>
    <t>2017-41662</t>
  </si>
  <si>
    <t>2017-41672</t>
  </si>
  <si>
    <t>2017-41697</t>
  </si>
  <si>
    <t>2017-41711</t>
  </si>
  <si>
    <t>2017-41712</t>
  </si>
  <si>
    <t>2017-41716</t>
  </si>
  <si>
    <t>2017-41726</t>
  </si>
  <si>
    <t>2017-41731</t>
  </si>
  <si>
    <t>2017-41758</t>
  </si>
  <si>
    <t>2017-41780</t>
  </si>
  <si>
    <t>2017-41781</t>
  </si>
  <si>
    <t>2017-41812</t>
  </si>
  <si>
    <t>2017-41828</t>
  </si>
  <si>
    <t>2017-41831</t>
  </si>
  <si>
    <t>2017-41835</t>
  </si>
  <si>
    <t>2017-41860</t>
  </si>
  <si>
    <t>2017-41864</t>
  </si>
  <si>
    <t>2017-41865</t>
  </si>
  <si>
    <t>2017-41874</t>
  </si>
  <si>
    <t>2017-41899</t>
  </si>
  <si>
    <t>2017-41901</t>
  </si>
  <si>
    <t>2017-41909</t>
  </si>
  <si>
    <t>2017-41910</t>
  </si>
  <si>
    <t>2017-41916</t>
  </si>
  <si>
    <t>2017-41920</t>
  </si>
  <si>
    <t>2017-41927</t>
  </si>
  <si>
    <t>2017-41948</t>
  </si>
  <si>
    <t>2017-41949</t>
  </si>
  <si>
    <t>2017-41955</t>
  </si>
  <si>
    <t>2017-41958</t>
  </si>
  <si>
    <t>2017-41980</t>
  </si>
  <si>
    <t>2017-41987</t>
  </si>
  <si>
    <t>2017-41989</t>
  </si>
  <si>
    <t>2017-41993</t>
  </si>
  <si>
    <t>2017-41994</t>
  </si>
  <si>
    <t>2018-42019</t>
  </si>
  <si>
    <t>2018-42038</t>
  </si>
  <si>
    <t>2018-42061</t>
  </si>
  <si>
    <t>2018-42062</t>
  </si>
  <si>
    <t>2018-42070</t>
  </si>
  <si>
    <t>2018-42073</t>
  </si>
  <si>
    <t>2018-42081</t>
  </si>
  <si>
    <t>2018-42087</t>
  </si>
  <si>
    <t>2018-42095</t>
  </si>
  <si>
    <t>2018-42112</t>
  </si>
  <si>
    <t>2018-42128</t>
  </si>
  <si>
    <t>2018-42132</t>
  </si>
  <si>
    <t>2018-42137</t>
  </si>
  <si>
    <t>2018-42144</t>
  </si>
  <si>
    <t>2018-42158</t>
  </si>
  <si>
    <t>2018-42164</t>
  </si>
  <si>
    <t>2018-42194</t>
  </si>
  <si>
    <t>2018-42199</t>
  </si>
  <si>
    <t>2018-42203</t>
  </si>
  <si>
    <t>2018-42206</t>
  </si>
  <si>
    <t>2018-42224</t>
  </si>
  <si>
    <t>2018-42230</t>
  </si>
  <si>
    <t>2018-42235</t>
  </si>
  <si>
    <t>2018-42271</t>
  </si>
  <si>
    <t>2018-42285</t>
  </si>
  <si>
    <t>2018-42286</t>
  </si>
  <si>
    <t>2018-42291</t>
  </si>
  <si>
    <t>2018-42299</t>
  </si>
  <si>
    <t>2018-42308</t>
  </si>
  <si>
    <t>2018-42314</t>
  </si>
  <si>
    <t>2018-42323</t>
  </si>
  <si>
    <t>2018-42326</t>
  </si>
  <si>
    <t>2018-42328</t>
  </si>
  <si>
    <t>2018-42329</t>
  </si>
  <si>
    <t>2018-42332</t>
  </si>
  <si>
    <t>2018-42340</t>
  </si>
  <si>
    <t>2018-42341</t>
  </si>
  <si>
    <t>2018-42342</t>
  </si>
  <si>
    <t>2018-42343</t>
  </si>
  <si>
    <t>2018-42349</t>
  </si>
  <si>
    <t>2018-42361</t>
  </si>
  <si>
    <t>2019-42368</t>
  </si>
  <si>
    <t>2019-42369</t>
  </si>
  <si>
    <t>2019-42026</t>
  </si>
  <si>
    <t>2019-42028</t>
  </si>
  <si>
    <t>2019-42105</t>
  </si>
  <si>
    <t>2015-40989</t>
  </si>
  <si>
    <t>2015-41019</t>
  </si>
  <si>
    <t>2015-41188</t>
  </si>
  <si>
    <t>2015-41226</t>
  </si>
  <si>
    <t>2015-41240</t>
  </si>
  <si>
    <t>2016-41297</t>
  </si>
  <si>
    <t>2016-41361</t>
  </si>
  <si>
    <t>2016-41363</t>
  </si>
  <si>
    <t>2016-41394</t>
  </si>
  <si>
    <t>2016-41495</t>
  </si>
  <si>
    <t>2016-41591</t>
  </si>
  <si>
    <t>2016-41609</t>
  </si>
  <si>
    <t>2017-41747</t>
  </si>
  <si>
    <t>2017-41769</t>
  </si>
  <si>
    <t>2017-41846</t>
  </si>
  <si>
    <t>2017-41900</t>
  </si>
  <si>
    <t>2017-41936</t>
  </si>
  <si>
    <t>2017-41986</t>
  </si>
  <si>
    <t>2018-42018</t>
  </si>
  <si>
    <t>2018-42028</t>
  </si>
  <si>
    <t>2018-42041</t>
  </si>
  <si>
    <t>2018-42059</t>
  </si>
  <si>
    <t>2018-42060</t>
  </si>
  <si>
    <t>2018-42082</t>
  </si>
  <si>
    <t>2018-42085</t>
  </si>
  <si>
    <t>2018-42094</t>
  </si>
  <si>
    <t>2018-42101</t>
  </si>
  <si>
    <t>2018-42106</t>
  </si>
  <si>
    <t>2018-42173</t>
  </si>
  <si>
    <t>2018-42242</t>
  </si>
  <si>
    <t>2018-42264</t>
  </si>
  <si>
    <t>2018-42294</t>
  </si>
  <si>
    <t>2018-42300</t>
  </si>
  <si>
    <t>2018-42311</t>
  </si>
  <si>
    <t>2018-42339</t>
  </si>
  <si>
    <t>2018-42355</t>
  </si>
  <si>
    <t>2019-42367</t>
  </si>
  <si>
    <t>2019-42006</t>
  </si>
  <si>
    <t>2019-41282</t>
  </si>
  <si>
    <t>2019-41285</t>
  </si>
  <si>
    <t>2019-41296</t>
  </si>
  <si>
    <t>2019-41679</t>
  </si>
  <si>
    <t>2019-41691</t>
  </si>
  <si>
    <t>2019-41693</t>
  </si>
  <si>
    <t>2019-42060</t>
  </si>
  <si>
    <t>2019-40970</t>
  </si>
  <si>
    <t>2019-40982</t>
  </si>
  <si>
    <t>2019-42099</t>
  </si>
  <si>
    <t>2019-42115</t>
  </si>
  <si>
    <t>2019-41080</t>
  </si>
  <si>
    <t>2019-41088</t>
  </si>
  <si>
    <t>2019-41091</t>
  </si>
  <si>
    <t>2019-41837</t>
  </si>
  <si>
    <t>2019-41842</t>
  </si>
  <si>
    <t>2019-41143</t>
  </si>
  <si>
    <t>2019-41520</t>
  </si>
  <si>
    <t>2019-41521</t>
  </si>
  <si>
    <t>2019-41523</t>
  </si>
  <si>
    <t>2019-41524</t>
  </si>
  <si>
    <t>2019-41527</t>
  </si>
  <si>
    <t>2019-41531</t>
  </si>
  <si>
    <t>2019-41532</t>
  </si>
  <si>
    <t>2019-41535</t>
  </si>
  <si>
    <t>2019-41542</t>
  </si>
  <si>
    <t>2019-41543</t>
  </si>
  <si>
    <t>2019-41192</t>
  </si>
  <si>
    <t>2019-41580</t>
  </si>
  <si>
    <t>2019-41581</t>
  </si>
  <si>
    <t>2019-41585</t>
  </si>
  <si>
    <t>2019-41586</t>
  </si>
  <si>
    <t>2019-41595</t>
  </si>
  <si>
    <t>2019-41599</t>
  </si>
  <si>
    <t>2019-41606</t>
  </si>
  <si>
    <t>2019-41974</t>
  </si>
  <si>
    <t>2019-41976</t>
  </si>
  <si>
    <t>2019-41984</t>
  </si>
  <si>
    <t>2019-41985</t>
  </si>
  <si>
    <t>2015-41018</t>
  </si>
  <si>
    <t>2015-41103</t>
  </si>
  <si>
    <t>2015-41259</t>
  </si>
  <si>
    <t>2015-41264</t>
  </si>
  <si>
    <t>2015-41269</t>
  </si>
  <si>
    <t>2016-41356</t>
  </si>
  <si>
    <t>2016-41362</t>
  </si>
  <si>
    <t>2016-41404</t>
  </si>
  <si>
    <t>2016-41443</t>
  </si>
  <si>
    <t>2016-41530</t>
  </si>
  <si>
    <t>2016-41607</t>
  </si>
  <si>
    <t>2016-41628</t>
  </si>
  <si>
    <t>2016-41630</t>
  </si>
  <si>
    <t>2017-41661</t>
  </si>
  <si>
    <t>2017-41723</t>
  </si>
  <si>
    <t>2017-41776</t>
  </si>
  <si>
    <t>2017-41962</t>
  </si>
  <si>
    <t>2018-42006</t>
  </si>
  <si>
    <t>2018-42099</t>
  </si>
  <si>
    <t>2018-42115</t>
  </si>
  <si>
    <t>2018-42197</t>
  </si>
  <si>
    <t>2018-42209</t>
  </si>
  <si>
    <t>2018-42251</t>
  </si>
  <si>
    <t>2018-42280</t>
  </si>
  <si>
    <t>2018-42302</t>
  </si>
  <si>
    <t>2019-42005</t>
  </si>
  <si>
    <t>2019-41278</t>
  </si>
  <si>
    <t>2019-42014</t>
  </si>
  <si>
    <t>2019-41672</t>
  </si>
  <si>
    <t>2019-41697</t>
  </si>
  <si>
    <t>2019-42109</t>
  </si>
  <si>
    <t>2019-42110</t>
  </si>
  <si>
    <t>2019-41831</t>
  </si>
  <si>
    <t>2019-41604</t>
  </si>
  <si>
    <t>2019-41980</t>
  </si>
  <si>
    <t>2019-41987</t>
  </si>
  <si>
    <t>2019-41989</t>
  </si>
  <si>
    <t>2019-41993</t>
  </si>
  <si>
    <t>2019-41994</t>
  </si>
  <si>
    <t>2015-41111</t>
  </si>
  <si>
    <t>2015-41218</t>
  </si>
  <si>
    <t>2016-41486</t>
  </si>
  <si>
    <t>2016-41507</t>
  </si>
  <si>
    <t>2016-41538</t>
  </si>
  <si>
    <t>2017-41643</t>
  </si>
  <si>
    <t>2017-41698</t>
  </si>
  <si>
    <t>2017-41889</t>
  </si>
  <si>
    <t>2018-42174</t>
  </si>
  <si>
    <t>2019-41277</t>
  </si>
  <si>
    <t>2019-42017</t>
  </si>
  <si>
    <t>2019-41303</t>
  </si>
  <si>
    <t>2019-42041</t>
  </si>
  <si>
    <t>2019-42059</t>
  </si>
  <si>
    <t>2019-40977</t>
  </si>
  <si>
    <t>2019-40988</t>
  </si>
  <si>
    <t>2019-40992</t>
  </si>
  <si>
    <t>2019-40997</t>
  </si>
  <si>
    <t>2019-40998</t>
  </si>
  <si>
    <t>2019-42101</t>
  </si>
  <si>
    <t>2019-42106</t>
  </si>
  <si>
    <t>2019-41035</t>
  </si>
  <si>
    <t>2019-41046</t>
  </si>
  <si>
    <t>2019-41051</t>
  </si>
  <si>
    <t>2019-41053</t>
  </si>
  <si>
    <t>2019-41063</t>
  </si>
  <si>
    <t>2019-41077</t>
  </si>
  <si>
    <t>2019-41078</t>
  </si>
  <si>
    <t>2019-41092</t>
  </si>
  <si>
    <t>2019-41125</t>
  </si>
  <si>
    <t>2019-41128</t>
  </si>
  <si>
    <t>2019-41522</t>
  </si>
  <si>
    <t>2019-41536</t>
  </si>
  <si>
    <t>2019-41190</t>
  </si>
  <si>
    <t>2019-41193</t>
  </si>
  <si>
    <t>2019-41205</t>
  </si>
  <si>
    <t>2019-41209</t>
  </si>
  <si>
    <t>2019-41587</t>
  </si>
  <si>
    <t>2019-41598</t>
  </si>
  <si>
    <t>2019-41600</t>
  </si>
  <si>
    <t>2019-41605</t>
  </si>
  <si>
    <t>2019-41986</t>
  </si>
  <si>
    <t>2015-41249</t>
  </si>
  <si>
    <t>2015-41273</t>
  </si>
  <si>
    <t>2016-41614</t>
  </si>
  <si>
    <t>2016-41629</t>
  </si>
  <si>
    <t>2017-41742</t>
  </si>
  <si>
    <t>2017-41805</t>
  </si>
  <si>
    <t>2017-41902</t>
  </si>
  <si>
    <t>2017-41954</t>
  </si>
  <si>
    <t>2017-41957</t>
  </si>
  <si>
    <t>2018-42067</t>
  </si>
  <si>
    <t>2018-42084</t>
  </si>
  <si>
    <t>2018-42244</t>
  </si>
  <si>
    <t>2018-42262</t>
  </si>
  <si>
    <t>2018-42327</t>
  </si>
  <si>
    <t>2019-40995</t>
  </si>
  <si>
    <t>2019-40994</t>
  </si>
  <si>
    <t>2019-41043</t>
  </si>
  <si>
    <t>2019-41049</t>
  </si>
  <si>
    <t>2019-41059</t>
  </si>
  <si>
    <t>2019-41067</t>
  </si>
  <si>
    <t>2019-41073</t>
  </si>
  <si>
    <t>2019-41081</t>
  </si>
  <si>
    <t>2019-41082</t>
  </si>
  <si>
    <t>2019-41087</t>
  </si>
  <si>
    <t>2019-41846</t>
  </si>
  <si>
    <t>2019-41132</t>
  </si>
  <si>
    <t>2019-41139</t>
  </si>
  <si>
    <t>2019-41145</t>
  </si>
  <si>
    <t>2019-41150</t>
  </si>
  <si>
    <t>2019-41530</t>
  </si>
  <si>
    <t>2019-41607</t>
  </si>
  <si>
    <t>2015-41192</t>
  </si>
  <si>
    <t>2016-41278</t>
  </si>
  <si>
    <t>2016-41307</t>
  </si>
  <si>
    <t>2016-41388</t>
  </si>
  <si>
    <t>2016-41513</t>
  </si>
  <si>
    <t>2016-41604</t>
  </si>
  <si>
    <t>2017-41646</t>
  </si>
  <si>
    <t>2017-41779</t>
  </si>
  <si>
    <t>2017-41898</t>
  </si>
  <si>
    <t>2017-41907</t>
  </si>
  <si>
    <t>2017-42001</t>
  </si>
  <si>
    <t>2018-42145</t>
  </si>
  <si>
    <t>2018-42198</t>
  </si>
  <si>
    <t>2018-42330</t>
  </si>
  <si>
    <t>2017-41921</t>
  </si>
  <si>
    <t>2017-41966</t>
  </si>
  <si>
    <t>2018-42232</t>
  </si>
  <si>
    <t>2018-42322</t>
  </si>
  <si>
    <t>2019-41297</t>
  </si>
  <si>
    <t>2019-41698</t>
  </si>
  <si>
    <t>2019-40989</t>
  </si>
  <si>
    <t>2019-41591</t>
  </si>
  <si>
    <t>2019-41609</t>
  </si>
  <si>
    <t>2015-41116</t>
  </si>
  <si>
    <t>2016-41451</t>
  </si>
  <si>
    <t>2016-41517</t>
  </si>
  <si>
    <t>2016-41537</t>
  </si>
  <si>
    <t>2017-41733</t>
  </si>
  <si>
    <t>2017-41991</t>
  </si>
  <si>
    <t>2019-41044</t>
  </si>
  <si>
    <t>2019-41048</t>
  </si>
  <si>
    <t>2019-41131</t>
  </si>
  <si>
    <t>2019-41537</t>
  </si>
  <si>
    <t>2019-41538</t>
  </si>
  <si>
    <t>2019-41188</t>
  </si>
  <si>
    <t>2019-41991</t>
  </si>
  <si>
    <t>Next Day</t>
  </si>
  <si>
    <t>First Class</t>
  </si>
  <si>
    <t>2015-41212</t>
  </si>
  <si>
    <t>2 Day</t>
  </si>
  <si>
    <t>2016-41353</t>
  </si>
  <si>
    <t>2016-41457</t>
  </si>
  <si>
    <t>2016-41549</t>
  </si>
  <si>
    <t>2016-41601</t>
  </si>
  <si>
    <t>2016-41619</t>
  </si>
  <si>
    <t>2017-41751</t>
  </si>
  <si>
    <t>2017-41777</t>
  </si>
  <si>
    <t>2017-41823</t>
  </si>
  <si>
    <t>2017-41870</t>
  </si>
  <si>
    <t>2017-41945</t>
  </si>
  <si>
    <t>2017-41988</t>
  </si>
  <si>
    <t>2018-42020</t>
  </si>
  <si>
    <t>2018-42089</t>
  </si>
  <si>
    <t>2018-42138</t>
  </si>
  <si>
    <t>2018-42228</t>
  </si>
  <si>
    <t>2018-42238</t>
  </si>
  <si>
    <t>2018-42252</t>
  </si>
  <si>
    <t>2018-42290</t>
  </si>
  <si>
    <t>2018-42312</t>
  </si>
  <si>
    <t>2018-42316</t>
  </si>
  <si>
    <t>2018-42319</t>
  </si>
  <si>
    <t>2019-42020</t>
  </si>
  <si>
    <t>2019-42021</t>
  </si>
  <si>
    <t>2019-42031</t>
  </si>
  <si>
    <t>2019-40972</t>
  </si>
  <si>
    <t>2019-40993</t>
  </si>
  <si>
    <t>2019-41032</t>
  </si>
  <si>
    <t>2019-41058</t>
  </si>
  <si>
    <t>2019-41060</t>
  </si>
  <si>
    <t>2019-41089</t>
  </si>
  <si>
    <t>2019-41823</t>
  </si>
  <si>
    <t>2019-41135</t>
  </si>
  <si>
    <t>2019-41147</t>
  </si>
  <si>
    <t>2019-41544</t>
  </si>
  <si>
    <t>2019-41183</t>
  </si>
  <si>
    <t>2019-41184</t>
  </si>
  <si>
    <t>2019-41185</t>
  </si>
  <si>
    <t>2019-41191</t>
  </si>
  <si>
    <t>2019-41199</t>
  </si>
  <si>
    <t>2019-41601</t>
  </si>
  <si>
    <t>2019-41608</t>
  </si>
  <si>
    <t>2019-41988</t>
  </si>
  <si>
    <t>2019-41992</t>
  </si>
  <si>
    <t>2015-41032</t>
  </si>
  <si>
    <t>2015-41191</t>
  </si>
  <si>
    <t>2016-41608</t>
  </si>
  <si>
    <t>2017-41906</t>
  </si>
  <si>
    <t>2017-41930</t>
  </si>
  <si>
    <t>2017-41941</t>
  </si>
  <si>
    <t>2017-41947</t>
  </si>
  <si>
    <t>2017-41992</t>
  </si>
  <si>
    <t>2018-42021</t>
  </si>
  <si>
    <t>2018-42031</t>
  </si>
  <si>
    <t>2018-42249</t>
  </si>
  <si>
    <t>2019-42007</t>
  </si>
  <si>
    <t>2019-42053</t>
  </si>
  <si>
    <t>2019-40974</t>
  </si>
  <si>
    <t>2019-42096</t>
  </si>
  <si>
    <t>2019-41029</t>
  </si>
  <si>
    <t>2019-41065</t>
  </si>
  <si>
    <t>2019-41066</t>
  </si>
  <si>
    <t>2019-41825</t>
  </si>
  <si>
    <t>2019-41144</t>
  </si>
  <si>
    <t>2019-41583</t>
  </si>
  <si>
    <t>2019-41998</t>
  </si>
  <si>
    <t>2015-40951</t>
  </si>
  <si>
    <t>2015-40974</t>
  </si>
  <si>
    <t>2015-41068</t>
  </si>
  <si>
    <t>2015-41109</t>
  </si>
  <si>
    <t>2015-41123</t>
  </si>
  <si>
    <t>2015-41184</t>
  </si>
  <si>
    <t>2015-41262</t>
  </si>
  <si>
    <t>2015-41265</t>
  </si>
  <si>
    <t>2015-41266</t>
  </si>
  <si>
    <t>2016-41350</t>
  </si>
  <si>
    <t>2016-41438</t>
  </si>
  <si>
    <t>2016-41440</t>
  </si>
  <si>
    <t>2016-41566</t>
  </si>
  <si>
    <t>2016-41577</t>
  </si>
  <si>
    <t>2016-41579</t>
  </si>
  <si>
    <t>2016-41622</t>
  </si>
  <si>
    <t>2016-41626</t>
  </si>
  <si>
    <t>2017-41727</t>
  </si>
  <si>
    <t>2017-41867</t>
  </si>
  <si>
    <t>2017-41884</t>
  </si>
  <si>
    <t>2017-41895</t>
  </si>
  <si>
    <t>2017-41923</t>
  </si>
  <si>
    <t>2017-41971</t>
  </si>
  <si>
    <t>2018-42007</t>
  </si>
  <si>
    <t>2018-42053</t>
  </si>
  <si>
    <t>2018-42056</t>
  </si>
  <si>
    <t>2018-42088</t>
  </si>
  <si>
    <t>2018-42108</t>
  </si>
  <si>
    <t>2018-42167</t>
  </si>
  <si>
    <t>2018-42253</t>
  </si>
  <si>
    <t>2018-42276</t>
  </si>
  <si>
    <t>2018-42278</t>
  </si>
  <si>
    <t>2018-42333</t>
  </si>
  <si>
    <t>2018-42347</t>
  </si>
  <si>
    <t>2015-40922</t>
  </si>
  <si>
    <t>2015-40972</t>
  </si>
  <si>
    <t>2015-41160</t>
  </si>
  <si>
    <t>2015-41163</t>
  </si>
  <si>
    <t>2015-41183</t>
  </si>
  <si>
    <t>2015-41199</t>
  </si>
  <si>
    <t>2015-41237</t>
  </si>
  <si>
    <t>2015-41272</t>
  </si>
  <si>
    <t>2016-41382</t>
  </si>
  <si>
    <t>2016-41425</t>
  </si>
  <si>
    <t>2016-41613</t>
  </si>
  <si>
    <t>2017-41765</t>
  </si>
  <si>
    <t>2017-41820</t>
  </si>
  <si>
    <t>2018-42069</t>
  </si>
  <si>
    <t>2018-42096</t>
  </si>
  <si>
    <t>2018-42177</t>
  </si>
  <si>
    <t>2018-42256</t>
  </si>
  <si>
    <t>2018-42258</t>
  </si>
  <si>
    <t>2018-42353</t>
  </si>
  <si>
    <t>2019-41677</t>
  </si>
  <si>
    <t>2019-42108</t>
  </si>
  <si>
    <t>2019-41030</t>
  </si>
  <si>
    <t>2019-41031</t>
  </si>
  <si>
    <t>2019-41068</t>
  </si>
  <si>
    <t>2019-41123</t>
  </si>
  <si>
    <t>2019-41140</t>
  </si>
  <si>
    <t>2019-41534</t>
  </si>
  <si>
    <t>2019-41187</t>
  </si>
  <si>
    <t>2019-41196</t>
  </si>
  <si>
    <t>2019-41983</t>
  </si>
  <si>
    <t>2019-41997</t>
  </si>
  <si>
    <t>2015-40923</t>
  </si>
  <si>
    <t>2015-40927</t>
  </si>
  <si>
    <t>2015-40947</t>
  </si>
  <si>
    <t>2015-41058</t>
  </si>
  <si>
    <t>2015-41147</t>
  </si>
  <si>
    <t>2015-41158</t>
  </si>
  <si>
    <t>2015-41219</t>
  </si>
  <si>
    <t>2015-41258</t>
  </si>
  <si>
    <t>2015-41261</t>
  </si>
  <si>
    <t>2016-41313</t>
  </si>
  <si>
    <t>2016-41419</t>
  </si>
  <si>
    <t>2016-41485</t>
  </si>
  <si>
    <t>2016-41493</t>
  </si>
  <si>
    <t>2016-41544</t>
  </si>
  <si>
    <t>2016-41583</t>
  </si>
  <si>
    <t>2017-41677</t>
  </si>
  <si>
    <t>2017-41710</t>
  </si>
  <si>
    <t>2017-41714</t>
  </si>
  <si>
    <t>2017-41819</t>
  </si>
  <si>
    <t>2017-41825</t>
  </si>
  <si>
    <t>2017-41892</t>
  </si>
  <si>
    <t>2017-41973</t>
  </si>
  <si>
    <t>2017-41983</t>
  </si>
  <si>
    <t>2017-41997</t>
  </si>
  <si>
    <t>2018-42047</t>
  </si>
  <si>
    <t>2018-42097</t>
  </si>
  <si>
    <t>2018-42104</t>
  </si>
  <si>
    <t>2018-42122</t>
  </si>
  <si>
    <t>2018-42181</t>
  </si>
  <si>
    <t>2018-42213</t>
  </si>
  <si>
    <t>2018-42366</t>
  </si>
  <si>
    <t>2019-42033</t>
  </si>
  <si>
    <t>2019-42047</t>
  </si>
  <si>
    <t>2019-42056</t>
  </si>
  <si>
    <t>2019-42104</t>
  </si>
  <si>
    <t>2019-42116</t>
  </si>
  <si>
    <t>2019-42122</t>
  </si>
  <si>
    <t>2019-41845</t>
  </si>
  <si>
    <t>2019-41851</t>
  </si>
  <si>
    <t>2019-41579</t>
  </si>
  <si>
    <t>2015-40993</t>
  </si>
  <si>
    <t>2015-41135</t>
  </si>
  <si>
    <t>2015-41154</t>
  </si>
  <si>
    <t>2015-41165</t>
  </si>
  <si>
    <t>2015-41185</t>
  </si>
  <si>
    <t>2017-41725</t>
  </si>
  <si>
    <t>2017-41790</t>
  </si>
  <si>
    <t>2017-41797</t>
  </si>
  <si>
    <t>2017-41914</t>
  </si>
  <si>
    <t>2017-41942</t>
  </si>
  <si>
    <t>2017-41998</t>
  </si>
  <si>
    <t>2018-42166</t>
  </si>
  <si>
    <t>2018-42183</t>
  </si>
  <si>
    <t>2018-42210</t>
  </si>
  <si>
    <t>2018-42229</t>
  </si>
  <si>
    <t>2018-42265</t>
  </si>
  <si>
    <t>2018-42317</t>
  </si>
  <si>
    <t>2019-42097</t>
  </si>
  <si>
    <t>2019-41045</t>
  </si>
  <si>
    <t>2019-41850</t>
  </si>
  <si>
    <t>2019-41529</t>
  </si>
  <si>
    <t>2019-41990</t>
  </si>
  <si>
    <t>2015-41030</t>
  </si>
  <si>
    <t>2015-41066</t>
  </si>
  <si>
    <t>2015-41144</t>
  </si>
  <si>
    <t>2015-41153</t>
  </si>
  <si>
    <t>2015-41213</t>
  </si>
  <si>
    <t>2015-41256</t>
  </si>
  <si>
    <t>2016-41275</t>
  </si>
  <si>
    <t>2016-41423</t>
  </si>
  <si>
    <t>2016-41429</t>
  </si>
  <si>
    <t>2016-41534</t>
  </si>
  <si>
    <t>2016-41627</t>
  </si>
  <si>
    <t>2017-41670</t>
  </si>
  <si>
    <t>2017-41717</t>
  </si>
  <si>
    <t>2017-41730</t>
  </si>
  <si>
    <t>2017-41734</t>
  </si>
  <si>
    <t>2017-41754</t>
  </si>
  <si>
    <t>2017-41802</t>
  </si>
  <si>
    <t>2017-41850</t>
  </si>
  <si>
    <t>2017-41866</t>
  </si>
  <si>
    <t>2017-41956</t>
  </si>
  <si>
    <t>2017-41990</t>
  </si>
  <si>
    <t>2018-42033</t>
  </si>
  <si>
    <t>2018-42116</t>
  </si>
  <si>
    <t>2018-42161</t>
  </si>
  <si>
    <t>2018-42178</t>
  </si>
  <si>
    <t>2018-42180</t>
  </si>
  <si>
    <t>2018-42196</t>
  </si>
  <si>
    <t>2019-42012</t>
  </si>
  <si>
    <t>2015-40935</t>
  </si>
  <si>
    <t>2015-41140</t>
  </si>
  <si>
    <t>2015-41156</t>
  </si>
  <si>
    <t>2015-41187</t>
  </si>
  <si>
    <t>2015-41196</t>
  </si>
  <si>
    <t>2015-41254</t>
  </si>
  <si>
    <t>2016-41398</t>
  </si>
  <si>
    <t>2016-41445</t>
  </si>
  <si>
    <t>2016-41529</t>
  </si>
  <si>
    <t>2016-41551</t>
  </si>
  <si>
    <t>2016-41562</t>
  </si>
  <si>
    <t>2017-41739</t>
  </si>
  <si>
    <t>2017-41770</t>
  </si>
  <si>
    <t>2017-41809</t>
  </si>
  <si>
    <t>2017-41817</t>
  </si>
  <si>
    <t>2017-41818</t>
  </si>
  <si>
    <t>2017-41845</t>
  </si>
  <si>
    <t>2017-41851</t>
  </si>
  <si>
    <t>2017-41868</t>
  </si>
  <si>
    <t>2017-41872</t>
  </si>
  <si>
    <t>2018-42012</t>
  </si>
  <si>
    <t>2018-42143</t>
  </si>
  <si>
    <t>2018-42222</t>
  </si>
  <si>
    <t>2018-42266</t>
  </si>
  <si>
    <t>2018-42292</t>
  </si>
  <si>
    <t>2018-42334</t>
  </si>
  <si>
    <t>2018-42358</t>
  </si>
  <si>
    <t>Row Labels</t>
  </si>
  <si>
    <t>Grand Total</t>
  </si>
  <si>
    <t>Count Orders</t>
  </si>
  <si>
    <t>2015</t>
  </si>
  <si>
    <t>2016</t>
  </si>
  <si>
    <t>2017</t>
  </si>
  <si>
    <t>2018</t>
  </si>
  <si>
    <t>2019</t>
  </si>
  <si>
    <t>Qtr1</t>
  </si>
  <si>
    <t>Qtr2</t>
  </si>
  <si>
    <t>Qtr3</t>
  </si>
  <si>
    <t>Qtr4</t>
  </si>
  <si>
    <t>Avg Profit</t>
  </si>
  <si>
    <t>Sum of Sale Value</t>
  </si>
  <si>
    <t>Std Dev Profit</t>
  </si>
  <si>
    <t>Max Profit</t>
  </si>
  <si>
    <t>Min Profit</t>
  </si>
  <si>
    <t>All</t>
  </si>
  <si>
    <t>Mean</t>
  </si>
  <si>
    <t>Median</t>
  </si>
  <si>
    <t>Mode</t>
  </si>
  <si>
    <t>1st Quartile</t>
  </si>
  <si>
    <t>3rd Quartile</t>
  </si>
  <si>
    <t>IQR</t>
  </si>
  <si>
    <t>Lower Range Limit</t>
  </si>
  <si>
    <t>Higher Range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</si>
</sst>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£&quot;#,##0.00;\-&quot;£&quot;#,##0.00"/>
  </numFmts>
  <fonts count="1" x14ac:knownFonts="1"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7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eetMetadata" Target="metadata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9" Type="http://schemas.openxmlformats.org/officeDocument/2006/relationships/customXml" Target="../customXml/item24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38" Type="http://schemas.openxmlformats.org/officeDocument/2006/relationships/customXml" Target="../customXml/item2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37" Type="http://schemas.openxmlformats.org/officeDocument/2006/relationships/customXml" Target="../customXml/item22.xml"/><Relationship Id="rId40" Type="http://schemas.openxmlformats.org/officeDocument/2006/relationships/customXml" Target="../customXml/item2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36" Type="http://schemas.openxmlformats.org/officeDocument/2006/relationships/customXml" Target="../customXml/item21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[Solution_KSE5.xlsx]Analysis!PivotTable2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Orders by Year and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Analysis!$C$2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Analysis!$B$3:$B$28</c:f>
              <c:multiLvlStrCache>
                <c:ptCount val="20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  <c:pt idx="15">
                    <c:v>Qtr4</c:v>
                  </c:pt>
                  <c:pt idx="16">
                    <c:v>Qtr1</c:v>
                  </c:pt>
                  <c:pt idx="17">
                    <c:v>Qtr2</c:v>
                  </c:pt>
                  <c:pt idx="18">
                    <c:v>Qtr3</c:v>
                  </c:pt>
                  <c:pt idx="19">
                    <c:v>Qtr4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  <c:pt idx="12">
                    <c:v>2018</c:v>
                  </c:pt>
                  <c:pt idx="16">
                    <c:v>2019</c:v>
                  </c:pt>
                </c:lvl>
              </c:multiLvlStrCache>
            </c:multiLvlStrRef>
          </c:cat>
          <c:val>
            <c:numRef>
              <c:f>Analysis!$C$3:$C$28</c:f>
              <c:numCache>
                <c:formatCode>"£"#,##0.00_);\("£"#,##0.00\)</c:formatCode>
                <c:ptCount val="20"/>
                <c:pt idx="0">
                  <c:v>63.219615384615359</c:v>
                </c:pt>
                <c:pt idx="1">
                  <c:v>72.116708860759445</c:v>
                </c:pt>
                <c:pt idx="2">
                  <c:v>73.0811926605504</c:v>
                </c:pt>
                <c:pt idx="3">
                  <c:v>72.323802816901264</c:v>
                </c:pt>
                <c:pt idx="4">
                  <c:v>72.062166666666599</c:v>
                </c:pt>
                <c:pt idx="5">
                  <c:v>68.875263157894707</c:v>
                </c:pt>
                <c:pt idx="6">
                  <c:v>85.432283464566794</c:v>
                </c:pt>
                <c:pt idx="7">
                  <c:v>83.258429752065979</c:v>
                </c:pt>
                <c:pt idx="8">
                  <c:v>79.981285714285676</c:v>
                </c:pt>
                <c:pt idx="9">
                  <c:v>72.411874999999924</c:v>
                </c:pt>
                <c:pt idx="10">
                  <c:v>72.882260273972449</c:v>
                </c:pt>
                <c:pt idx="11">
                  <c:v>89.848316326530579</c:v>
                </c:pt>
                <c:pt idx="12">
                  <c:v>79.640446428571337</c:v>
                </c:pt>
                <c:pt idx="13">
                  <c:v>80.940467836257199</c:v>
                </c:pt>
                <c:pt idx="14">
                  <c:v>76.645355450236835</c:v>
                </c:pt>
                <c:pt idx="15">
                  <c:v>74.001244813277864</c:v>
                </c:pt>
                <c:pt idx="16">
                  <c:v>114.95895833333329</c:v>
                </c:pt>
                <c:pt idx="17">
                  <c:v>136.83680672268906</c:v>
                </c:pt>
                <c:pt idx="18">
                  <c:v>142.70999999999987</c:v>
                </c:pt>
                <c:pt idx="19">
                  <c:v>137.96596273291917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6-4BAB-8571-9A4729BD0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747951"/>
        <c:axId val="1329900927"/>
      </c:lineChart>
      <c:catAx>
        <c:axId val="51774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900927"/>
        <c:crosses val="autoZero"/>
        <c:auto val="1"/>
        <c:lblAlgn val="ctr"/>
        <c:lblOffset val="100"/>
        <c:noMultiLvlLbl val="0"/>
      </c:catAx>
      <c:valAx>
        <c:axId val="132990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£&quot;#,##0.00_);\(&quot;£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4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[Solution_KSE5.xlsx]Analysis!PivotTable3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Analysis!$C$33</c:f>
              <c:strCache>
                <c:ptCount val="1"/>
                <c:pt idx="0">
                  <c:v>Count 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Analysis!$B$34:$B$37</c:f>
              <c:strCache>
                <c:ptCount val="3"/>
                <c:pt idx="0">
                  <c:v>Apparel</c:v>
                </c:pt>
                <c:pt idx="1">
                  <c:v>Footware</c:v>
                </c:pt>
                <c:pt idx="2">
                  <c:v>Sports</c:v>
                </c:pt>
              </c:strCache>
            </c:strRef>
          </c:cat>
          <c:val>
            <c:numRef>
              <c:f>Analysis!$C$34:$C$37</c:f>
              <c:numCache>
                <c:formatCode>General</c:formatCode>
                <c:ptCount val="3"/>
                <c:pt idx="0">
                  <c:v>496</c:v>
                </c:pt>
                <c:pt idx="1">
                  <c:v>550</c:v>
                </c:pt>
                <c:pt idx="2">
                  <c:v>1548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40-4B87-884A-135FA429F241}"/>
            </c:ext>
          </c:extLst>
        </c:ser>
        <c:ser>
          <c:idx val="1"/>
          <c:order val="1"/>
          <c:tx>
            <c:strRef>
              <c:f>Analysis!$D$33</c:f>
              <c:strCache>
                <c:ptCount val="1"/>
                <c:pt idx="0">
                  <c:v>Sum of Sale 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Analysis!$B$34:$B$37</c:f>
              <c:strCache>
                <c:ptCount val="3"/>
                <c:pt idx="0">
                  <c:v>Apparel</c:v>
                </c:pt>
                <c:pt idx="1">
                  <c:v>Footware</c:v>
                </c:pt>
                <c:pt idx="2">
                  <c:v>Sports</c:v>
                </c:pt>
              </c:strCache>
            </c:strRef>
          </c:cat>
          <c:val>
            <c:numRef>
              <c:f>Analysis!$D$34:$D$37</c:f>
              <c:numCache>
                <c:formatCode>"£"#,##0.00_);\("£"#,##0.00\)</c:formatCode>
                <c:ptCount val="3"/>
                <c:pt idx="0">
                  <c:v>43656.030000000137</c:v>
                </c:pt>
                <c:pt idx="1">
                  <c:v>69249.439999999624</c:v>
                </c:pt>
                <c:pt idx="2">
                  <c:v>119267.47999999998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40-4B87-884A-135FA429F241}"/>
            </c:ext>
          </c:extLst>
        </c:ser>
        <c:ser>
          <c:idx val="2"/>
          <c:order val="2"/>
          <c:tx>
            <c:strRef>
              <c:f>Analysis!$E$33</c:f>
              <c:strCache>
                <c:ptCount val="1"/>
                <c:pt idx="0">
                  <c:v>Avg 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Analysis!$B$34:$B$37</c:f>
              <c:strCache>
                <c:ptCount val="3"/>
                <c:pt idx="0">
                  <c:v>Apparel</c:v>
                </c:pt>
                <c:pt idx="1">
                  <c:v>Footware</c:v>
                </c:pt>
                <c:pt idx="2">
                  <c:v>Sports</c:v>
                </c:pt>
              </c:strCache>
            </c:strRef>
          </c:cat>
          <c:val>
            <c:numRef>
              <c:f>Analysis!$E$34:$E$37</c:f>
              <c:numCache>
                <c:formatCode>"£"#,##0.00_);\("£"#,##0.00\)</c:formatCode>
                <c:ptCount val="3"/>
                <c:pt idx="0">
                  <c:v>88.016189516129302</c:v>
                </c:pt>
                <c:pt idx="1">
                  <c:v>125.90807272727204</c:v>
                </c:pt>
                <c:pt idx="2">
                  <c:v>77.046175710594298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40-4B87-884A-135FA429F241}"/>
            </c:ext>
          </c:extLst>
        </c:ser>
        <c:ser>
          <c:idx val="3"/>
          <c:order val="3"/>
          <c:tx>
            <c:strRef>
              <c:f>Analysis!$F$33</c:f>
              <c:strCache>
                <c:ptCount val="1"/>
                <c:pt idx="0">
                  <c:v>Std Dev Profit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Analysis!$B$34:$B$37</c:f>
              <c:strCache>
                <c:ptCount val="3"/>
                <c:pt idx="0">
                  <c:v>Apparel</c:v>
                </c:pt>
                <c:pt idx="1">
                  <c:v>Footware</c:v>
                </c:pt>
                <c:pt idx="2">
                  <c:v>Sports</c:v>
                </c:pt>
              </c:strCache>
            </c:strRef>
          </c:cat>
          <c:val>
            <c:numRef>
              <c:f>Analysis!$F$34:$F$37</c:f>
              <c:numCache>
                <c:formatCode>"£"#,##0.00_);\("£"#,##0.00\)</c:formatCode>
                <c:ptCount val="3"/>
                <c:pt idx="0">
                  <c:v>64.065882700438351</c:v>
                </c:pt>
                <c:pt idx="1">
                  <c:v>113.93576866843948</c:v>
                </c:pt>
                <c:pt idx="2">
                  <c:v>50.519265052234111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40-4B87-884A-135FA429F241}"/>
            </c:ext>
          </c:extLst>
        </c:ser>
        <c:ser>
          <c:idx val="4"/>
          <c:order val="4"/>
          <c:tx>
            <c:strRef>
              <c:f>Analysis!$G$33</c:f>
              <c:strCache>
                <c:ptCount val="1"/>
                <c:pt idx="0">
                  <c:v>Max Profit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Analysis!$B$34:$B$37</c:f>
              <c:strCache>
                <c:ptCount val="3"/>
                <c:pt idx="0">
                  <c:v>Apparel</c:v>
                </c:pt>
                <c:pt idx="1">
                  <c:v>Footware</c:v>
                </c:pt>
                <c:pt idx="2">
                  <c:v>Sports</c:v>
                </c:pt>
              </c:strCache>
            </c:strRef>
          </c:cat>
          <c:val>
            <c:numRef>
              <c:f>Analysis!$G$34:$G$37</c:f>
              <c:numCache>
                <c:formatCode>"£"#,##0.00_);\("£"#,##0.00\)</c:formatCode>
                <c:ptCount val="3"/>
                <c:pt idx="0">
                  <c:v>389.08479999999997</c:v>
                </c:pt>
                <c:pt idx="1">
                  <c:v>732.88599999999985</c:v>
                </c:pt>
                <c:pt idx="2">
                  <c:v>452.5299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40-4B87-884A-135FA429F241}"/>
            </c:ext>
          </c:extLst>
        </c:ser>
        <c:ser>
          <c:idx val="5"/>
          <c:order val="5"/>
          <c:tx>
            <c:strRef>
              <c:f>Analysis!$H$33</c:f>
              <c:strCache>
                <c:ptCount val="1"/>
                <c:pt idx="0">
                  <c:v>Min Profit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Analysis!$B$34:$B$37</c:f>
              <c:strCache>
                <c:ptCount val="3"/>
                <c:pt idx="0">
                  <c:v>Apparel</c:v>
                </c:pt>
                <c:pt idx="1">
                  <c:v>Footware</c:v>
                </c:pt>
                <c:pt idx="2">
                  <c:v>Sports</c:v>
                </c:pt>
              </c:strCache>
            </c:strRef>
          </c:cat>
          <c:val>
            <c:numRef>
              <c:f>Analysis!$H$34:$H$37</c:f>
              <c:numCache>
                <c:formatCode>"£"#,##0.00_);\("£"#,##0.00\)</c:formatCode>
                <c:ptCount val="3"/>
                <c:pt idx="0">
                  <c:v>7.4405000000000001</c:v>
                </c:pt>
                <c:pt idx="1">
                  <c:v>4.6303999999999998</c:v>
                </c:pt>
                <c:pt idx="2">
                  <c:v>-0.21929999999999983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A40-4B87-884A-135FA429F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209727"/>
        <c:axId val="1329903423"/>
      </c:barChart>
      <c:catAx>
        <c:axId val="136620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903423"/>
        <c:crosses val="autoZero"/>
        <c:auto val="1"/>
        <c:lblAlgn val="ctr"/>
        <c:lblOffset val="100"/>
        <c:noMultiLvlLbl val="0"/>
      </c:catAx>
      <c:valAx>
        <c:axId val="13299034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20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Apparel Order Values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Apparel Order Values</a:t>
          </a:r>
        </a:p>
      </cx:txPr>
    </cx:title>
    <cx:plotArea>
      <cx:plotAreaRegion>
        <cx:series layoutId="clusteredColumn" uniqueId="{2AEBBBF0-9388-4E72-9395-D60890A90E6C}">
          <cx:tx>
            <cx:txData>
              <cx:f>_xlchart.v1.0</cx:f>
              <cx:v>Sum of Sale Value</cx:v>
            </cx:txData>
          </cx:tx>
          <cx:dataId val="0"/>
          <cx:layoutPr>
            <cx:binning intervalClosed="r">
              <cx:binSize val="20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en-US" sz="1800" b="0" i="0" baseline="0">
                <a:effectLst/>
              </a:rPr>
              <a:t>Apparel Order Values</a:t>
            </a:r>
            <a:endParaRPr lang="en-GB" sz="1400">
              <a:effectLst/>
            </a:endParaRPr>
          </a:p>
        </cx:rich>
      </cx:tx>
    </cx:title>
    <cx:plotArea>
      <cx:plotAreaRegion>
        <cx:series layoutId="boxWhisker" uniqueId="{65453E21-77C3-4939-9A33-CA469F6D1CF0}">
          <cx:tx>
            <cx:txData>
              <cx:f>_xlchart.v1.2</cx:f>
              <cx:v>Sum of Sale Value</cx:v>
            </cx:txData>
          </cx:tx>
          <cx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cx:spPr>
          <cx:dataLabels>
            <cx:visibility seriesName="0" categoryName="0" value="1"/>
            <cx:separator>, </cx:separator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image" Target="../media/image1.emf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708660</xdr:colOff>
      <xdr:row>0</xdr:row>
      <xdr:rowOff>198120</xdr:rowOff>
    </xdr:from>
    <xdr:to>
      <xdr:col>13</xdr:col>
      <xdr:colOff>845820</xdr:colOff>
      <xdr:row>30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968058-7418-4665-A385-29078656B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</xdr:colOff>
      <xdr:row>31</xdr:row>
      <xdr:rowOff>201930</xdr:rowOff>
    </xdr:from>
    <xdr:to>
      <xdr:col>13</xdr:col>
      <xdr:colOff>712470</xdr:colOff>
      <xdr:row>43</xdr:row>
      <xdr:rowOff>201930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F5E715-B38A-431F-A0D4-D82DE3C02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358140</xdr:colOff>
      <xdr:row>2</xdr:row>
      <xdr:rowOff>19050</xdr:rowOff>
    </xdr:from>
    <xdr:to>
      <xdr:col>12</xdr:col>
      <xdr:colOff>213360</xdr:colOff>
      <xdr:row>22</xdr:row>
      <xdr:rowOff>182880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410ABA8-BD62-4E81-A08A-A2646253FE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5580" y="476250"/>
              <a:ext cx="6987540" cy="47358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7620</xdr:colOff>
      <xdr:row>825</xdr:row>
      <xdr:rowOff>7620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97C34EB-95DE-49B8-A21C-099B75276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0"/>
          <a:ext cx="800100" cy="188602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742950</xdr:colOff>
      <xdr:row>1</xdr:row>
      <xdr:rowOff>194310</xdr:rowOff>
    </xdr:from>
    <xdr:to>
      <xdr:col>21</xdr:col>
      <xdr:colOff>76200</xdr:colOff>
      <xdr:row>23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CEF711C-8BAD-40ED-B965-5AA5ED3F7F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52710" y="422910"/>
              <a:ext cx="6465570" cy="4857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gel Bevan" refreshedDate="44876.489307060183" createdVersion="5" refreshedVersion="6" minRefreshableVersion="3" recordCount="0" supportSubquery="1" supportAdvancedDrill="1" xr:uid="{C1D29CFB-FC94-401E-888D-731D03188EF0}">
  <cacheSource type="external" connectionId="4"/>
  <cacheFields count="7">
    <cacheField name="[Product].[Category].[Category]" caption="Category" numFmtId="0" hierarchy="8" level="1">
      <sharedItems count="3">
        <s v="Apparel"/>
        <s v="Footware"/>
        <s v="Sports"/>
      </sharedItems>
    </cacheField>
    <cacheField name="[Measures].[Sum of Sale Value]" caption="Sum of Sale Value" numFmtId="0" hierarchy="46" level="32767"/>
    <cacheField name="[Measures].[Std Dev Profit]" caption="Std Dev Profit" numFmtId="0" hierarchy="39" level="32767"/>
    <cacheField name="[Measures].[Avg Profit]" caption="Avg Profit" numFmtId="0" hierarchy="36" level="32767"/>
    <cacheField name="[Measures].[Max Profit]" caption="Max Profit" numFmtId="0" hierarchy="37" level="32767"/>
    <cacheField name="[Measures].[Min Profit]" caption="Min Profit" numFmtId="0" hierarchy="38" level="32767"/>
    <cacheField name="[Measures].[Count Orders]" caption="Count Orders" numFmtId="0" hierarchy="40" level="32767"/>
  </cacheFields>
  <cacheHierarchies count="48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 Code]" caption="Zip Code" attribute="1" defaultMemberUniqueName="[Customers].[Zip Code].[All]" allUniqueName="[Customers].[Zip Code].[All]" dimensionUniqueName="[Customers]" displayFolder="" count="0" memberValueDatatype="2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Product].[Product ID]" caption="Product ID" attribute="1" defaultMemberUniqueName="[Product].[Product ID].[All]" allUniqueName="[Product].[Product ID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2" memberValueDatatype="130" unbalanced="0">
      <fieldsUsage count="2">
        <fieldUsage x="-1"/>
        <fieldUsage x="0"/>
      </fieldsUsage>
    </cacheHierarchy>
    <cacheHierarchy uniqueName="[Product].[SubCategory]" caption="SubCategory" attribute="1" defaultMemberUniqueName="[Product].[SubCategory].[All]" allUniqueName="[Product].[SubCategory].[All]" dimensionUniqueName="[Product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Cost Price]" caption="Cost Price" attribute="1" defaultMemberUniqueName="[Product].[Cost Price].[All]" allUniqueName="[Product].[Cost Price].[All]" dimensionUniqueName="[Product]" displayFolder="" count="0" memberValueDatatype="5" unbalanced="0"/>
    <cacheHierarchy uniqueName="[Product].[Sale Price]" caption="Sale Price" attribute="1" defaultMemberUniqueName="[Product].[Sale Price].[All]" allUniqueName="[Product].[Sale Price].[All]" dimensionUniqueName="[Product]" displayFolder="" count="0" memberValueDatatype="5" unbalanced="0"/>
    <cacheHierarchy uniqueName="[Product].[Margin]" caption="Margin" attribute="1" defaultMemberUniqueName="[Product].[Margin].[All]" allUniqueName="[Product].[Margin].[All]" dimensionUniqueName="[Product]" displayFolder="" count="0" memberValueDatatype="5" unbalanced="0"/>
    <cacheHierarchy uniqueName="[Sales_Order].[ID]" caption="ID" attribute="1" defaultMemberUniqueName="[Sales_Order].[ID].[All]" allUniqueName="[Sales_Order].[ID].[All]" dimensionUniqueName="[Sales_Order]" displayFolder="" count="0" memberValueDatatype="20" unbalanced="0"/>
    <cacheHierarchy uniqueName="[Sales_Order].[Order ID]" caption="Order ID" attribute="1" defaultMemberUniqueName="[Sales_Order].[Order ID].[All]" allUniqueName="[Sales_Order].[Order ID].[All]" dimensionUniqueName="[Sales_Order]" displayFolder="" count="0" memberValueDatatype="130" unbalanced="0"/>
    <cacheHierarchy uniqueName="[Sales_Order].[Order Date]" caption="Order Date" attribute="1" time="1" defaultMemberUniqueName="[Sales_Order].[Order Date].[All]" allUniqueName="[Sales_Order].[Order Date].[All]" dimensionUniqueName="[Sales_Order]" displayFolder="" count="0" memberValueDatatype="7" unbalanced="0"/>
    <cacheHierarchy uniqueName="[Sales_Order].[Ship Date]" caption="Ship Date" attribute="1" time="1" defaultMemberUniqueName="[Sales_Order].[Ship Date].[All]" allUniqueName="[Sales_Order].[Ship Date].[All]" dimensionUniqueName="[Sales_Order]" displayFolder="" count="0" memberValueDatatype="7" unbalanced="0"/>
    <cacheHierarchy uniqueName="[Sales_Order].[Shipping Method]" caption="Shipping Method" attribute="1" defaultMemberUniqueName="[Sales_Order].[Shipping Method].[All]" allUniqueName="[Sales_Order].[Shipping Method].[All]" dimensionUniqueName="[Sales_Order]" displayFolder="" count="0" memberValueDatatype="130" unbalanced="0"/>
    <cacheHierarchy uniqueName="[Sales_Order].[Quantity]" caption="Quantity" attribute="1" defaultMemberUniqueName="[Sales_Order].[Quantity].[All]" allUniqueName="[Sales_Order].[Quantity].[All]" dimensionUniqueName="[Sales_Order]" displayFolder="" count="0" memberValueDatatype="20" unbalanced="0"/>
    <cacheHierarchy uniqueName="[Sales_Order].[Shipping Cost]" caption="Shipping Cost" attribute="1" defaultMemberUniqueName="[Sales_Order].[Shipping Cost].[All]" allUniqueName="[Sales_Order].[Shipping Cost].[All]" dimensionUniqueName="[Sales_Order]" displayFolder="" count="0" memberValueDatatype="5" unbalanced="0"/>
    <cacheHierarchy uniqueName="[Sales_Order].[Sale Value]" caption="Sale Value" attribute="1" defaultMemberUniqueName="[Sales_Order].[Sale Value].[All]" allUniqueName="[Sales_Order].[Sale Value].[All]" dimensionUniqueName="[Sales_Order]" displayFolder="" count="0" memberValueDatatype="5" unbalanced="0"/>
    <cacheHierarchy uniqueName="[Sales_Order].[Profit]" caption="Profit" attribute="1" defaultMemberUniqueName="[Sales_Order].[Profit].[All]" allUniqueName="[Sales_Order].[Profit].[All]" dimensionUniqueName="[Sales_Order]" displayFolder="" count="0" memberValueDatatype="5" unbalanced="0"/>
    <cacheHierarchy uniqueName="[Sales_Order].[Ship Date (Year)]" caption="Ship Date (Year)" attribute="1" defaultMemberUniqueName="[Sales_Order].[Ship Date (Year)].[All]" allUniqueName="[Sales_Order].[Ship Date (Year)].[All]" dimensionUniqueName="[Sales_Order]" displayFolder="" count="0" memberValueDatatype="130" unbalanced="0"/>
    <cacheHierarchy uniqueName="[Sales_Order].[Ship Date (Quarter)]" caption="Ship Date (Quarter)" attribute="1" defaultMemberUniqueName="[Sales_Order].[Ship Date (Quarter)].[All]" allUniqueName="[Sales_Order].[Ship Date (Quarter)].[All]" dimensionUniqueName="[Sales_Order]" displayFolder="" count="0" memberValueDatatype="130" unbalanced="0"/>
    <cacheHierarchy uniqueName="[Sales_Order].[Ship Date (Month)]" caption="Ship Date (Month)" attribute="1" defaultMemberUniqueName="[Sales_Order].[Ship Date (Month)].[All]" allUniqueName="[Sales_Order].[Ship Date (Month)].[All]" dimensionUniqueName="[Sales_Order]" displayFolder="" count="0" memberValueDatatype="130" unbalanced="0"/>
    <cacheHierarchy uniqueName="[Sales_Order].[Order Date (Year)]" caption="Order Date (Year)" attribute="1" defaultMemberUniqueName="[Sales_Order].[Order Date (Year)].[All]" allUniqueName="[Sales_Order].[Order Date (Year)].[All]" dimensionUniqueName="[Sales_Order]" displayFolder="" count="0" memberValueDatatype="130" unbalanced="0"/>
    <cacheHierarchy uniqueName="[Sales_Order].[Order Date (Quarter)]" caption="Order Date (Quarter)" attribute="1" defaultMemberUniqueName="[Sales_Order].[Order Date (Quarter)].[All]" allUniqueName="[Sales_Order].[Order Date (Quarter)].[All]" dimensionUniqueName="[Sales_Order]" displayFolder="" count="0" memberValueDatatype="130" unbalanced="0"/>
    <cacheHierarchy uniqueName="[Sales_Order].[Order Date (Month)]" caption="Order Date (Month)" attribute="1" defaultMemberUniqueName="[Sales_Order].[Order Date (Month)].[All]" allUniqueName="[Sales_Order].[Order Date (Month)].[All]" dimensionUniqueName="[Sales_Order]" displayFolder="" count="0" memberValueDatatype="130" unbalanced="0"/>
    <cacheHierarchy uniqueName="[Sales_Order].[Customer ID]" caption="Customer ID" attribute="1" defaultMemberUniqueName="[Sales_Order].[Customer ID].[All]" allUniqueName="[Sales_Order].[Customer ID].[All]" dimensionUniqueName="[Sales_Order]" displayFolder="" count="0" memberValueDatatype="130" unbalanced="0" hidden="1"/>
    <cacheHierarchy uniqueName="[Sales_Order].[Order Date (Month Index)]" caption="Order Date (Month Index)" attribute="1" defaultMemberUniqueName="[Sales_Order].[Order Date (Month Index)].[All]" allUniqueName="[Sales_Order].[Order Date (Month Index)].[All]" dimensionUniqueName="[Sales_Order]" displayFolder="" count="0" memberValueDatatype="20" unbalanced="0" hidden="1"/>
    <cacheHierarchy uniqueName="[Sales_Order].[Product ID]" caption="Product ID" attribute="1" defaultMemberUniqueName="[Sales_Order].[Product ID].[All]" allUniqueName="[Sales_Order].[Product ID].[All]" dimensionUniqueName="[Sales_Order]" displayFolder="" count="0" memberValueDatatype="130" unbalanced="0" hidden="1"/>
    <cacheHierarchy uniqueName="[Sales_Order].[Ship Date (Month Index)]" caption="Ship Date (Month Index)" attribute="1" defaultMemberUniqueName="[Sales_Order].[Ship Date (Month Index)].[All]" allUniqueName="[Sales_Order].[Ship Date (Month Index)].[All]" dimensionUniqueName="[Sales_Order]" displayFolder="" count="0" memberValueDatatype="20" unbalanced="0" hidden="1"/>
    <cacheHierarchy uniqueName="[Measures].[Avg Qty]" caption="Avg Qty" measure="1" displayFolder="" measureGroup="Sales_Order" count="0"/>
    <cacheHierarchy uniqueName="[Measures].[Avg Shipping Cost]" caption="Avg Shipping Cost" measure="1" displayFolder="" measureGroup="Sales_Order" count="0"/>
    <cacheHierarchy uniqueName="[Measures].[Avg Sale Value]" caption="Avg Sale Value" measure="1" displayFolder="" measureGroup="Sales_Order" count="0"/>
    <cacheHierarchy uniqueName="[Measures].[Avg Profit]" caption="Avg Profit" measure="1" displayFolder="" measureGroup="Sales_Order" count="0" oneField="1">
      <fieldsUsage count="1">
        <fieldUsage x="3"/>
      </fieldsUsage>
    </cacheHierarchy>
    <cacheHierarchy uniqueName="[Measures].[Max Profit]" caption="Max Profit" measure="1" displayFolder="" measureGroup="Sales_Order" count="0" oneField="1">
      <fieldsUsage count="1">
        <fieldUsage x="4"/>
      </fieldsUsage>
    </cacheHierarchy>
    <cacheHierarchy uniqueName="[Measures].[Min Profit]" caption="Min Profit" measure="1" displayFolder="" measureGroup="Sales_Order" count="0" oneField="1">
      <fieldsUsage count="1">
        <fieldUsage x="5"/>
      </fieldsUsage>
    </cacheHierarchy>
    <cacheHierarchy uniqueName="[Measures].[Std Dev Profit]" caption="Std Dev Profit" measure="1" displayFolder="" measureGroup="Sales_Order" count="0" oneField="1">
      <fieldsUsage count="1">
        <fieldUsage x="2"/>
      </fieldsUsage>
    </cacheHierarchy>
    <cacheHierarchy uniqueName="[Measures].[Count Orders]" caption="Count Orders" measure="1" displayFolder="" measureGroup="Sales_Order" count="0" oneField="1">
      <fieldsUsage count="1">
        <fieldUsage x="6"/>
      </fieldsUsage>
    </cacheHierarchy>
    <cacheHierarchy uniqueName="[Measures].[__XL_Count Sales_Order]" caption="__XL_Count Sales_Order" measure="1" displayFolder="" measureGroup="Sales_Order" count="0" hidden="1"/>
    <cacheHierarchy uniqueName="[Measures].[__XL_Count Customers]" caption="__XL_Count Customers" measure="1" displayFolder="" measureGroup="Customers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Sales_Order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ale Value]" caption="Sum of Sale Value" measure="1" displayFolder="" measureGroup="Sales_Orde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Order Date]" caption="Count of Order Date" measure="1" displayFolder="" measureGroup="Sales_Orde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4">
    <dimension name="Customers" uniqueName="[Customers]" caption="Customers"/>
    <dimension measure="1" name="Measures" uniqueName="[Measures]" caption="Measures"/>
    <dimension name="Product" uniqueName="[Product]" caption="Product"/>
    <dimension name="Sales_Order" uniqueName="[Sales_Order]" caption="Sales_Order"/>
  </dimensions>
  <measureGroups count="3">
    <measureGroup name="Customers" caption="Customers"/>
    <measureGroup name="Product" caption="Product"/>
    <measureGroup name="Sales_Order" caption="Sales_Order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gel Bevan" refreshedDate="44876.485211921296" createdVersion="5" refreshedVersion="6" minRefreshableVersion="3" recordCount="0" supportSubquery="1" supportAdvancedDrill="1" xr:uid="{E834A434-C09A-497B-B0EE-D34305A1998F}">
  <cacheSource type="external" connectionId="4"/>
  <cacheFields count="5">
    <cacheField name="[Sales_Order].[Order Date].[Order Date]" caption="Order Date" numFmtId="0" hierarchy="16" level="1">
      <sharedItems containsSemiMixedTypes="0" containsNonDate="0" containsDate="1" containsString="0" minDate="2015-01-14T00:00:00" maxDate="2020-01-01T00:00:00" count="824">
        <d v="2015-01-14T00:00:00"/>
        <d v="2015-01-15T00:00:00"/>
        <d v="2015-01-19T00:00:00"/>
        <d v="2015-01-27T00:00:00"/>
        <d v="2015-02-05T00:00:00"/>
        <d v="2015-02-08T00:00:00"/>
        <d v="2015-02-12T00:00:00"/>
        <d v="2015-02-19T00:00:00"/>
        <d v="2015-02-21T00:00:00"/>
        <d v="2015-03-02T00:00:00"/>
        <d v="2015-03-04T00:00:00"/>
        <d v="2015-03-06T00:00:00"/>
        <d v="2015-03-09T00:00:00"/>
        <d v="2015-03-14T00:00:00"/>
        <d v="2015-03-20T00:00:00"/>
        <d v="2015-03-21T00:00:00"/>
        <d v="2015-03-24T00:00:00"/>
        <d v="2015-03-25T00:00:00"/>
        <d v="2015-03-27T00:00:00"/>
        <d v="2015-03-29T00:00:00"/>
        <d v="2015-03-30T00:00:00"/>
        <d v="2015-04-05T00:00:00"/>
        <d v="2015-04-19T00:00:00"/>
        <d v="2015-04-20T00:00:00"/>
        <d v="2015-04-24T00:00:00"/>
        <d v="2015-04-27T00:00:00"/>
        <d v="2015-05-01T00:00:00"/>
        <d v="2015-05-03T00:00:00"/>
        <d v="2015-05-06T00:00:00"/>
        <d v="2015-05-15T00:00:00"/>
        <d v="2015-05-17T00:00:00"/>
        <d v="2015-05-20T00:00:00"/>
        <d v="2015-05-22T00:00:00"/>
        <d v="2015-05-24T00:00:00"/>
        <d v="2015-05-29T00:00:00"/>
        <d v="2015-05-31T00:00:00"/>
        <d v="2015-06-03T00:00:00"/>
        <d v="2015-06-06T00:00:00"/>
        <d v="2015-06-07T00:00:00"/>
        <d v="2015-06-08T00:00:00"/>
        <d v="2015-06-13T00:00:00"/>
        <d v="2015-06-19T00:00:00"/>
        <d v="2015-06-20T00:00:00"/>
        <d v="2015-06-21T00:00:00"/>
        <d v="2015-06-22T00:00:00"/>
        <d v="2015-06-27T00:00:00"/>
        <d v="2015-06-29T00:00:00"/>
        <d v="2015-06-30T00:00:00"/>
        <d v="2015-07-04T00:00:00"/>
        <d v="2015-07-05T00:00:00"/>
        <d v="2015-07-08T00:00:00"/>
        <d v="2015-07-11T00:00:00"/>
        <d v="2015-07-13T00:00:00"/>
        <d v="2015-07-18T00:00:00"/>
        <d v="2015-07-19T00:00:00"/>
        <d v="2015-07-21T00:00:00"/>
        <d v="2015-07-26T00:00:00"/>
        <d v="2015-07-31T00:00:00"/>
        <d v="2015-08-02T00:00:00"/>
        <d v="2015-08-04T00:00:00"/>
        <d v="2015-08-07T00:00:00"/>
        <d v="2015-08-11T00:00:00"/>
        <d v="2015-08-14T00:00:00"/>
        <d v="2015-08-18T00:00:00"/>
        <d v="2015-08-19T00:00:00"/>
        <d v="2015-08-22T00:00:00"/>
        <d v="2015-08-23T00:00:00"/>
        <d v="2015-08-24T00:00:00"/>
        <d v="2015-08-26T00:00:00"/>
        <d v="2015-08-29T00:00:00"/>
        <d v="2015-09-01T00:00:00"/>
        <d v="2015-09-02T00:00:00"/>
        <d v="2015-09-04T00:00:00"/>
        <d v="2015-09-06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6T00:00:00"/>
        <d v="2015-09-18T00:00:00"/>
        <d v="2015-09-19T00:00:00"/>
        <d v="2015-09-21T00:00:00"/>
        <d v="2015-09-25T00:00:00"/>
        <d v="2015-09-28T00:00:00"/>
        <d v="2015-09-29T00:00:00"/>
        <d v="2015-10-01T00:00:00"/>
        <d v="2015-10-02T00:00:00"/>
        <d v="2015-10-03T00:00:00"/>
        <d v="2015-10-05T00:00:00"/>
        <d v="2015-10-06T00:00:00"/>
        <d v="2015-10-08T00:00:00"/>
        <d v="2015-10-09T00:00:00"/>
        <d v="2015-10-10T00:00:00"/>
        <d v="2015-10-11T00:00:00"/>
        <d v="2015-10-14T00:00:00"/>
        <d v="2015-10-17T00:00:00"/>
        <d v="2015-10-23T00:00:00"/>
        <d v="2015-10-27T00:00:00"/>
        <d v="2015-10-30T00:00:00"/>
        <d v="2015-10-31T00:00:00"/>
        <d v="2015-11-02T00:00:00"/>
        <d v="2015-11-05T00:00:00"/>
        <d v="2015-11-06T00:00:00"/>
        <d v="2015-11-10T00:00:00"/>
        <d v="2015-11-11T00:00:00"/>
        <d v="2015-11-13T00:00:00"/>
        <d v="2015-11-15T00:00:00"/>
        <d v="2015-11-16T00:00:00"/>
        <d v="2015-11-17T00:00:00"/>
        <d v="2015-11-18T00:00:00"/>
        <d v="2015-11-20T00:00:00"/>
        <d v="2015-11-22T00:00:00"/>
        <d v="2015-11-23T00:00:00"/>
        <d v="2015-11-24T00:00:00"/>
        <d v="2015-11-25T00:00:00"/>
        <d v="2015-11-27T00:00:00"/>
        <d v="2015-11-28T00:00:00"/>
        <d v="2015-11-30T00:00:00"/>
        <d v="2015-12-04T00:00:00"/>
        <d v="2015-12-06T00:00:00"/>
        <d v="2015-12-11T00:00:00"/>
        <d v="2015-12-13T00:00:00"/>
        <d v="2015-12-15T00:00:00"/>
        <d v="2015-12-16T00:00:00"/>
        <d v="2015-12-18T00:00:00"/>
        <d v="2015-12-19T00:00:00"/>
        <d v="2015-12-21T00:00:00"/>
        <d v="2015-12-22T00:00:00"/>
        <d v="2015-12-23T00:00:00"/>
        <d v="2015-12-25T00:00:00"/>
        <d v="2015-12-26T00:00:00"/>
        <d v="2015-12-28T00:00:00"/>
        <d v="2015-12-29T00:00:00"/>
        <d v="2015-12-30T00:00:00"/>
        <d v="2016-01-01T00:00:00"/>
        <d v="2016-01-03T00:00:00"/>
        <d v="2016-01-04T00:00:00"/>
        <d v="2016-01-08T00:00:00"/>
        <d v="2016-01-11T00:00:00"/>
        <d v="2016-01-22T00:00:00"/>
        <d v="2016-01-23T00:00:00"/>
        <d v="2016-01-29T00:00:00"/>
        <d v="2016-02-02T00:00:00"/>
        <d v="2016-02-08T00:00:00"/>
        <d v="2016-02-17T00:00:00"/>
        <d v="2016-02-20T00:00:00"/>
        <d v="2016-02-26T00:00:00"/>
        <d v="2016-03-08T00:00:00"/>
        <d v="2016-03-17T00:00:00"/>
        <d v="2016-03-19T00:00:00"/>
        <d v="2016-03-20T00:00:00"/>
        <d v="2016-03-21T00:00:00"/>
        <d v="2016-03-22T00:00:00"/>
        <d v="2016-03-23T00:00:00"/>
        <d v="2016-03-24T00:00:00"/>
        <d v="2016-03-26T00:00:00"/>
        <d v="2016-03-28T00:00:00"/>
        <d v="2016-03-29T00:00:00"/>
        <d v="2016-03-30T00:00:00"/>
        <d v="2016-04-02T00:00:00"/>
        <d v="2016-04-05T00:00:00"/>
        <d v="2016-04-11T00:00:00"/>
        <d v="2016-04-13T00:00:00"/>
        <d v="2016-04-17T00:00:00"/>
        <d v="2016-04-18T00:00:00"/>
        <d v="2016-04-20T00:00:00"/>
        <d v="2016-04-24T00:00:00"/>
        <d v="2016-04-26T00:00:00"/>
        <d v="2016-04-30T00:00:00"/>
        <d v="2016-05-01T00:00:00"/>
        <d v="2016-05-04T00:00:00"/>
        <d v="2016-05-07T00:00:00"/>
        <d v="2016-05-08T00:00:00"/>
        <d v="2016-05-10T00:00:00"/>
        <d v="2016-05-12T00:00:00"/>
        <d v="2016-05-14T00:00:00"/>
        <d v="2016-05-15T00:00:00"/>
        <d v="2016-05-23T00:00:00"/>
        <d v="2016-05-25T00:00:00"/>
        <d v="2016-05-29T00:00:00"/>
        <d v="2016-05-31T00:00:00"/>
        <d v="2016-06-04T00:00:00"/>
        <d v="2016-06-05T00:00:00"/>
        <d v="2016-06-13T00:00:00"/>
        <d v="2016-06-15T00:00:00"/>
        <d v="2016-06-18T00:00:00"/>
        <d v="2016-06-20T00:00:00"/>
        <d v="2016-06-22T00:00:00"/>
        <d v="2016-06-23T00:00:00"/>
        <d v="2016-06-25T00:00:00"/>
        <d v="2016-06-26T00:00:00"/>
        <d v="2016-06-28T00:00:00"/>
        <d v="2016-07-02T00:00:00"/>
        <d v="2016-07-05T00:00:00"/>
        <d v="2016-07-09T00:00:00"/>
        <d v="2016-07-26T00:00:00"/>
        <d v="2016-07-30T00:00:00"/>
        <d v="2016-07-31T00:00:00"/>
        <d v="2016-08-02T00:00:00"/>
        <d v="2016-08-07T00:00:00"/>
        <d v="2016-08-09T00:00:00"/>
        <d v="2016-08-11T00:00:00"/>
        <d v="2016-08-16T00:00:00"/>
        <d v="2016-08-21T00:00:00"/>
        <d v="2016-08-24T00:00:00"/>
        <d v="2016-08-27T00:00:00"/>
        <d v="2016-08-28T00:00:00"/>
        <d v="2016-08-29T00:00:00"/>
        <d v="2016-08-31T00:00:00"/>
        <d v="2016-09-01T00:00:00"/>
        <d v="2016-09-03T00:00:00"/>
        <d v="2016-09-04T00:00:00"/>
        <d v="2016-09-05T00:00:00"/>
        <d v="2016-09-06T00:00:00"/>
        <d v="2016-09-07T00:00:00"/>
        <d v="2016-09-10T00:00:00"/>
        <d v="2016-09-12T00:00:00"/>
        <d v="2016-09-13T00:00:00"/>
        <d v="2016-09-14T00:00:00"/>
        <d v="2016-09-15T00:00:00"/>
        <d v="2016-09-17T00:00:00"/>
        <d v="2016-09-18T00:00:00"/>
        <d v="2016-09-19T00:00:00"/>
        <d v="2016-09-20T00:00:00"/>
        <d v="2016-09-21T00:00:00"/>
        <d v="2016-09-25T00:00:00"/>
        <d v="2016-09-26T00:00:00"/>
        <d v="2016-09-27T00:00:00"/>
        <d v="2016-10-02T00:00:00"/>
        <d v="2016-10-03T00:00:00"/>
        <d v="2016-10-04T00:00:00"/>
        <d v="2016-10-08T00:00:00"/>
        <d v="2016-10-15T00:00:00"/>
        <d v="2016-10-19T00:00:00"/>
        <d v="2016-10-23T00:00:00"/>
        <d v="2016-10-30T00:00:00"/>
        <d v="2016-11-01T00:00:00"/>
        <d v="2016-11-02T00:00:00"/>
        <d v="2016-11-03T00:00:00"/>
        <d v="2016-11-05T00:00:00"/>
        <d v="2016-11-07T00:00:00"/>
        <d v="2016-11-08T00:00:00"/>
        <d v="2016-11-09T00:00:00"/>
        <d v="2016-11-13T00:00:00"/>
        <d v="2016-11-17T00:00:00"/>
        <d v="2016-11-20T00:00:00"/>
        <d v="2016-11-21T00:00:00"/>
        <d v="2016-11-22T00:00:00"/>
        <d v="2016-11-23T00:00:00"/>
        <d v="2016-11-26T00:00:00"/>
        <d v="2016-11-27T00:00:00"/>
        <d v="2016-11-28T00:00:00"/>
        <d v="2016-11-29T00:00:00"/>
        <d v="2016-11-30T00:00:00"/>
        <d v="2016-12-01T00:00:00"/>
        <d v="2016-12-03T00:00:00"/>
        <d v="2016-12-05T00:00:00"/>
        <d v="2016-12-06T00:00:00"/>
        <d v="2016-12-10T00:00:00"/>
        <d v="2016-12-11T00:00:00"/>
        <d v="2016-12-14T00:00:00"/>
        <d v="2016-12-15T00:00:00"/>
        <d v="2016-12-18T00:00:00"/>
        <d v="2016-12-19T00:00:00"/>
        <d v="2016-12-20T00:00:00"/>
        <d v="2016-12-21T00:00:00"/>
        <d v="2016-12-22T00:00:00"/>
        <d v="2016-12-24T00:00:00"/>
        <d v="2016-12-27T00:00:00"/>
        <d v="2017-01-03T00:00:00"/>
        <d v="2017-01-04T00:00:00"/>
        <d v="2017-01-07T00:00:00"/>
        <d v="2017-01-17T00:00:00"/>
        <d v="2017-01-22T00:00:00"/>
        <d v="2017-01-23T00:00:00"/>
        <d v="2017-01-31T00:00:00"/>
        <d v="2017-02-02T00:00:00"/>
        <d v="2017-02-07T00:00:00"/>
        <d v="2017-02-09T00:00:00"/>
        <d v="2017-02-16T00:00:00"/>
        <d v="2017-02-21T00:00:00"/>
        <d v="2017-02-23T00:00:00"/>
        <d v="2017-02-27T00:00:00"/>
        <d v="2017-02-28T00:00:00"/>
        <d v="2017-03-04T00:00:00"/>
        <d v="2017-03-06T00:00:00"/>
        <d v="2017-03-12T00:00:00"/>
        <d v="2017-03-13T00:00:00"/>
        <d v="2017-03-14T00:00:00"/>
        <d v="2017-03-16T00:00:00"/>
        <d v="2017-03-18T00:00:00"/>
        <d v="2017-03-19T00:00:00"/>
        <d v="2017-03-20T00:00:00"/>
        <d v="2017-03-25T00:00:00"/>
        <d v="2017-03-27T00:00:00"/>
        <d v="2017-03-28T00:00:00"/>
        <d v="2017-03-29T00:00:00"/>
        <d v="2017-04-01T00:00:00"/>
        <d v="2017-04-02T00:00:00"/>
        <d v="2017-04-04T00:00:00"/>
        <d v="2017-04-05T00:00:00"/>
        <d v="2017-04-08T00:00:00"/>
        <d v="2017-04-10T00:00:00"/>
        <d v="2017-04-11T00:00:00"/>
        <d v="2017-04-13T00:00:00"/>
        <d v="2017-04-17T00:00:00"/>
        <d v="2017-04-18T00:00:00"/>
        <d v="2017-04-19T00:00:00"/>
        <d v="2017-04-22T00:00:00"/>
        <d v="2017-04-25T00:00:00"/>
        <d v="2017-04-27T00:00:00"/>
        <d v="2017-04-29T00:00:00"/>
        <d v="2017-05-03T00:00:00"/>
        <d v="2017-05-04T00:00:00"/>
        <d v="2017-05-06T00:00:00"/>
        <d v="2017-05-10T00:00:00"/>
        <d v="2017-05-11T00:00:00"/>
        <d v="2017-05-17T00:00:00"/>
        <d v="2017-05-18T00:00:00"/>
        <d v="2017-05-20T00:00:00"/>
        <d v="2017-05-21T00:00:00"/>
        <d v="2017-05-22T00:00:00"/>
        <d v="2017-05-24T00:00:00"/>
        <d v="2017-05-28T00:00:00"/>
        <d v="2017-05-31T00:00:00"/>
        <d v="2017-06-01T00:00:00"/>
        <d v="2017-06-07T00:00:00"/>
        <d v="2017-06-10T00:00:00"/>
        <d v="2017-06-12T00:00:00"/>
        <d v="2017-06-13T00:00:00"/>
        <d v="2017-06-15T00:00:00"/>
        <d v="2017-06-19T00:00:00"/>
        <d v="2017-06-21T00:00:00"/>
        <d v="2017-06-22T00:00:00"/>
        <d v="2017-06-26T00:00:00"/>
        <d v="2017-06-27T00:00:00"/>
        <d v="2017-06-28T00:00:00"/>
        <d v="2017-06-29T00:00:00"/>
        <d v="2017-06-30T00:00:00"/>
        <d v="2017-07-03T00:00:00"/>
        <d v="2017-07-05T00:00:00"/>
        <d v="2017-07-08T00:00:00"/>
        <d v="2017-07-09T00:00:00"/>
        <d v="2017-07-11T00:00:00"/>
        <d v="2017-07-15T00:00:00"/>
        <d v="2017-07-17T00:00:00"/>
        <d v="2017-07-18T00:00:00"/>
        <d v="2017-07-22T00:00:00"/>
        <d v="2017-07-25T00:00:00"/>
        <d v="2017-07-26T00:00:00"/>
        <d v="2017-07-30T00:00:00"/>
        <d v="2017-07-31T00:00:00"/>
        <d v="2017-08-08T00:00:00"/>
        <d v="2017-08-09T00:00:00"/>
        <d v="2017-08-13T00:00:00"/>
        <d v="2017-08-14T00:00:00"/>
        <d v="2017-08-15T00:00:00"/>
        <d v="2017-08-16T00:00:00"/>
        <d v="2017-08-17T00:00:00"/>
        <d v="2017-08-19T00:00:00"/>
        <d v="2017-08-21T00:00:00"/>
        <d v="2017-08-23T00:00:00"/>
        <d v="2017-08-27T00:00:00"/>
        <d v="2017-08-29T00:00:00"/>
        <d v="2017-08-30T00:00:00"/>
        <d v="2017-09-02T00:00:00"/>
        <d v="2017-09-03T00:00:00"/>
        <d v="2017-09-04T00:00:00"/>
        <d v="2017-09-05T00:00:00"/>
        <d v="2017-09-06T00:00:00"/>
        <d v="2017-09-07T00:00:00"/>
        <d v="2017-09-09T00:00:00"/>
        <d v="2017-09-10T00:00:00"/>
        <d v="2017-09-12T00:00:00"/>
        <d v="2017-09-13T00:00:00"/>
        <d v="2017-09-16T00:00:00"/>
        <d v="2017-09-17T00:00:00"/>
        <d v="2017-09-18T00:00:00"/>
        <d v="2017-09-19T00:00:00"/>
        <d v="2017-09-20T00:00:00"/>
        <d v="2017-09-23T00:00:00"/>
        <d v="2017-09-24T00:00:00"/>
        <d v="2017-09-25T00:00:00"/>
        <d v="2017-09-26T00:00:00"/>
        <d v="2017-09-27T00:00:00"/>
        <d v="2017-09-28T00:00:00"/>
        <d v="2017-09-30T00:00:00"/>
        <d v="2017-10-02T00:00:00"/>
        <d v="2017-10-04T00:00:00"/>
        <d v="2017-10-05T00:00:00"/>
        <d v="2017-10-08T00:00:00"/>
        <d v="2017-10-09T00:00:00"/>
        <d v="2017-10-11T00:00:00"/>
        <d v="2017-10-14T00:00:00"/>
        <d v="2017-10-15T00:00:00"/>
        <d v="2017-10-18T00:00:00"/>
        <d v="2017-10-22T00:00:00"/>
        <d v="2017-10-24T00:00:00"/>
        <d v="2017-10-28T00:00:00"/>
        <d v="2017-10-29T00:00:00"/>
        <d v="2017-10-30T00:00:00"/>
        <d v="2017-11-01T00:00:00"/>
        <d v="2017-11-02T00:00:00"/>
        <d v="2017-11-04T00:00:00"/>
        <d v="2017-11-05T00:00:00"/>
        <d v="2017-11-06T00:00:00"/>
        <d v="2017-11-08T00:00:00"/>
        <d v="2017-11-11T00:00:00"/>
        <d v="2017-11-12T00:00:00"/>
        <d v="2017-11-13T00:00:00"/>
        <d v="2017-11-14T00:00:00"/>
        <d v="2017-11-15T00:00:00"/>
        <d v="2017-11-19T00:00:00"/>
        <d v="2017-11-21T00:00:00"/>
        <d v="2017-11-23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3T00:00:00"/>
        <d v="2017-12-07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4T00:00:00"/>
        <d v="2017-12-25T00:00:00"/>
        <d v="2017-12-26T00:00:00"/>
        <d v="2017-12-27T00:00:00"/>
        <d v="2017-12-28T00:00:00"/>
        <d v="2018-01-01T00:00:00"/>
        <d v="2018-01-02T00:00:00"/>
        <d v="2018-01-03T00:00:00"/>
        <d v="2018-01-08T00:00:00"/>
        <d v="2018-01-10T00:00:00"/>
        <d v="2018-01-13T00:00:00"/>
        <d v="2018-01-15T00:00:00"/>
        <d v="2018-01-16T00:00:00"/>
        <d v="2018-01-17T00:00:00"/>
        <d v="2018-01-22T00:00:00"/>
        <d v="2018-01-24T00:00:00"/>
        <d v="2018-01-27T00:00:00"/>
        <d v="2018-01-29T00:00:00"/>
        <d v="2018-01-31T00:00:00"/>
        <d v="2018-02-03T00:00:00"/>
        <d v="2018-02-06T00:00:00"/>
        <d v="2018-02-12T00:00:00"/>
        <d v="2018-02-18T00:00:00"/>
        <d v="2018-02-21T00:00:00"/>
        <d v="2018-02-24T00:00:00"/>
        <d v="2018-02-25T00:00:00"/>
        <d v="2018-02-26T00:00:00"/>
        <d v="2018-02-27T00:00:00"/>
        <d v="2018-03-04T00:00:00"/>
        <d v="2018-03-06T00:00:00"/>
        <d v="2018-03-07T00:00:00"/>
        <d v="2018-03-10T00:00:00"/>
        <d v="2018-03-13T00:00:00"/>
        <d v="2018-03-18T00:00:00"/>
        <d v="2018-03-19T00:00:00"/>
        <d v="2018-03-21T00:00:00"/>
        <d v="2018-03-22T00:00:00"/>
        <d v="2018-03-24T00:00:00"/>
        <d v="2018-03-25T00:00:00"/>
        <d v="2018-03-26T00:00:00"/>
        <d v="2018-03-31T00:00:00"/>
        <d v="2018-04-01T00:00:00"/>
        <d v="2018-04-02T00:00:00"/>
        <d v="2018-04-03T00:00:00"/>
        <d v="2018-04-05T00:00:00"/>
        <d v="2018-04-07T00:00:00"/>
        <d v="2018-04-08T00:00:00"/>
        <d v="2018-04-10T00:00:00"/>
        <d v="2018-04-11T00:00:00"/>
        <d v="2018-04-12T00:00:00"/>
        <d v="2018-04-14T00:00:00"/>
        <d v="2018-04-15T00:00:00"/>
        <d v="2018-04-16T00:00:00"/>
        <d v="2018-04-18T00:00:00"/>
        <d v="2018-04-21T00:00:00"/>
        <d v="2018-04-22T00:00:00"/>
        <d v="2018-04-28T00:00:00"/>
        <d v="2018-05-01T00:00:00"/>
        <d v="2018-05-03T00:00:00"/>
        <d v="2018-05-04T00:00:00"/>
        <d v="2018-05-05T00:00:00"/>
        <d v="2018-05-08T00:00:00"/>
        <d v="2018-05-13T00:00:00"/>
        <d v="2018-05-14T00:00:00"/>
        <d v="2018-05-19T00:00:00"/>
        <d v="2018-05-20T00:00:00"/>
        <d v="2018-05-21T00:00:00"/>
        <d v="2018-05-28T00:00:00"/>
        <d v="2018-05-29T00:00:00"/>
        <d v="2018-06-02T00:00:00"/>
        <d v="2018-06-03T00:00:00"/>
        <d v="2018-06-04T00:00:00"/>
        <d v="2018-06-05T00:00:00"/>
        <d v="2018-06-06T00:00:00"/>
        <d v="2018-06-09T00:00:00"/>
        <d v="2018-06-11T00:00:00"/>
        <d v="2018-06-12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5T00:00:00"/>
        <d v="2018-06-26T00:00:00"/>
        <d v="2018-06-27T00:00:00"/>
        <d v="2018-06-28T00:00:00"/>
        <d v="2018-06-30T00:00:00"/>
        <d v="2018-07-04T00:00:00"/>
        <d v="2018-07-08T00:00:00"/>
        <d v="2018-07-09T00:00:00"/>
        <d v="2018-07-11T00:00:00"/>
        <d v="2018-07-12T00:00:00"/>
        <d v="2018-07-13T00:00:00"/>
        <d v="2018-07-14T00:00:00"/>
        <d v="2018-07-18T00:00:00"/>
        <d v="2018-07-21T00:00:00"/>
        <d v="2018-07-22T00:00:00"/>
        <d v="2018-07-24T00:00:00"/>
        <d v="2018-07-25T00:00:00"/>
        <d v="2018-07-28T00:00:00"/>
        <d v="2018-07-30T00:00:00"/>
        <d v="2018-08-01T00:00:00"/>
        <d v="2018-08-02T00:00:00"/>
        <d v="2018-08-04T00:00:00"/>
        <d v="2018-08-06T00:00:00"/>
        <d v="2018-08-08T00:00:00"/>
        <d v="2018-08-12T00:00:00"/>
        <d v="2018-08-13T00:00:00"/>
        <d v="2018-08-14T00:00:00"/>
        <d v="2018-08-16T00:00:00"/>
        <d v="2018-08-18T00:00:00"/>
        <d v="2018-08-19T00:00:00"/>
        <d v="2018-08-20T00:00:00"/>
        <d v="2018-08-21T00:00:00"/>
        <d v="2018-08-22T00:00:00"/>
        <d v="2018-08-26T00:00:00"/>
        <d v="2018-08-28T00:00:00"/>
        <d v="2018-08-30T00:00:00"/>
        <d v="2018-09-01T00:00:00"/>
        <d v="2018-09-02T00:00:00"/>
        <d v="2018-09-03T00:00:00"/>
        <d v="2018-09-04T00:00:00"/>
        <d v="2018-09-05T00:00:00"/>
        <d v="2018-09-06T00:00:00"/>
        <d v="2018-09-08T00:00:00"/>
        <d v="2018-09-09T00:00:00"/>
        <d v="2018-09-11T00:00:00"/>
        <d v="2018-09-12T00:00:00"/>
        <d v="2018-09-15T00:00:00"/>
        <d v="2018-09-16T00:00:00"/>
        <d v="2018-09-17T00:00:00"/>
        <d v="2018-09-18T00:00:00"/>
        <d v="2018-09-19T00:00:00"/>
        <d v="2018-09-20T00:00:00"/>
        <d v="2018-09-23T00:00:00"/>
        <d v="2018-09-24T00:00:00"/>
        <d v="2018-09-25T00:00:00"/>
        <d v="2018-09-26T00:00:00"/>
        <d v="2018-09-29T00:00:00"/>
        <d v="2018-09-30T00:00:00"/>
        <d v="2018-10-01T00:00:00"/>
        <d v="2018-10-03T00:00:00"/>
        <d v="2018-10-04T00:00:00"/>
        <d v="2018-10-07T00:00:00"/>
        <d v="2018-10-08T00:00:00"/>
        <d v="2018-10-09T00:00:00"/>
        <d v="2018-10-11T00:00:00"/>
        <d v="2018-10-13T00:00:00"/>
        <d v="2018-10-14T00:00:00"/>
        <d v="2018-10-15T00:00:00"/>
        <d v="2018-10-17T00:00:00"/>
        <d v="2018-10-20T00:00:00"/>
        <d v="2018-10-22T00:00:00"/>
        <d v="2018-10-23T00:00:00"/>
        <d v="2018-10-24T00:00:00"/>
        <d v="2018-10-25T00:00:00"/>
        <d v="2018-10-31T00:00:00"/>
        <d v="2018-11-01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1T00:00:00"/>
        <d v="2018-11-12T00:00:00"/>
        <d v="2018-11-13T00:00:00"/>
        <d v="2018-11-14T00:00:00"/>
        <d v="2018-11-15T00:00:00"/>
        <d v="2018-11-17T00:00:00"/>
        <d v="2018-11-18T00:00:00"/>
        <d v="2018-11-19T00:00:00"/>
        <d v="2018-11-20T00:00:00"/>
        <d v="2018-11-21T00:00:00"/>
        <d v="2018-11-22T00:00:00"/>
        <d v="2018-11-24T00:00:00"/>
        <d v="2018-11-25T00:00:00"/>
        <d v="2018-11-26T00:00:00"/>
        <d v="2018-11-27T00:00:00"/>
        <d v="2018-11-28T00:00:00"/>
        <d v="2018-12-01T00:00:00"/>
        <d v="2018-12-02T00:00:00"/>
        <d v="2018-12-03T00:00:00"/>
        <d v="2018-12-04T00:00:00"/>
        <d v="2018-12-05T00:00:00"/>
        <d v="2018-12-06T00:00:00"/>
        <d v="2018-12-08T00:00:00"/>
        <d v="2018-12-09T00:00:00"/>
        <d v="2018-12-10T00:00:00"/>
        <d v="2018-12-11T00:00:00"/>
        <d v="2018-12-12T00:00:00"/>
        <d v="2018-12-14T00:00:00"/>
        <d v="2018-12-15T00:00:00"/>
        <d v="2018-12-17T00:00:00"/>
        <d v="2018-12-18T00:00:00"/>
        <d v="2018-12-19T00:00:00"/>
        <d v="2018-12-20T00:00:00"/>
        <d v="2018-12-22T00:00:00"/>
        <d v="2018-12-23T00:00:00"/>
        <d v="2018-12-25T00:00:00"/>
        <d v="2018-12-26T00:00:00"/>
        <d v="2018-12-28T00:00:00"/>
        <d v="2019-01-01T00:00:00"/>
        <d v="2019-01-02T00:00:00"/>
        <d v="2019-01-03T00:00:00"/>
        <d v="2019-01-07T00:00:00"/>
        <d v="2019-01-08T00:00:00"/>
        <d v="2019-01-10T00:00:00"/>
        <d v="2019-01-13T00:00:00"/>
        <d v="2019-01-15T00:00:00"/>
        <d v="2019-01-16T00:00:00"/>
        <d v="2019-01-17T00:00:00"/>
        <d v="2019-01-21T00:00:00"/>
        <d v="2019-01-22T00:00:00"/>
        <d v="2019-01-24T00:00:00"/>
        <d v="2019-01-27T00:00:00"/>
        <d v="2019-01-28T00:00:00"/>
        <d v="2019-01-29T00:00:00"/>
        <d v="2019-01-31T00:00:00"/>
        <d v="2019-02-01T00:00:00"/>
        <d v="2019-02-03T00:00:00"/>
        <d v="2019-02-06T00:00:00"/>
        <d v="2019-02-08T00:00:00"/>
        <d v="2019-02-12T00:00:00"/>
        <d v="2019-02-15T00:00:00"/>
        <d v="2019-02-18T00:00:00"/>
        <d v="2019-02-20T00:00:00"/>
        <d v="2019-02-21T00:00:00"/>
        <d v="2019-02-22T00:00:00"/>
        <d v="2019-02-24T00:00:00"/>
        <d v="2019-02-25T00:00:00"/>
        <d v="2019-02-26T00:00:00"/>
        <d v="2019-02-27T00:00:00"/>
        <d v="2019-03-01T00:00:00"/>
        <d v="2019-03-03T00:00:00"/>
        <d v="2019-03-05T00:00:00"/>
        <d v="2019-03-08T00:00:00"/>
        <d v="2019-03-13T00:00:00"/>
        <d v="2019-03-19T00:00:00"/>
        <d v="2019-03-20T00:00:00"/>
        <d v="2019-03-23T00:00:00"/>
        <d v="2019-03-24T00:00:00"/>
        <d v="2019-03-26T00:00:00"/>
        <d v="2019-03-28T00:00:00"/>
        <d v="2019-03-29T00:00:00"/>
        <d v="2019-04-01T00:00:00"/>
        <d v="2019-04-02T00:00:00"/>
        <d v="2019-04-03T00:00:00"/>
        <d v="2019-04-05T00:00:00"/>
        <d v="2019-04-07T00:00:00"/>
        <d v="2019-04-08T00:00:00"/>
        <d v="2019-04-10T00:00:00"/>
        <d v="2019-04-11T00:00:00"/>
        <d v="2019-04-12T00:00:00"/>
        <d v="2019-04-14T00:00:00"/>
        <d v="2019-04-15T00:00:00"/>
        <d v="2019-04-16T00:00:00"/>
        <d v="2019-04-18T00:00:00"/>
        <d v="2019-04-21T00:00:00"/>
        <d v="2019-04-22T00:00:00"/>
        <d v="2019-04-28T00:00:00"/>
        <d v="2019-04-30T00:00:00"/>
        <d v="2019-05-02T00:00:00"/>
        <d v="2019-05-05T00:00:00"/>
        <d v="2019-05-14T00:00:00"/>
        <d v="2019-05-16T00:00:00"/>
        <d v="2019-05-19T00:00:00"/>
        <d v="2019-05-21T00:00:00"/>
        <d v="2019-05-23T00:00:00"/>
        <d v="2019-05-28T00:00:00"/>
        <d v="2019-05-30T00:00:00"/>
        <d v="2019-06-02T00:00:00"/>
        <d v="2019-06-05T00:00:00"/>
        <d v="2019-06-06T00:00:00"/>
        <d v="2019-06-07T00:00:00"/>
        <d v="2019-06-12T00:00:00"/>
        <d v="2019-06-18T00:00:00"/>
        <d v="2019-06-19T00:00:00"/>
        <d v="2019-06-20T00:00:00"/>
        <d v="2019-06-21T00:00:00"/>
        <d v="2019-06-26T00:00:00"/>
        <d v="2019-06-28T00:00:00"/>
        <d v="2019-06-29T00:00:00"/>
        <d v="2019-07-03T00:00:00"/>
        <d v="2019-07-05T00:00:00"/>
        <d v="2019-07-08T00:00:00"/>
        <d v="2019-07-09T00:00:00"/>
        <d v="2019-07-11T00:00:00"/>
        <d v="2019-07-15T00:00:00"/>
        <d v="2019-07-17T00:00:00"/>
        <d v="2019-07-18T00:00:00"/>
        <d v="2019-07-22T00:00:00"/>
        <d v="2019-07-25T00:00:00"/>
        <d v="2019-07-26T00:00:00"/>
        <d v="2019-07-30T00:00:00"/>
        <d v="2019-07-31T00:00:00"/>
        <d v="2019-08-01T00:00:00"/>
        <d v="2019-08-03T00:00:00"/>
        <d v="2019-08-06T00:00:00"/>
        <d v="2019-08-10T00:00:00"/>
        <d v="2019-08-13T00:00:00"/>
        <d v="2019-08-17T00:00:00"/>
        <d v="2019-08-18T00:00:00"/>
        <d v="2019-08-21T00:00:00"/>
        <d v="2019-08-22T00:00:00"/>
        <d v="2019-08-23T00:00:00"/>
        <d v="2019-08-25T00:00:00"/>
        <d v="2019-08-28T00:00:00"/>
        <d v="2019-09-02T00:00:00"/>
        <d v="2019-09-03T00:00:00"/>
        <d v="2019-09-04T00:00:00"/>
        <d v="2019-09-05T00:00:00"/>
        <d v="2019-09-06T00:00:00"/>
        <d v="2019-09-09T00:00:00"/>
        <d v="2019-09-11T00:00:00"/>
        <d v="2019-09-12T00:00:00"/>
        <d v="2019-09-13T00:00:00"/>
        <d v="2019-09-14T00:00:00"/>
        <d v="2019-09-16T00:00:00"/>
        <d v="2019-09-17T00:00:00"/>
        <d v="2019-09-18T00:00:00"/>
        <d v="2019-09-19T00:00:00"/>
        <d v="2019-09-20T00:00:00"/>
        <d v="2019-09-24T00:00:00"/>
        <d v="2019-09-25T00:00:00"/>
        <d v="2019-09-26T00:00:00"/>
        <d v="2019-09-30T00:00:00"/>
        <d v="2019-10-01T00:00:00"/>
        <d v="2019-10-02T00:00:00"/>
        <d v="2019-10-04T00:00:00"/>
        <d v="2019-10-05T00:00:00"/>
        <d v="2019-10-07T00:00:00"/>
        <d v="2019-10-08T00:00:00"/>
        <d v="2019-10-09T00:00:00"/>
        <d v="2019-10-10T00:00:00"/>
        <d v="2019-10-13T00:00:00"/>
        <d v="2019-10-16T00:00:00"/>
        <d v="2019-10-22T00:00:00"/>
        <d v="2019-10-26T00:00:00"/>
        <d v="2019-10-31T00:00:00"/>
        <d v="2019-11-01T00:00:00"/>
        <d v="2019-11-02T00:00:00"/>
        <d v="2019-11-04T00:00:00"/>
        <d v="2019-11-06T00:00:00"/>
        <d v="2019-11-07T00:00:00"/>
        <d v="2019-11-08T00:00:00"/>
        <d v="2019-11-12T00:00:00"/>
        <d v="2019-11-16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3T00:00:00"/>
        <d v="2019-12-07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</sharedItems>
    </cacheField>
    <cacheField name="[Sales_Order].[Order Date (Month)].[Order Date (Month)]" caption="Order Date (Month)" numFmtId="0" hierarchy="28" level="1">
      <sharedItems containsNonDate="0"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Sales_Order].[Order Date (Quarter)].[Order Date (Quarter)]" caption="Order Date (Quarter)" numFmtId="0" hierarchy="27" level="1">
      <sharedItems count="4">
        <s v="Qtr1"/>
        <s v="Qtr2"/>
        <s v="Qtr3"/>
        <s v="Qtr4"/>
      </sharedItems>
    </cacheField>
    <cacheField name="[Sales_Order].[Order Date (Year)].[Order Date (Year)]" caption="Order Date (Year)" numFmtId="0" hierarchy="26" level="1">
      <sharedItems count="5">
        <s v="2015"/>
        <s v="2016"/>
        <s v="2017"/>
        <s v="2018"/>
        <s v="2019"/>
      </sharedItems>
    </cacheField>
    <cacheField name="[Measures].[Avg Profit]" caption="Avg Profit" numFmtId="0" hierarchy="36" level="32767"/>
  </cacheFields>
  <cacheHierarchies count="48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 Code]" caption="Zip Code" attribute="1" defaultMemberUniqueName="[Customers].[Zip Code].[All]" allUniqueName="[Customers].[Zip Code].[All]" dimensionUniqueName="[Customers]" displayFolder="" count="0" memberValueDatatype="2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Product].[Product ID]" caption="Product ID" attribute="1" defaultMemberUniqueName="[Product].[Product ID].[All]" allUniqueName="[Product].[Product ID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0" memberValueDatatype="130" unbalanced="0"/>
    <cacheHierarchy uniqueName="[Product].[SubCategory]" caption="SubCategory" attribute="1" defaultMemberUniqueName="[Product].[SubCategory].[All]" allUniqueName="[Product].[SubCategory].[All]" dimensionUniqueName="[Product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Cost Price]" caption="Cost Price" attribute="1" defaultMemberUniqueName="[Product].[Cost Price].[All]" allUniqueName="[Product].[Cost Price].[All]" dimensionUniqueName="[Product]" displayFolder="" count="0" memberValueDatatype="5" unbalanced="0"/>
    <cacheHierarchy uniqueName="[Product].[Sale Price]" caption="Sale Price" attribute="1" defaultMemberUniqueName="[Product].[Sale Price].[All]" allUniqueName="[Product].[Sale Price].[All]" dimensionUniqueName="[Product]" displayFolder="" count="0" memberValueDatatype="5" unbalanced="0"/>
    <cacheHierarchy uniqueName="[Product].[Margin]" caption="Margin" attribute="1" defaultMemberUniqueName="[Product].[Margin].[All]" allUniqueName="[Product].[Margin].[All]" dimensionUniqueName="[Product]" displayFolder="" count="0" memberValueDatatype="5" unbalanced="0"/>
    <cacheHierarchy uniqueName="[Sales_Order].[ID]" caption="ID" attribute="1" defaultMemberUniqueName="[Sales_Order].[ID].[All]" allUniqueName="[Sales_Order].[ID].[All]" dimensionUniqueName="[Sales_Order]" displayFolder="" count="0" memberValueDatatype="20" unbalanced="0"/>
    <cacheHierarchy uniqueName="[Sales_Order].[Order ID]" caption="Order ID" attribute="1" defaultMemberUniqueName="[Sales_Order].[Order ID].[All]" allUniqueName="[Sales_Order].[Order ID].[All]" dimensionUniqueName="[Sales_Order]" displayFolder="" count="0" memberValueDatatype="130" unbalanced="0"/>
    <cacheHierarchy uniqueName="[Sales_Order].[Order Date]" caption="Order Date" attribute="1" time="1" defaultMemberUniqueName="[Sales_Order].[Order Date].[All]" allUniqueName="[Sales_Order].[Order Date].[All]" dimensionUniqueName="[Sales_Order]" displayFolder="" count="2" memberValueDatatype="7" unbalanced="0">
      <fieldsUsage count="2">
        <fieldUsage x="-1"/>
        <fieldUsage x="0"/>
      </fieldsUsage>
    </cacheHierarchy>
    <cacheHierarchy uniqueName="[Sales_Order].[Ship Date]" caption="Ship Date" attribute="1" time="1" defaultMemberUniqueName="[Sales_Order].[Ship Date].[All]" allUniqueName="[Sales_Order].[Ship Date].[All]" dimensionUniqueName="[Sales_Order]" displayFolder="" count="0" memberValueDatatype="7" unbalanced="0"/>
    <cacheHierarchy uniqueName="[Sales_Order].[Shipping Method]" caption="Shipping Method" attribute="1" defaultMemberUniqueName="[Sales_Order].[Shipping Method].[All]" allUniqueName="[Sales_Order].[Shipping Method].[All]" dimensionUniqueName="[Sales_Order]" displayFolder="" count="0" memberValueDatatype="130" unbalanced="0"/>
    <cacheHierarchy uniqueName="[Sales_Order].[Quantity]" caption="Quantity" attribute="1" defaultMemberUniqueName="[Sales_Order].[Quantity].[All]" allUniqueName="[Sales_Order].[Quantity].[All]" dimensionUniqueName="[Sales_Order]" displayFolder="" count="0" memberValueDatatype="20" unbalanced="0"/>
    <cacheHierarchy uniqueName="[Sales_Order].[Shipping Cost]" caption="Shipping Cost" attribute="1" defaultMemberUniqueName="[Sales_Order].[Shipping Cost].[All]" allUniqueName="[Sales_Order].[Shipping Cost].[All]" dimensionUniqueName="[Sales_Order]" displayFolder="" count="0" memberValueDatatype="5" unbalanced="0"/>
    <cacheHierarchy uniqueName="[Sales_Order].[Sale Value]" caption="Sale Value" attribute="1" defaultMemberUniqueName="[Sales_Order].[Sale Value].[All]" allUniqueName="[Sales_Order].[Sale Value].[All]" dimensionUniqueName="[Sales_Order]" displayFolder="" count="0" memberValueDatatype="5" unbalanced="0"/>
    <cacheHierarchy uniqueName="[Sales_Order].[Profit]" caption="Profit" attribute="1" defaultMemberUniqueName="[Sales_Order].[Profit].[All]" allUniqueName="[Sales_Order].[Profit].[All]" dimensionUniqueName="[Sales_Order]" displayFolder="" count="0" memberValueDatatype="5" unbalanced="0"/>
    <cacheHierarchy uniqueName="[Sales_Order].[Ship Date (Year)]" caption="Ship Date (Year)" attribute="1" defaultMemberUniqueName="[Sales_Order].[Ship Date (Year)].[All]" allUniqueName="[Sales_Order].[Ship Date (Year)].[All]" dimensionUniqueName="[Sales_Order]" displayFolder="" count="0" memberValueDatatype="130" unbalanced="0"/>
    <cacheHierarchy uniqueName="[Sales_Order].[Ship Date (Quarter)]" caption="Ship Date (Quarter)" attribute="1" defaultMemberUniqueName="[Sales_Order].[Ship Date (Quarter)].[All]" allUniqueName="[Sales_Order].[Ship Date (Quarter)].[All]" dimensionUniqueName="[Sales_Order]" displayFolder="" count="0" memberValueDatatype="130" unbalanced="0"/>
    <cacheHierarchy uniqueName="[Sales_Order].[Ship Date (Month)]" caption="Ship Date (Month)" attribute="1" defaultMemberUniqueName="[Sales_Order].[Ship Date (Month)].[All]" allUniqueName="[Sales_Order].[Ship Date (Month)].[All]" dimensionUniqueName="[Sales_Order]" displayFolder="" count="0" memberValueDatatype="130" unbalanced="0"/>
    <cacheHierarchy uniqueName="[Sales_Order].[Order Date (Year)]" caption="Order Date (Year)" attribute="1" defaultMemberUniqueName="[Sales_Order].[Order Date (Year)].[All]" allUniqueName="[Sales_Order].[Order Date (Year)].[All]" dimensionUniqueName="[Sales_Order]" displayFolder="" count="2" memberValueDatatype="130" unbalanced="0">
      <fieldsUsage count="2">
        <fieldUsage x="-1"/>
        <fieldUsage x="3"/>
      </fieldsUsage>
    </cacheHierarchy>
    <cacheHierarchy uniqueName="[Sales_Order].[Order Date (Quarter)]" caption="Order Date (Quarter)" attribute="1" defaultMemberUniqueName="[Sales_Order].[Order Date (Quarter)].[All]" allUniqueName="[Sales_Order].[Order Date (Quarter)].[All]" dimensionUniqueName="[Sales_Order]" displayFolder="" count="2" memberValueDatatype="130" unbalanced="0">
      <fieldsUsage count="2">
        <fieldUsage x="-1"/>
        <fieldUsage x="2"/>
      </fieldsUsage>
    </cacheHierarchy>
    <cacheHierarchy uniqueName="[Sales_Order].[Order Date (Month)]" caption="Order Date (Month)" attribute="1" defaultMemberUniqueName="[Sales_Order].[Order Date (Month)].[All]" allUniqueName="[Sales_Order].[Order Date (Month)].[All]" dimensionUniqueName="[Sales_Order]" displayFolder="" count="2" memberValueDatatype="130" unbalanced="0">
      <fieldsUsage count="2">
        <fieldUsage x="-1"/>
        <fieldUsage x="1"/>
      </fieldsUsage>
    </cacheHierarchy>
    <cacheHierarchy uniqueName="[Sales_Order].[Customer ID]" caption="Customer ID" attribute="1" defaultMemberUniqueName="[Sales_Order].[Customer ID].[All]" allUniqueName="[Sales_Order].[Customer ID].[All]" dimensionUniqueName="[Sales_Order]" displayFolder="" count="0" memberValueDatatype="130" unbalanced="0" hidden="1"/>
    <cacheHierarchy uniqueName="[Sales_Order].[Order Date (Month Index)]" caption="Order Date (Month Index)" attribute="1" defaultMemberUniqueName="[Sales_Order].[Order Date (Month Index)].[All]" allUniqueName="[Sales_Order].[Order Date (Month Index)].[All]" dimensionUniqueName="[Sales_Order]" displayFolder="" count="0" memberValueDatatype="20" unbalanced="0" hidden="1"/>
    <cacheHierarchy uniqueName="[Sales_Order].[Product ID]" caption="Product ID" attribute="1" defaultMemberUniqueName="[Sales_Order].[Product ID].[All]" allUniqueName="[Sales_Order].[Product ID].[All]" dimensionUniqueName="[Sales_Order]" displayFolder="" count="0" memberValueDatatype="130" unbalanced="0" hidden="1"/>
    <cacheHierarchy uniqueName="[Sales_Order].[Ship Date (Month Index)]" caption="Ship Date (Month Index)" attribute="1" defaultMemberUniqueName="[Sales_Order].[Ship Date (Month Index)].[All]" allUniqueName="[Sales_Order].[Ship Date (Month Index)].[All]" dimensionUniqueName="[Sales_Order]" displayFolder="" count="0" memberValueDatatype="20" unbalanced="0" hidden="1"/>
    <cacheHierarchy uniqueName="[Measures].[Avg Qty]" caption="Avg Qty" measure="1" displayFolder="" measureGroup="Sales_Order" count="0"/>
    <cacheHierarchy uniqueName="[Measures].[Avg Shipping Cost]" caption="Avg Shipping Cost" measure="1" displayFolder="" measureGroup="Sales_Order" count="0"/>
    <cacheHierarchy uniqueName="[Measures].[Avg Sale Value]" caption="Avg Sale Value" measure="1" displayFolder="" measureGroup="Sales_Order" count="0"/>
    <cacheHierarchy uniqueName="[Measures].[Avg Profit]" caption="Avg Profit" measure="1" displayFolder="" measureGroup="Sales_Order" count="0" oneField="1">
      <fieldsUsage count="1">
        <fieldUsage x="4"/>
      </fieldsUsage>
    </cacheHierarchy>
    <cacheHierarchy uniqueName="[Measures].[Max Profit]" caption="Max Profit" measure="1" displayFolder="" measureGroup="Sales_Order" count="0"/>
    <cacheHierarchy uniqueName="[Measures].[Min Profit]" caption="Min Profit" measure="1" displayFolder="" measureGroup="Sales_Order" count="0"/>
    <cacheHierarchy uniqueName="[Measures].[Std Dev Profit]" caption="Std Dev Profit" measure="1" displayFolder="" measureGroup="Sales_Order" count="0"/>
    <cacheHierarchy uniqueName="[Measures].[Count Orders]" caption="Count Orders" measure="1" displayFolder="" measureGroup="Sales_Order" count="0"/>
    <cacheHierarchy uniqueName="[Measures].[__XL_Count Sales_Order]" caption="__XL_Count Sales_Order" measure="1" displayFolder="" measureGroup="Sales_Order" count="0" hidden="1"/>
    <cacheHierarchy uniqueName="[Measures].[__XL_Count Customers]" caption="__XL_Count Customers" measure="1" displayFolder="" measureGroup="Customers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Sales_Order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ale Value]" caption="Sum of Sale Value" measure="1" displayFolder="" measureGroup="Sales_Order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Order Date]" caption="Count of Order Date" measure="1" displayFolder="" measureGroup="Sales_Orde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4">
    <dimension name="Customers" uniqueName="[Customers]" caption="Customers"/>
    <dimension measure="1" name="Measures" uniqueName="[Measures]" caption="Measures"/>
    <dimension name="Product" uniqueName="[Product]" caption="Product"/>
    <dimension name="Sales_Order" uniqueName="[Sales_Order]" caption="Sales_Order"/>
  </dimensions>
  <measureGroups count="3">
    <measureGroup name="Customers" caption="Customers"/>
    <measureGroup name="Product" caption="Product"/>
    <measureGroup name="Sales_Order" caption="Sales_Order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gel Bevan" refreshedDate="44876.492678009257" createdVersion="5" refreshedVersion="6" minRefreshableVersion="3" recordCount="0" supportSubquery="1" supportAdvancedDrill="1" xr:uid="{E4972E28-CF85-4A75-AC1E-C9F95AF958B2}">
  <cacheSource type="external" connectionId="4"/>
  <cacheFields count="3">
    <cacheField name="[Product].[Category].[Category]" caption="Category" numFmtId="0" hierarchy="8" level="1">
      <sharedItems containsSemiMixedTypes="0" containsNonDate="0" containsString="0"/>
    </cacheField>
    <cacheField name="[Sales_Order].[Order Date].[Order Date]" caption="Order Date" numFmtId="0" hierarchy="16" level="1">
      <sharedItems containsSemiMixedTypes="0" containsNonDate="0" containsDate="1" containsString="0" minDate="2015-01-14T00:00:00" maxDate="2020-01-01T00:00:00" count="824">
        <d v="2015-01-14T00:00:00"/>
        <d v="2015-01-15T00:00:00"/>
        <d v="2015-01-19T00:00:00"/>
        <d v="2015-01-27T00:00:00"/>
        <d v="2015-02-05T00:00:00"/>
        <d v="2015-02-08T00:00:00"/>
        <d v="2015-02-12T00:00:00"/>
        <d v="2015-02-19T00:00:00"/>
        <d v="2015-02-21T00:00:00"/>
        <d v="2015-03-02T00:00:00"/>
        <d v="2015-03-04T00:00:00"/>
        <d v="2015-03-06T00:00:00"/>
        <d v="2015-03-09T00:00:00"/>
        <d v="2015-03-14T00:00:00"/>
        <d v="2015-03-20T00:00:00"/>
        <d v="2015-03-21T00:00:00"/>
        <d v="2015-03-24T00:00:00"/>
        <d v="2015-03-25T00:00:00"/>
        <d v="2015-03-27T00:00:00"/>
        <d v="2015-03-29T00:00:00"/>
        <d v="2015-03-30T00:00:00"/>
        <d v="2015-04-05T00:00:00"/>
        <d v="2015-04-19T00:00:00"/>
        <d v="2015-04-20T00:00:00"/>
        <d v="2015-04-24T00:00:00"/>
        <d v="2015-04-27T00:00:00"/>
        <d v="2015-05-01T00:00:00"/>
        <d v="2015-05-03T00:00:00"/>
        <d v="2015-05-06T00:00:00"/>
        <d v="2015-05-15T00:00:00"/>
        <d v="2015-05-17T00:00:00"/>
        <d v="2015-05-20T00:00:00"/>
        <d v="2015-05-22T00:00:00"/>
        <d v="2015-05-24T00:00:00"/>
        <d v="2015-05-29T00:00:00"/>
        <d v="2015-05-31T00:00:00"/>
        <d v="2015-06-03T00:00:00"/>
        <d v="2015-06-06T00:00:00"/>
        <d v="2015-06-07T00:00:00"/>
        <d v="2015-06-08T00:00:00"/>
        <d v="2015-06-13T00:00:00"/>
        <d v="2015-06-19T00:00:00"/>
        <d v="2015-06-20T00:00:00"/>
        <d v="2015-06-21T00:00:00"/>
        <d v="2015-06-22T00:00:00"/>
        <d v="2015-06-27T00:00:00"/>
        <d v="2015-06-29T00:00:00"/>
        <d v="2015-06-30T00:00:00"/>
        <d v="2015-07-04T00:00:00"/>
        <d v="2015-07-05T00:00:00"/>
        <d v="2015-07-08T00:00:00"/>
        <d v="2015-07-11T00:00:00"/>
        <d v="2015-07-13T00:00:00"/>
        <d v="2015-07-18T00:00:00"/>
        <d v="2015-07-19T00:00:00"/>
        <d v="2015-07-21T00:00:00"/>
        <d v="2015-07-26T00:00:00"/>
        <d v="2015-07-31T00:00:00"/>
        <d v="2015-08-02T00:00:00"/>
        <d v="2015-08-04T00:00:00"/>
        <d v="2015-08-07T00:00:00"/>
        <d v="2015-08-11T00:00:00"/>
        <d v="2015-08-14T00:00:00"/>
        <d v="2015-08-18T00:00:00"/>
        <d v="2015-08-19T00:00:00"/>
        <d v="2015-08-22T00:00:00"/>
        <d v="2015-08-23T00:00:00"/>
        <d v="2015-08-24T00:00:00"/>
        <d v="2015-08-26T00:00:00"/>
        <d v="2015-08-29T00:00:00"/>
        <d v="2015-09-01T00:00:00"/>
        <d v="2015-09-02T00:00:00"/>
        <d v="2015-09-04T00:00:00"/>
        <d v="2015-09-06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6T00:00:00"/>
        <d v="2015-09-18T00:00:00"/>
        <d v="2015-09-19T00:00:00"/>
        <d v="2015-09-21T00:00:00"/>
        <d v="2015-09-25T00:00:00"/>
        <d v="2015-09-28T00:00:00"/>
        <d v="2015-09-29T00:00:00"/>
        <d v="2015-10-01T00:00:00"/>
        <d v="2015-10-02T00:00:00"/>
        <d v="2015-10-03T00:00:00"/>
        <d v="2015-10-05T00:00:00"/>
        <d v="2015-10-06T00:00:00"/>
        <d v="2015-10-08T00:00:00"/>
        <d v="2015-10-09T00:00:00"/>
        <d v="2015-10-10T00:00:00"/>
        <d v="2015-10-11T00:00:00"/>
        <d v="2015-10-14T00:00:00"/>
        <d v="2015-10-17T00:00:00"/>
        <d v="2015-10-23T00:00:00"/>
        <d v="2015-10-27T00:00:00"/>
        <d v="2015-10-30T00:00:00"/>
        <d v="2015-10-31T00:00:00"/>
        <d v="2015-11-02T00:00:00"/>
        <d v="2015-11-05T00:00:00"/>
        <d v="2015-11-06T00:00:00"/>
        <d v="2015-11-10T00:00:00"/>
        <d v="2015-11-11T00:00:00"/>
        <d v="2015-11-13T00:00:00"/>
        <d v="2015-11-15T00:00:00"/>
        <d v="2015-11-16T00:00:00"/>
        <d v="2015-11-17T00:00:00"/>
        <d v="2015-11-18T00:00:00"/>
        <d v="2015-11-20T00:00:00"/>
        <d v="2015-11-22T00:00:00"/>
        <d v="2015-11-23T00:00:00"/>
        <d v="2015-11-24T00:00:00"/>
        <d v="2015-11-25T00:00:00"/>
        <d v="2015-11-27T00:00:00"/>
        <d v="2015-11-28T00:00:00"/>
        <d v="2015-11-30T00:00:00"/>
        <d v="2015-12-04T00:00:00"/>
        <d v="2015-12-06T00:00:00"/>
        <d v="2015-12-11T00:00:00"/>
        <d v="2015-12-13T00:00:00"/>
        <d v="2015-12-15T00:00:00"/>
        <d v="2015-12-16T00:00:00"/>
        <d v="2015-12-18T00:00:00"/>
        <d v="2015-12-19T00:00:00"/>
        <d v="2015-12-21T00:00:00"/>
        <d v="2015-12-22T00:00:00"/>
        <d v="2015-12-23T00:00:00"/>
        <d v="2015-12-25T00:00:00"/>
        <d v="2015-12-26T00:00:00"/>
        <d v="2015-12-28T00:00:00"/>
        <d v="2015-12-29T00:00:00"/>
        <d v="2015-12-30T00:00:00"/>
        <d v="2016-01-01T00:00:00"/>
        <d v="2016-01-03T00:00:00"/>
        <d v="2016-01-04T00:00:00"/>
        <d v="2016-01-08T00:00:00"/>
        <d v="2016-01-11T00:00:00"/>
        <d v="2016-01-22T00:00:00"/>
        <d v="2016-01-23T00:00:00"/>
        <d v="2016-01-29T00:00:00"/>
        <d v="2016-02-02T00:00:00"/>
        <d v="2016-02-08T00:00:00"/>
        <d v="2016-02-17T00:00:00"/>
        <d v="2016-02-20T00:00:00"/>
        <d v="2016-02-26T00:00:00"/>
        <d v="2016-03-08T00:00:00"/>
        <d v="2016-03-17T00:00:00"/>
        <d v="2016-03-19T00:00:00"/>
        <d v="2016-03-20T00:00:00"/>
        <d v="2016-03-21T00:00:00"/>
        <d v="2016-03-22T00:00:00"/>
        <d v="2016-03-23T00:00:00"/>
        <d v="2016-03-24T00:00:00"/>
        <d v="2016-03-26T00:00:00"/>
        <d v="2016-03-28T00:00:00"/>
        <d v="2016-03-29T00:00:00"/>
        <d v="2016-03-30T00:00:00"/>
        <d v="2016-04-02T00:00:00"/>
        <d v="2016-04-05T00:00:00"/>
        <d v="2016-04-11T00:00:00"/>
        <d v="2016-04-13T00:00:00"/>
        <d v="2016-04-17T00:00:00"/>
        <d v="2016-04-18T00:00:00"/>
        <d v="2016-04-20T00:00:00"/>
        <d v="2016-04-24T00:00:00"/>
        <d v="2016-04-26T00:00:00"/>
        <d v="2016-04-30T00:00:00"/>
        <d v="2016-05-01T00:00:00"/>
        <d v="2016-05-04T00:00:00"/>
        <d v="2016-05-07T00:00:00"/>
        <d v="2016-05-08T00:00:00"/>
        <d v="2016-05-10T00:00:00"/>
        <d v="2016-05-12T00:00:00"/>
        <d v="2016-05-14T00:00:00"/>
        <d v="2016-05-15T00:00:00"/>
        <d v="2016-05-23T00:00:00"/>
        <d v="2016-05-25T00:00:00"/>
        <d v="2016-05-29T00:00:00"/>
        <d v="2016-05-31T00:00:00"/>
        <d v="2016-06-04T00:00:00"/>
        <d v="2016-06-05T00:00:00"/>
        <d v="2016-06-13T00:00:00"/>
        <d v="2016-06-15T00:00:00"/>
        <d v="2016-06-18T00:00:00"/>
        <d v="2016-06-20T00:00:00"/>
        <d v="2016-06-22T00:00:00"/>
        <d v="2016-06-23T00:00:00"/>
        <d v="2016-06-25T00:00:00"/>
        <d v="2016-06-26T00:00:00"/>
        <d v="2016-06-28T00:00:00"/>
        <d v="2016-07-02T00:00:00"/>
        <d v="2016-07-05T00:00:00"/>
        <d v="2016-07-09T00:00:00"/>
        <d v="2016-07-26T00:00:00"/>
        <d v="2016-07-30T00:00:00"/>
        <d v="2016-07-31T00:00:00"/>
        <d v="2016-08-02T00:00:00"/>
        <d v="2016-08-07T00:00:00"/>
        <d v="2016-08-09T00:00:00"/>
        <d v="2016-08-11T00:00:00"/>
        <d v="2016-08-16T00:00:00"/>
        <d v="2016-08-21T00:00:00"/>
        <d v="2016-08-24T00:00:00"/>
        <d v="2016-08-27T00:00:00"/>
        <d v="2016-08-28T00:00:00"/>
        <d v="2016-08-29T00:00:00"/>
        <d v="2016-08-31T00:00:00"/>
        <d v="2016-09-01T00:00:00"/>
        <d v="2016-09-03T00:00:00"/>
        <d v="2016-09-04T00:00:00"/>
        <d v="2016-09-05T00:00:00"/>
        <d v="2016-09-06T00:00:00"/>
        <d v="2016-09-07T00:00:00"/>
        <d v="2016-09-10T00:00:00"/>
        <d v="2016-09-12T00:00:00"/>
        <d v="2016-09-13T00:00:00"/>
        <d v="2016-09-14T00:00:00"/>
        <d v="2016-09-15T00:00:00"/>
        <d v="2016-09-17T00:00:00"/>
        <d v="2016-09-18T00:00:00"/>
        <d v="2016-09-19T00:00:00"/>
        <d v="2016-09-20T00:00:00"/>
        <d v="2016-09-21T00:00:00"/>
        <d v="2016-09-25T00:00:00"/>
        <d v="2016-09-26T00:00:00"/>
        <d v="2016-09-27T00:00:00"/>
        <d v="2016-10-02T00:00:00"/>
        <d v="2016-10-03T00:00:00"/>
        <d v="2016-10-04T00:00:00"/>
        <d v="2016-10-08T00:00:00"/>
        <d v="2016-10-15T00:00:00"/>
        <d v="2016-10-19T00:00:00"/>
        <d v="2016-10-23T00:00:00"/>
        <d v="2016-10-30T00:00:00"/>
        <d v="2016-11-01T00:00:00"/>
        <d v="2016-11-02T00:00:00"/>
        <d v="2016-11-03T00:00:00"/>
        <d v="2016-11-05T00:00:00"/>
        <d v="2016-11-07T00:00:00"/>
        <d v="2016-11-08T00:00:00"/>
        <d v="2016-11-09T00:00:00"/>
        <d v="2016-11-13T00:00:00"/>
        <d v="2016-11-17T00:00:00"/>
        <d v="2016-11-20T00:00:00"/>
        <d v="2016-11-21T00:00:00"/>
        <d v="2016-11-22T00:00:00"/>
        <d v="2016-11-23T00:00:00"/>
        <d v="2016-11-26T00:00:00"/>
        <d v="2016-11-27T00:00:00"/>
        <d v="2016-11-28T00:00:00"/>
        <d v="2016-11-29T00:00:00"/>
        <d v="2016-11-30T00:00:00"/>
        <d v="2016-12-01T00:00:00"/>
        <d v="2016-12-03T00:00:00"/>
        <d v="2016-12-05T00:00:00"/>
        <d v="2016-12-06T00:00:00"/>
        <d v="2016-12-10T00:00:00"/>
        <d v="2016-12-11T00:00:00"/>
        <d v="2016-12-14T00:00:00"/>
        <d v="2016-12-15T00:00:00"/>
        <d v="2016-12-18T00:00:00"/>
        <d v="2016-12-19T00:00:00"/>
        <d v="2016-12-20T00:00:00"/>
        <d v="2016-12-21T00:00:00"/>
        <d v="2016-12-22T00:00:00"/>
        <d v="2016-12-24T00:00:00"/>
        <d v="2016-12-27T00:00:00"/>
        <d v="2017-01-03T00:00:00"/>
        <d v="2017-01-04T00:00:00"/>
        <d v="2017-01-07T00:00:00"/>
        <d v="2017-01-17T00:00:00"/>
        <d v="2017-01-22T00:00:00"/>
        <d v="2017-01-23T00:00:00"/>
        <d v="2017-01-31T00:00:00"/>
        <d v="2017-02-02T00:00:00"/>
        <d v="2017-02-07T00:00:00"/>
        <d v="2017-02-09T00:00:00"/>
        <d v="2017-02-16T00:00:00"/>
        <d v="2017-02-21T00:00:00"/>
        <d v="2017-02-23T00:00:00"/>
        <d v="2017-02-27T00:00:00"/>
        <d v="2017-02-28T00:00:00"/>
        <d v="2017-03-04T00:00:00"/>
        <d v="2017-03-06T00:00:00"/>
        <d v="2017-03-12T00:00:00"/>
        <d v="2017-03-13T00:00:00"/>
        <d v="2017-03-14T00:00:00"/>
        <d v="2017-03-16T00:00:00"/>
        <d v="2017-03-18T00:00:00"/>
        <d v="2017-03-19T00:00:00"/>
        <d v="2017-03-20T00:00:00"/>
        <d v="2017-03-25T00:00:00"/>
        <d v="2017-03-27T00:00:00"/>
        <d v="2017-03-28T00:00:00"/>
        <d v="2017-03-29T00:00:00"/>
        <d v="2017-04-01T00:00:00"/>
        <d v="2017-04-02T00:00:00"/>
        <d v="2017-04-04T00:00:00"/>
        <d v="2017-04-05T00:00:00"/>
        <d v="2017-04-08T00:00:00"/>
        <d v="2017-04-10T00:00:00"/>
        <d v="2017-04-11T00:00:00"/>
        <d v="2017-04-13T00:00:00"/>
        <d v="2017-04-17T00:00:00"/>
        <d v="2017-04-18T00:00:00"/>
        <d v="2017-04-19T00:00:00"/>
        <d v="2017-04-22T00:00:00"/>
        <d v="2017-04-25T00:00:00"/>
        <d v="2017-04-27T00:00:00"/>
        <d v="2017-04-29T00:00:00"/>
        <d v="2017-05-03T00:00:00"/>
        <d v="2017-05-04T00:00:00"/>
        <d v="2017-05-06T00:00:00"/>
        <d v="2017-05-10T00:00:00"/>
        <d v="2017-05-11T00:00:00"/>
        <d v="2017-05-17T00:00:00"/>
        <d v="2017-05-18T00:00:00"/>
        <d v="2017-05-20T00:00:00"/>
        <d v="2017-05-21T00:00:00"/>
        <d v="2017-05-22T00:00:00"/>
        <d v="2017-05-24T00:00:00"/>
        <d v="2017-05-28T00:00:00"/>
        <d v="2017-05-31T00:00:00"/>
        <d v="2017-06-01T00:00:00"/>
        <d v="2017-06-07T00:00:00"/>
        <d v="2017-06-10T00:00:00"/>
        <d v="2017-06-12T00:00:00"/>
        <d v="2017-06-13T00:00:00"/>
        <d v="2017-06-15T00:00:00"/>
        <d v="2017-06-19T00:00:00"/>
        <d v="2017-06-21T00:00:00"/>
        <d v="2017-06-22T00:00:00"/>
        <d v="2017-06-26T00:00:00"/>
        <d v="2017-06-27T00:00:00"/>
        <d v="2017-06-28T00:00:00"/>
        <d v="2017-06-29T00:00:00"/>
        <d v="2017-06-30T00:00:00"/>
        <d v="2017-07-03T00:00:00"/>
        <d v="2017-07-05T00:00:00"/>
        <d v="2017-07-08T00:00:00"/>
        <d v="2017-07-09T00:00:00"/>
        <d v="2017-07-11T00:00:00"/>
        <d v="2017-07-15T00:00:00"/>
        <d v="2017-07-17T00:00:00"/>
        <d v="2017-07-18T00:00:00"/>
        <d v="2017-07-22T00:00:00"/>
        <d v="2017-07-25T00:00:00"/>
        <d v="2017-07-26T00:00:00"/>
        <d v="2017-07-30T00:00:00"/>
        <d v="2017-07-31T00:00:00"/>
        <d v="2017-08-08T00:00:00"/>
        <d v="2017-08-09T00:00:00"/>
        <d v="2017-08-13T00:00:00"/>
        <d v="2017-08-14T00:00:00"/>
        <d v="2017-08-15T00:00:00"/>
        <d v="2017-08-16T00:00:00"/>
        <d v="2017-08-17T00:00:00"/>
        <d v="2017-08-19T00:00:00"/>
        <d v="2017-08-21T00:00:00"/>
        <d v="2017-08-23T00:00:00"/>
        <d v="2017-08-27T00:00:00"/>
        <d v="2017-08-29T00:00:00"/>
        <d v="2017-08-30T00:00:00"/>
        <d v="2017-09-02T00:00:00"/>
        <d v="2017-09-03T00:00:00"/>
        <d v="2017-09-04T00:00:00"/>
        <d v="2017-09-05T00:00:00"/>
        <d v="2017-09-06T00:00:00"/>
        <d v="2017-09-07T00:00:00"/>
        <d v="2017-09-09T00:00:00"/>
        <d v="2017-09-10T00:00:00"/>
        <d v="2017-09-12T00:00:00"/>
        <d v="2017-09-13T00:00:00"/>
        <d v="2017-09-16T00:00:00"/>
        <d v="2017-09-17T00:00:00"/>
        <d v="2017-09-18T00:00:00"/>
        <d v="2017-09-19T00:00:00"/>
        <d v="2017-09-20T00:00:00"/>
        <d v="2017-09-23T00:00:00"/>
        <d v="2017-09-24T00:00:00"/>
        <d v="2017-09-25T00:00:00"/>
        <d v="2017-09-26T00:00:00"/>
        <d v="2017-09-27T00:00:00"/>
        <d v="2017-09-28T00:00:00"/>
        <d v="2017-09-30T00:00:00"/>
        <d v="2017-10-02T00:00:00"/>
        <d v="2017-10-04T00:00:00"/>
        <d v="2017-10-05T00:00:00"/>
        <d v="2017-10-08T00:00:00"/>
        <d v="2017-10-09T00:00:00"/>
        <d v="2017-10-11T00:00:00"/>
        <d v="2017-10-14T00:00:00"/>
        <d v="2017-10-15T00:00:00"/>
        <d v="2017-10-18T00:00:00"/>
        <d v="2017-10-22T00:00:00"/>
        <d v="2017-10-24T00:00:00"/>
        <d v="2017-10-28T00:00:00"/>
        <d v="2017-10-29T00:00:00"/>
        <d v="2017-10-30T00:00:00"/>
        <d v="2017-11-01T00:00:00"/>
        <d v="2017-11-02T00:00:00"/>
        <d v="2017-11-04T00:00:00"/>
        <d v="2017-11-05T00:00:00"/>
        <d v="2017-11-06T00:00:00"/>
        <d v="2017-11-08T00:00:00"/>
        <d v="2017-11-11T00:00:00"/>
        <d v="2017-11-12T00:00:00"/>
        <d v="2017-11-13T00:00:00"/>
        <d v="2017-11-14T00:00:00"/>
        <d v="2017-11-15T00:00:00"/>
        <d v="2017-11-19T00:00:00"/>
        <d v="2017-11-21T00:00:00"/>
        <d v="2017-11-23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3T00:00:00"/>
        <d v="2017-12-07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4T00:00:00"/>
        <d v="2017-12-25T00:00:00"/>
        <d v="2017-12-26T00:00:00"/>
        <d v="2017-12-27T00:00:00"/>
        <d v="2017-12-28T00:00:00"/>
        <d v="2018-01-01T00:00:00"/>
        <d v="2018-01-02T00:00:00"/>
        <d v="2018-01-03T00:00:00"/>
        <d v="2018-01-08T00:00:00"/>
        <d v="2018-01-10T00:00:00"/>
        <d v="2018-01-13T00:00:00"/>
        <d v="2018-01-15T00:00:00"/>
        <d v="2018-01-16T00:00:00"/>
        <d v="2018-01-17T00:00:00"/>
        <d v="2018-01-22T00:00:00"/>
        <d v="2018-01-24T00:00:00"/>
        <d v="2018-01-27T00:00:00"/>
        <d v="2018-01-29T00:00:00"/>
        <d v="2018-01-31T00:00:00"/>
        <d v="2018-02-03T00:00:00"/>
        <d v="2018-02-06T00:00:00"/>
        <d v="2018-02-12T00:00:00"/>
        <d v="2018-02-18T00:00:00"/>
        <d v="2018-02-21T00:00:00"/>
        <d v="2018-02-24T00:00:00"/>
        <d v="2018-02-25T00:00:00"/>
        <d v="2018-02-26T00:00:00"/>
        <d v="2018-02-27T00:00:00"/>
        <d v="2018-03-04T00:00:00"/>
        <d v="2018-03-06T00:00:00"/>
        <d v="2018-03-07T00:00:00"/>
        <d v="2018-03-10T00:00:00"/>
        <d v="2018-03-13T00:00:00"/>
        <d v="2018-03-18T00:00:00"/>
        <d v="2018-03-19T00:00:00"/>
        <d v="2018-03-21T00:00:00"/>
        <d v="2018-03-22T00:00:00"/>
        <d v="2018-03-24T00:00:00"/>
        <d v="2018-03-25T00:00:00"/>
        <d v="2018-03-26T00:00:00"/>
        <d v="2018-03-31T00:00:00"/>
        <d v="2018-04-01T00:00:00"/>
        <d v="2018-04-02T00:00:00"/>
        <d v="2018-04-03T00:00:00"/>
        <d v="2018-04-05T00:00:00"/>
        <d v="2018-04-07T00:00:00"/>
        <d v="2018-04-08T00:00:00"/>
        <d v="2018-04-10T00:00:00"/>
        <d v="2018-04-11T00:00:00"/>
        <d v="2018-04-12T00:00:00"/>
        <d v="2018-04-14T00:00:00"/>
        <d v="2018-04-15T00:00:00"/>
        <d v="2018-04-16T00:00:00"/>
        <d v="2018-04-18T00:00:00"/>
        <d v="2018-04-21T00:00:00"/>
        <d v="2018-04-22T00:00:00"/>
        <d v="2018-04-28T00:00:00"/>
        <d v="2018-05-01T00:00:00"/>
        <d v="2018-05-03T00:00:00"/>
        <d v="2018-05-04T00:00:00"/>
        <d v="2018-05-05T00:00:00"/>
        <d v="2018-05-08T00:00:00"/>
        <d v="2018-05-13T00:00:00"/>
        <d v="2018-05-14T00:00:00"/>
        <d v="2018-05-19T00:00:00"/>
        <d v="2018-05-20T00:00:00"/>
        <d v="2018-05-21T00:00:00"/>
        <d v="2018-05-28T00:00:00"/>
        <d v="2018-05-29T00:00:00"/>
        <d v="2018-06-02T00:00:00"/>
        <d v="2018-06-03T00:00:00"/>
        <d v="2018-06-04T00:00:00"/>
        <d v="2018-06-05T00:00:00"/>
        <d v="2018-06-06T00:00:00"/>
        <d v="2018-06-09T00:00:00"/>
        <d v="2018-06-11T00:00:00"/>
        <d v="2018-06-12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5T00:00:00"/>
        <d v="2018-06-26T00:00:00"/>
        <d v="2018-06-27T00:00:00"/>
        <d v="2018-06-28T00:00:00"/>
        <d v="2018-06-30T00:00:00"/>
        <d v="2018-07-04T00:00:00"/>
        <d v="2018-07-08T00:00:00"/>
        <d v="2018-07-09T00:00:00"/>
        <d v="2018-07-11T00:00:00"/>
        <d v="2018-07-12T00:00:00"/>
        <d v="2018-07-13T00:00:00"/>
        <d v="2018-07-14T00:00:00"/>
        <d v="2018-07-18T00:00:00"/>
        <d v="2018-07-21T00:00:00"/>
        <d v="2018-07-22T00:00:00"/>
        <d v="2018-07-24T00:00:00"/>
        <d v="2018-07-25T00:00:00"/>
        <d v="2018-07-28T00:00:00"/>
        <d v="2018-07-30T00:00:00"/>
        <d v="2018-08-01T00:00:00"/>
        <d v="2018-08-02T00:00:00"/>
        <d v="2018-08-04T00:00:00"/>
        <d v="2018-08-06T00:00:00"/>
        <d v="2018-08-08T00:00:00"/>
        <d v="2018-08-12T00:00:00"/>
        <d v="2018-08-13T00:00:00"/>
        <d v="2018-08-14T00:00:00"/>
        <d v="2018-08-16T00:00:00"/>
        <d v="2018-08-18T00:00:00"/>
        <d v="2018-08-19T00:00:00"/>
        <d v="2018-08-20T00:00:00"/>
        <d v="2018-08-21T00:00:00"/>
        <d v="2018-08-22T00:00:00"/>
        <d v="2018-08-26T00:00:00"/>
        <d v="2018-08-28T00:00:00"/>
        <d v="2018-08-30T00:00:00"/>
        <d v="2018-09-01T00:00:00"/>
        <d v="2018-09-02T00:00:00"/>
        <d v="2018-09-03T00:00:00"/>
        <d v="2018-09-04T00:00:00"/>
        <d v="2018-09-05T00:00:00"/>
        <d v="2018-09-06T00:00:00"/>
        <d v="2018-09-08T00:00:00"/>
        <d v="2018-09-09T00:00:00"/>
        <d v="2018-09-11T00:00:00"/>
        <d v="2018-09-12T00:00:00"/>
        <d v="2018-09-15T00:00:00"/>
        <d v="2018-09-16T00:00:00"/>
        <d v="2018-09-17T00:00:00"/>
        <d v="2018-09-18T00:00:00"/>
        <d v="2018-09-19T00:00:00"/>
        <d v="2018-09-20T00:00:00"/>
        <d v="2018-09-23T00:00:00"/>
        <d v="2018-09-24T00:00:00"/>
        <d v="2018-09-25T00:00:00"/>
        <d v="2018-09-26T00:00:00"/>
        <d v="2018-09-29T00:00:00"/>
        <d v="2018-09-30T00:00:00"/>
        <d v="2018-10-01T00:00:00"/>
        <d v="2018-10-03T00:00:00"/>
        <d v="2018-10-04T00:00:00"/>
        <d v="2018-10-07T00:00:00"/>
        <d v="2018-10-08T00:00:00"/>
        <d v="2018-10-09T00:00:00"/>
        <d v="2018-10-11T00:00:00"/>
        <d v="2018-10-13T00:00:00"/>
        <d v="2018-10-14T00:00:00"/>
        <d v="2018-10-15T00:00:00"/>
        <d v="2018-10-17T00:00:00"/>
        <d v="2018-10-20T00:00:00"/>
        <d v="2018-10-22T00:00:00"/>
        <d v="2018-10-23T00:00:00"/>
        <d v="2018-10-24T00:00:00"/>
        <d v="2018-10-25T00:00:00"/>
        <d v="2018-10-31T00:00:00"/>
        <d v="2018-11-01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1T00:00:00"/>
        <d v="2018-11-12T00:00:00"/>
        <d v="2018-11-13T00:00:00"/>
        <d v="2018-11-14T00:00:00"/>
        <d v="2018-11-15T00:00:00"/>
        <d v="2018-11-17T00:00:00"/>
        <d v="2018-11-18T00:00:00"/>
        <d v="2018-11-19T00:00:00"/>
        <d v="2018-11-20T00:00:00"/>
        <d v="2018-11-21T00:00:00"/>
        <d v="2018-11-22T00:00:00"/>
        <d v="2018-11-24T00:00:00"/>
        <d v="2018-11-25T00:00:00"/>
        <d v="2018-11-26T00:00:00"/>
        <d v="2018-11-27T00:00:00"/>
        <d v="2018-11-28T00:00:00"/>
        <d v="2018-12-01T00:00:00"/>
        <d v="2018-12-02T00:00:00"/>
        <d v="2018-12-03T00:00:00"/>
        <d v="2018-12-04T00:00:00"/>
        <d v="2018-12-05T00:00:00"/>
        <d v="2018-12-06T00:00:00"/>
        <d v="2018-12-08T00:00:00"/>
        <d v="2018-12-09T00:00:00"/>
        <d v="2018-12-10T00:00:00"/>
        <d v="2018-12-11T00:00:00"/>
        <d v="2018-12-12T00:00:00"/>
        <d v="2018-12-14T00:00:00"/>
        <d v="2018-12-15T00:00:00"/>
        <d v="2018-12-17T00:00:00"/>
        <d v="2018-12-18T00:00:00"/>
        <d v="2018-12-19T00:00:00"/>
        <d v="2018-12-20T00:00:00"/>
        <d v="2018-12-22T00:00:00"/>
        <d v="2018-12-23T00:00:00"/>
        <d v="2018-12-25T00:00:00"/>
        <d v="2018-12-26T00:00:00"/>
        <d v="2018-12-28T00:00:00"/>
        <d v="2019-01-01T00:00:00"/>
        <d v="2019-01-02T00:00:00"/>
        <d v="2019-01-03T00:00:00"/>
        <d v="2019-01-07T00:00:00"/>
        <d v="2019-01-08T00:00:00"/>
        <d v="2019-01-10T00:00:00"/>
        <d v="2019-01-13T00:00:00"/>
        <d v="2019-01-15T00:00:00"/>
        <d v="2019-01-16T00:00:00"/>
        <d v="2019-01-17T00:00:00"/>
        <d v="2019-01-21T00:00:00"/>
        <d v="2019-01-22T00:00:00"/>
        <d v="2019-01-24T00:00:00"/>
        <d v="2019-01-27T00:00:00"/>
        <d v="2019-01-28T00:00:00"/>
        <d v="2019-01-29T00:00:00"/>
        <d v="2019-01-31T00:00:00"/>
        <d v="2019-02-01T00:00:00"/>
        <d v="2019-02-03T00:00:00"/>
        <d v="2019-02-06T00:00:00"/>
        <d v="2019-02-08T00:00:00"/>
        <d v="2019-02-12T00:00:00"/>
        <d v="2019-02-15T00:00:00"/>
        <d v="2019-02-18T00:00:00"/>
        <d v="2019-02-20T00:00:00"/>
        <d v="2019-02-21T00:00:00"/>
        <d v="2019-02-22T00:00:00"/>
        <d v="2019-02-24T00:00:00"/>
        <d v="2019-02-25T00:00:00"/>
        <d v="2019-02-26T00:00:00"/>
        <d v="2019-02-27T00:00:00"/>
        <d v="2019-03-01T00:00:00"/>
        <d v="2019-03-03T00:00:00"/>
        <d v="2019-03-05T00:00:00"/>
        <d v="2019-03-08T00:00:00"/>
        <d v="2019-03-13T00:00:00"/>
        <d v="2019-03-19T00:00:00"/>
        <d v="2019-03-20T00:00:00"/>
        <d v="2019-03-23T00:00:00"/>
        <d v="2019-03-24T00:00:00"/>
        <d v="2019-03-26T00:00:00"/>
        <d v="2019-03-28T00:00:00"/>
        <d v="2019-03-29T00:00:00"/>
        <d v="2019-04-01T00:00:00"/>
        <d v="2019-04-02T00:00:00"/>
        <d v="2019-04-03T00:00:00"/>
        <d v="2019-04-05T00:00:00"/>
        <d v="2019-04-07T00:00:00"/>
        <d v="2019-04-08T00:00:00"/>
        <d v="2019-04-10T00:00:00"/>
        <d v="2019-04-11T00:00:00"/>
        <d v="2019-04-12T00:00:00"/>
        <d v="2019-04-14T00:00:00"/>
        <d v="2019-04-15T00:00:00"/>
        <d v="2019-04-16T00:00:00"/>
        <d v="2019-04-18T00:00:00"/>
        <d v="2019-04-21T00:00:00"/>
        <d v="2019-04-22T00:00:00"/>
        <d v="2019-04-28T00:00:00"/>
        <d v="2019-04-30T00:00:00"/>
        <d v="2019-05-02T00:00:00"/>
        <d v="2019-05-05T00:00:00"/>
        <d v="2019-05-14T00:00:00"/>
        <d v="2019-05-16T00:00:00"/>
        <d v="2019-05-19T00:00:00"/>
        <d v="2019-05-21T00:00:00"/>
        <d v="2019-05-23T00:00:00"/>
        <d v="2019-05-28T00:00:00"/>
        <d v="2019-05-30T00:00:00"/>
        <d v="2019-06-02T00:00:00"/>
        <d v="2019-06-05T00:00:00"/>
        <d v="2019-06-06T00:00:00"/>
        <d v="2019-06-07T00:00:00"/>
        <d v="2019-06-12T00:00:00"/>
        <d v="2019-06-18T00:00:00"/>
        <d v="2019-06-19T00:00:00"/>
        <d v="2019-06-20T00:00:00"/>
        <d v="2019-06-21T00:00:00"/>
        <d v="2019-06-26T00:00:00"/>
        <d v="2019-06-28T00:00:00"/>
        <d v="2019-06-29T00:00:00"/>
        <d v="2019-07-03T00:00:00"/>
        <d v="2019-07-05T00:00:00"/>
        <d v="2019-07-08T00:00:00"/>
        <d v="2019-07-09T00:00:00"/>
        <d v="2019-07-11T00:00:00"/>
        <d v="2019-07-15T00:00:00"/>
        <d v="2019-07-17T00:00:00"/>
        <d v="2019-07-18T00:00:00"/>
        <d v="2019-07-22T00:00:00"/>
        <d v="2019-07-25T00:00:00"/>
        <d v="2019-07-26T00:00:00"/>
        <d v="2019-07-30T00:00:00"/>
        <d v="2019-07-31T00:00:00"/>
        <d v="2019-08-01T00:00:00"/>
        <d v="2019-08-03T00:00:00"/>
        <d v="2019-08-06T00:00:00"/>
        <d v="2019-08-10T00:00:00"/>
        <d v="2019-08-13T00:00:00"/>
        <d v="2019-08-17T00:00:00"/>
        <d v="2019-08-18T00:00:00"/>
        <d v="2019-08-21T00:00:00"/>
        <d v="2019-08-22T00:00:00"/>
        <d v="2019-08-23T00:00:00"/>
        <d v="2019-08-25T00:00:00"/>
        <d v="2019-08-28T00:00:00"/>
        <d v="2019-09-02T00:00:00"/>
        <d v="2019-09-03T00:00:00"/>
        <d v="2019-09-04T00:00:00"/>
        <d v="2019-09-05T00:00:00"/>
        <d v="2019-09-06T00:00:00"/>
        <d v="2019-09-09T00:00:00"/>
        <d v="2019-09-11T00:00:00"/>
        <d v="2019-09-12T00:00:00"/>
        <d v="2019-09-13T00:00:00"/>
        <d v="2019-09-14T00:00:00"/>
        <d v="2019-09-16T00:00:00"/>
        <d v="2019-09-17T00:00:00"/>
        <d v="2019-09-18T00:00:00"/>
        <d v="2019-09-19T00:00:00"/>
        <d v="2019-09-20T00:00:00"/>
        <d v="2019-09-24T00:00:00"/>
        <d v="2019-09-25T00:00:00"/>
        <d v="2019-09-26T00:00:00"/>
        <d v="2019-09-30T00:00:00"/>
        <d v="2019-10-01T00:00:00"/>
        <d v="2019-10-02T00:00:00"/>
        <d v="2019-10-04T00:00:00"/>
        <d v="2019-10-05T00:00:00"/>
        <d v="2019-10-07T00:00:00"/>
        <d v="2019-10-08T00:00:00"/>
        <d v="2019-10-09T00:00:00"/>
        <d v="2019-10-10T00:00:00"/>
        <d v="2019-10-13T00:00:00"/>
        <d v="2019-10-16T00:00:00"/>
        <d v="2019-10-22T00:00:00"/>
        <d v="2019-10-26T00:00:00"/>
        <d v="2019-10-31T00:00:00"/>
        <d v="2019-11-01T00:00:00"/>
        <d v="2019-11-02T00:00:00"/>
        <d v="2019-11-04T00:00:00"/>
        <d v="2019-11-06T00:00:00"/>
        <d v="2019-11-07T00:00:00"/>
        <d v="2019-11-08T00:00:00"/>
        <d v="2019-11-12T00:00:00"/>
        <d v="2019-11-16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3T00:00:00"/>
        <d v="2019-12-07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</sharedItems>
    </cacheField>
    <cacheField name="[Measures].[Sum of Sale Value]" caption="Sum of Sale Value" numFmtId="0" hierarchy="46" level="32767"/>
  </cacheFields>
  <cacheHierarchies count="48"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13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 Code]" caption="Zip Code" attribute="1" defaultMemberUniqueName="[Customers].[Zip Code].[All]" allUniqueName="[Customers].[Zip Code].[All]" dimensionUniqueName="[Customers]" displayFolder="" count="0" memberValueDatatype="20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Region]" caption="Region" attribute="1" defaultMemberUniqueName="[Customers].[Region].[All]" allUniqueName="[Customers].[Region].[All]" dimensionUniqueName="[Customers]" displayFolder="" count="0" memberValueDatatype="130" unbalanced="0"/>
    <cacheHierarchy uniqueName="[Product].[Product ID]" caption="Product ID" attribute="1" defaultMemberUniqueName="[Product].[Product ID].[All]" allUniqueName="[Product].[Product ID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2" memberValueDatatype="130" unbalanced="0">
      <fieldsUsage count="2">
        <fieldUsage x="-1"/>
        <fieldUsage x="0"/>
      </fieldsUsage>
    </cacheHierarchy>
    <cacheHierarchy uniqueName="[Product].[SubCategory]" caption="SubCategory" attribute="1" defaultMemberUniqueName="[Product].[SubCategory].[All]" allUniqueName="[Product].[SubCategory].[All]" dimensionUniqueName="[Product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Cost Price]" caption="Cost Price" attribute="1" defaultMemberUniqueName="[Product].[Cost Price].[All]" allUniqueName="[Product].[Cost Price].[All]" dimensionUniqueName="[Product]" displayFolder="" count="0" memberValueDatatype="5" unbalanced="0"/>
    <cacheHierarchy uniqueName="[Product].[Sale Price]" caption="Sale Price" attribute="1" defaultMemberUniqueName="[Product].[Sale Price].[All]" allUniqueName="[Product].[Sale Price].[All]" dimensionUniqueName="[Product]" displayFolder="" count="0" memberValueDatatype="5" unbalanced="0"/>
    <cacheHierarchy uniqueName="[Product].[Margin]" caption="Margin" attribute="1" defaultMemberUniqueName="[Product].[Margin].[All]" allUniqueName="[Product].[Margin].[All]" dimensionUniqueName="[Product]" displayFolder="" count="0" memberValueDatatype="5" unbalanced="0"/>
    <cacheHierarchy uniqueName="[Sales_Order].[ID]" caption="ID" attribute="1" defaultMemberUniqueName="[Sales_Order].[ID].[All]" allUniqueName="[Sales_Order].[ID].[All]" dimensionUniqueName="[Sales_Order]" displayFolder="" count="0" memberValueDatatype="20" unbalanced="0"/>
    <cacheHierarchy uniqueName="[Sales_Order].[Order ID]" caption="Order ID" attribute="1" defaultMemberUniqueName="[Sales_Order].[Order ID].[All]" allUniqueName="[Sales_Order].[Order ID].[All]" dimensionUniqueName="[Sales_Order]" displayFolder="" count="0" memberValueDatatype="130" unbalanced="0"/>
    <cacheHierarchy uniqueName="[Sales_Order].[Order Date]" caption="Order Date" attribute="1" time="1" defaultMemberUniqueName="[Sales_Order].[Order Date].[All]" allUniqueName="[Sales_Order].[Order Date].[All]" dimensionUniqueName="[Sales_Order]" displayFolder="" count="2" memberValueDatatype="7" unbalanced="0">
      <fieldsUsage count="2">
        <fieldUsage x="-1"/>
        <fieldUsage x="1"/>
      </fieldsUsage>
    </cacheHierarchy>
    <cacheHierarchy uniqueName="[Sales_Order].[Ship Date]" caption="Ship Date" attribute="1" time="1" defaultMemberUniqueName="[Sales_Order].[Ship Date].[All]" allUniqueName="[Sales_Order].[Ship Date].[All]" dimensionUniqueName="[Sales_Order]" displayFolder="" count="0" memberValueDatatype="7" unbalanced="0"/>
    <cacheHierarchy uniqueName="[Sales_Order].[Shipping Method]" caption="Shipping Method" attribute="1" defaultMemberUniqueName="[Sales_Order].[Shipping Method].[All]" allUniqueName="[Sales_Order].[Shipping Method].[All]" dimensionUniqueName="[Sales_Order]" displayFolder="" count="0" memberValueDatatype="130" unbalanced="0"/>
    <cacheHierarchy uniqueName="[Sales_Order].[Quantity]" caption="Quantity" attribute="1" defaultMemberUniqueName="[Sales_Order].[Quantity].[All]" allUniqueName="[Sales_Order].[Quantity].[All]" dimensionUniqueName="[Sales_Order]" displayFolder="" count="0" memberValueDatatype="20" unbalanced="0"/>
    <cacheHierarchy uniqueName="[Sales_Order].[Shipping Cost]" caption="Shipping Cost" attribute="1" defaultMemberUniqueName="[Sales_Order].[Shipping Cost].[All]" allUniqueName="[Sales_Order].[Shipping Cost].[All]" dimensionUniqueName="[Sales_Order]" displayFolder="" count="0" memberValueDatatype="5" unbalanced="0"/>
    <cacheHierarchy uniqueName="[Sales_Order].[Sale Value]" caption="Sale Value" attribute="1" defaultMemberUniqueName="[Sales_Order].[Sale Value].[All]" allUniqueName="[Sales_Order].[Sale Value].[All]" dimensionUniqueName="[Sales_Order]" displayFolder="" count="0" memberValueDatatype="5" unbalanced="0"/>
    <cacheHierarchy uniqueName="[Sales_Order].[Profit]" caption="Profit" attribute="1" defaultMemberUniqueName="[Sales_Order].[Profit].[All]" allUniqueName="[Sales_Order].[Profit].[All]" dimensionUniqueName="[Sales_Order]" displayFolder="" count="0" memberValueDatatype="5" unbalanced="0"/>
    <cacheHierarchy uniqueName="[Sales_Order].[Ship Date (Year)]" caption="Ship Date (Year)" attribute="1" defaultMemberUniqueName="[Sales_Order].[Ship Date (Year)].[All]" allUniqueName="[Sales_Order].[Ship Date (Year)].[All]" dimensionUniqueName="[Sales_Order]" displayFolder="" count="0" memberValueDatatype="130" unbalanced="0"/>
    <cacheHierarchy uniqueName="[Sales_Order].[Ship Date (Quarter)]" caption="Ship Date (Quarter)" attribute="1" defaultMemberUniqueName="[Sales_Order].[Ship Date (Quarter)].[All]" allUniqueName="[Sales_Order].[Ship Date (Quarter)].[All]" dimensionUniqueName="[Sales_Order]" displayFolder="" count="0" memberValueDatatype="130" unbalanced="0"/>
    <cacheHierarchy uniqueName="[Sales_Order].[Ship Date (Month)]" caption="Ship Date (Month)" attribute="1" defaultMemberUniqueName="[Sales_Order].[Ship Date (Month)].[All]" allUniqueName="[Sales_Order].[Ship Date (Month)].[All]" dimensionUniqueName="[Sales_Order]" displayFolder="" count="0" memberValueDatatype="130" unbalanced="0"/>
    <cacheHierarchy uniqueName="[Sales_Order].[Order Date (Year)]" caption="Order Date (Year)" attribute="1" defaultMemberUniqueName="[Sales_Order].[Order Date (Year)].[All]" allUniqueName="[Sales_Order].[Order Date (Year)].[All]" dimensionUniqueName="[Sales_Order]" displayFolder="" count="2" memberValueDatatype="130" unbalanced="0"/>
    <cacheHierarchy uniqueName="[Sales_Order].[Order Date (Quarter)]" caption="Order Date (Quarter)" attribute="1" defaultMemberUniqueName="[Sales_Order].[Order Date (Quarter)].[All]" allUniqueName="[Sales_Order].[Order Date (Quarter)].[All]" dimensionUniqueName="[Sales_Order]" displayFolder="" count="2" memberValueDatatype="130" unbalanced="0"/>
    <cacheHierarchy uniqueName="[Sales_Order].[Order Date (Month)]" caption="Order Date (Month)" attribute="1" defaultMemberUniqueName="[Sales_Order].[Order Date (Month)].[All]" allUniqueName="[Sales_Order].[Order Date (Month)].[All]" dimensionUniqueName="[Sales_Order]" displayFolder="" count="2" memberValueDatatype="130" unbalanced="0"/>
    <cacheHierarchy uniqueName="[Sales_Order].[Customer ID]" caption="Customer ID" attribute="1" defaultMemberUniqueName="[Sales_Order].[Customer ID].[All]" allUniqueName="[Sales_Order].[Customer ID].[All]" dimensionUniqueName="[Sales_Order]" displayFolder="" count="0" memberValueDatatype="130" unbalanced="0" hidden="1"/>
    <cacheHierarchy uniqueName="[Sales_Order].[Order Date (Month Index)]" caption="Order Date (Month Index)" attribute="1" defaultMemberUniqueName="[Sales_Order].[Order Date (Month Index)].[All]" allUniqueName="[Sales_Order].[Order Date (Month Index)].[All]" dimensionUniqueName="[Sales_Order]" displayFolder="" count="0" memberValueDatatype="20" unbalanced="0" hidden="1"/>
    <cacheHierarchy uniqueName="[Sales_Order].[Product ID]" caption="Product ID" attribute="1" defaultMemberUniqueName="[Sales_Order].[Product ID].[All]" allUniqueName="[Sales_Order].[Product ID].[All]" dimensionUniqueName="[Sales_Order]" displayFolder="" count="0" memberValueDatatype="130" unbalanced="0" hidden="1"/>
    <cacheHierarchy uniqueName="[Sales_Order].[Ship Date (Month Index)]" caption="Ship Date (Month Index)" attribute="1" defaultMemberUniqueName="[Sales_Order].[Ship Date (Month Index)].[All]" allUniqueName="[Sales_Order].[Ship Date (Month Index)].[All]" dimensionUniqueName="[Sales_Order]" displayFolder="" count="0" memberValueDatatype="20" unbalanced="0" hidden="1"/>
    <cacheHierarchy uniqueName="[Measures].[Avg Qty]" caption="Avg Qty" measure="1" displayFolder="" measureGroup="Sales_Order" count="0"/>
    <cacheHierarchy uniqueName="[Measures].[Avg Shipping Cost]" caption="Avg Shipping Cost" measure="1" displayFolder="" measureGroup="Sales_Order" count="0"/>
    <cacheHierarchy uniqueName="[Measures].[Avg Sale Value]" caption="Avg Sale Value" measure="1" displayFolder="" measureGroup="Sales_Order" count="0"/>
    <cacheHierarchy uniqueName="[Measures].[Avg Profit]" caption="Avg Profit" measure="1" displayFolder="" measureGroup="Sales_Order" count="0"/>
    <cacheHierarchy uniqueName="[Measures].[Max Profit]" caption="Max Profit" measure="1" displayFolder="" measureGroup="Sales_Order" count="0"/>
    <cacheHierarchy uniqueName="[Measures].[Min Profit]" caption="Min Profit" measure="1" displayFolder="" measureGroup="Sales_Order" count="0"/>
    <cacheHierarchy uniqueName="[Measures].[Std Dev Profit]" caption="Std Dev Profit" measure="1" displayFolder="" measureGroup="Sales_Order" count="0"/>
    <cacheHierarchy uniqueName="[Measures].[Count Orders]" caption="Count Orders" measure="1" displayFolder="" measureGroup="Sales_Order" count="0"/>
    <cacheHierarchy uniqueName="[Measures].[__XL_Count Sales_Order]" caption="__XL_Count Sales_Order" measure="1" displayFolder="" measureGroup="Sales_Order" count="0" hidden="1"/>
    <cacheHierarchy uniqueName="[Measures].[__XL_Count Customers]" caption="__XL_Count Customers" measure="1" displayFolder="" measureGroup="Customers" count="0" hidden="1"/>
    <cacheHierarchy uniqueName="[Measures].[__XL_Count Product]" caption="__XL_Count Product" measure="1" displayFolder="" measureGroup="Product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Sales_Order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Sale Value]" caption="Sum of Sale Value" measure="1" displayFolder="" measureGroup="Sales_Order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Order Date]" caption="Count of Order Date" measure="1" displayFolder="" measureGroup="Sales_Orde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</cacheHierarchies>
  <kpis count="0"/>
  <dimensions count="4">
    <dimension name="Customers" uniqueName="[Customers]" caption="Customers"/>
    <dimension measure="1" name="Measures" uniqueName="[Measures]" caption="Measures"/>
    <dimension name="Product" uniqueName="[Product]" caption="Product"/>
    <dimension name="Sales_Order" uniqueName="[Sales_Order]" caption="Sales_Order"/>
  </dimensions>
  <measureGroups count="3">
    <measureGroup name="Customers" caption="Customers"/>
    <measureGroup name="Product" caption="Product"/>
    <measureGroup name="Sales_Order" caption="Sales_Order"/>
  </measureGroups>
  <maps count="5">
    <map measureGroup="0" dimension="0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2A1A9B-1ACC-49D8-9A60-E5803CC62D6A}" name="PivotTable4" cacheId="2" applyNumberFormats="0" applyBorderFormats="0" applyFontFormats="0" applyPatternFormats="0" applyAlignmentFormats="0" applyWidthHeightFormats="1" dataCaption="Values" tag="09fb9ad4-0348-4db8-9012-deac32eedc24" updatedVersion="6" minRefreshableVersion="3" useAutoFormatting="1" itemPrintTitles="1" createdVersion="5" indent="0" compact="0" compactData="0" multipleFieldFilters="0" chartFormat="3">
  <location ref="B40:C865" firstHeaderRow="1" firstDataRow="1" firstDataCol="1" rowPageCount="1" colPageCount="1"/>
  <pivotFields count="3">
    <pivotField axis="axisPage" compact="0" allDrilled="1" outline="0" showAll="0" dataSourceSort="1" defaultSubtotal="0" defaultAttributeDrillState="1"/>
    <pivotField axis="axisRow" compact="0" allDrilled="1" outline="0" subtotalTop="0" showAll="0" dataSourceSort="1" defaultSubtotal="0" defaultAttributeDrillState="1">
      <items count="8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</items>
    </pivotField>
    <pivotField dataField="1" compact="0" outline="0" subtotalTop="0" showAll="0" defaultSubtotal="0"/>
  </pivotFields>
  <rowFields count="1">
    <field x="1"/>
  </rowFields>
  <rowItems count="8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 t="grand">
      <x/>
    </i>
  </rowItems>
  <colItems count="1">
    <i/>
  </colItems>
  <pageFields count="1">
    <pageField fld="0" hier="8" name="[Product].[Category].[All]" cap="All"/>
  </pageFields>
  <dataFields count="1">
    <dataField name="Sum of Sale Value" fld="2" baseField="0" baseItem="0"/>
  </dataField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Order]"/>
        <x15:activeTabTopLevelEntity name="[Produ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989594-98E2-4BAC-92F5-F18798B7F729}" name="PivotTable3" cacheId="0" applyNumberFormats="0" applyBorderFormats="0" applyFontFormats="0" applyPatternFormats="0" applyAlignmentFormats="0" applyWidthHeightFormats="1" dataCaption="Values" tag="46a6528e-ea99-4820-b726-36a44691981a" updatedVersion="6" minRefreshableVersion="3" useAutoFormatting="1" itemPrintTitles="1" createdVersion="5" indent="0" compact="0" compactData="0" multipleFieldFilters="0" chartFormat="3">
  <location ref="B33:H37" firstHeaderRow="0" firstDataRow="1" firstDataCol="1"/>
  <pivotFields count="7">
    <pivotField axis="axisRow" compact="0" allDrilled="1" outline="0" showAll="0" dataSourceSort="1" defaultSubtotal="0" defaultAttributeDrillState="1">
      <items count="3">
        <item x="0"/>
        <item x="1"/>
        <item x="2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fld="6" subtotal="count" baseField="0" baseItem="0"/>
    <dataField name="Sum of Sale Value" fld="1" baseField="0" baseItem="0"/>
    <dataField fld="3" subtotal="count" baseField="0" baseItem="0"/>
    <dataField fld="2" subtotal="count" baseField="0" baseItem="0"/>
    <dataField fld="4" subtotal="count" baseField="0" baseItem="0"/>
    <dataField fld="5" subtotal="count" baseField="0" baseItem="0"/>
  </dataFields>
  <chartFormats count="6"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Order]"/>
        <x15:activeTabTopLevelEntity name="[Produ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C8650F-6FE4-4751-A345-227E86E03843}" name="PivotTable2" cacheId="1" applyNumberFormats="0" applyBorderFormats="0" applyFontFormats="0" applyPatternFormats="0" applyAlignmentFormats="0" applyWidthHeightFormats="1" dataCaption="Values" tag="617cc014-f1fa-41db-a461-e4989ae832b4" updatedVersion="6" minRefreshableVersion="3" useAutoFormatting="1" itemPrintTitles="1" createdVersion="5" indent="0" outline="1" outlineData="1" multipleFieldFilters="0" chartFormat="2">
  <location ref="B2:C28" firstHeaderRow="1" firstDataRow="1" firstDataCol="1"/>
  <pivotFields count="5">
    <pivotField axis="axisRow" allDrilled="1" subtotalTop="0" showAll="0" dataSourceSort="1" defaultSubtotal="0" defaultAttributeDrillState="1">
      <items count="8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>
      <items count="4">
        <item x="0" e="0"/>
        <item x="1" e="0"/>
        <item x="2" e="0"/>
        <item x="3" e="0"/>
      </items>
    </pivotField>
    <pivotField axis="axisRow" allDrilled="1" subtotalTop="0" showAll="0" dataSourceSort="1" defaultSubtotal="0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4">
    <field x="3"/>
    <field x="2"/>
    <field x="1"/>
    <field x="0"/>
  </rowFields>
  <rowItems count="2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fld="4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26"/>
    <rowHierarchyUsage hierarchyUsage="27"/>
    <rowHierarchyUsage hierarchyUsage="28"/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Ord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D2548D47-E526-4D73-9279-9EE88E6DB4A4}" autoFormatId="16" applyNumberFormats="0" applyBorderFormats="0" applyFontFormats="0" applyPatternFormats="0" applyAlignmentFormats="0" applyWidthHeightFormats="0">
  <queryTableRefresh nextId="10">
    <queryTableFields count="9">
      <queryTableField id="1" name="ID" tableColumnId="1"/>
      <queryTableField id="2" name="Order ID" tableColumnId="2"/>
      <queryTableField id="3" name="Order Date" tableColumnId="3"/>
      <queryTableField id="4" name="Ship Date" tableColumnId="4"/>
      <queryTableField id="5" name="Shipping Method" tableColumnId="5"/>
      <queryTableField id="6" name="Customer ID" tableColumnId="6"/>
      <queryTableField id="7" name="Product ID" tableColumnId="7"/>
      <queryTableField id="8" name="Quantity" tableColumnId="8"/>
      <queryTableField id="9" name="Shipping Cost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72682995-D0FB-4110-8539-F31271A83B25}" autoFormatId="16" applyNumberFormats="0" applyBorderFormats="0" applyFontFormats="0" applyPatternFormats="0" applyAlignmentFormats="0" applyWidthHeightFormats="0">
  <queryTableRefresh nextId="6">
    <queryTableFields count="5">
      <queryTableField id="1" name="Product ID" tableColumnId="1"/>
      <queryTableField id="2" name="Category" tableColumnId="2"/>
      <queryTableField id="3" name="SubCategory" tableColumnId="3"/>
      <queryTableField id="4" name="Product Name" tableColumnId="4"/>
      <queryTableField id="5" name="Cost Price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27DF2D4-1C6A-4D0C-9A96-66F1934D8CBB}" autoFormatId="16" applyNumberFormats="0" applyBorderFormats="0" applyFontFormats="0" applyPatternFormats="0" applyAlignmentFormats="0" applyWidthHeightFormats="0">
  <queryTableRefresh nextId="8">
    <queryTableFields count="7">
      <queryTableField id="1" name="Customer ID" tableColumnId="1"/>
      <queryTableField id="2" name="Customer Name" tableColumnId="2"/>
      <queryTableField id="3" name="City" tableColumnId="3"/>
      <queryTableField id="4" name="State" tableColumnId="4"/>
      <queryTableField id="5" name="Zip Code" tableColumnId="5"/>
      <queryTableField id="6" name="Country" tableColumnId="6"/>
      <queryTableField id="7" name="Region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DC98AF-D962-4CBC-AFE4-A74628A13B60}" name="Sales_Order" displayName="Sales_Order" ref="A1:I2595" tableType="queryTable" totalsRowShown="0">
  <autoFilter ref="A1:I2595" xr:uid="{0A48E3E6-8534-456B-A49F-2FF747012904}"/>
  <tableColumns count="9">
    <tableColumn id="1" xr3:uid="{9D8A734C-806C-459B-AA79-18381EA16A5B}" uniqueName="1" name="ID" queryTableFieldId="1"/>
    <tableColumn id="2" xr3:uid="{C0551F96-19A6-44ED-A498-9C10EDC4FCAC}" uniqueName="2" name="Order ID" queryTableFieldId="2" dataDxfId="15"/>
    <tableColumn id="3" xr3:uid="{B8D8AEC2-F83D-40D0-B0B1-7F36A861F179}" uniqueName="3" name="Order Date" queryTableFieldId="3" dataDxfId="14"/>
    <tableColumn id="4" xr3:uid="{DEC8DF08-6521-4904-9CED-1BB332E1A342}" uniqueName="4" name="Ship Date" queryTableFieldId="4" dataDxfId="13"/>
    <tableColumn id="5" xr3:uid="{FAA3C797-8911-4438-A64A-218DAA52A323}" uniqueName="5" name="Shipping Method" queryTableFieldId="5" dataDxfId="12"/>
    <tableColumn id="6" xr3:uid="{3E4F7769-91A7-43F2-B5F4-87440A897146}" uniqueName="6" name="Customer ID" queryTableFieldId="6" dataDxfId="11"/>
    <tableColumn id="7" xr3:uid="{DA121746-0344-4DBF-80CB-9468C21855C2}" uniqueName="7" name="Product ID" queryTableFieldId="7" dataDxfId="10"/>
    <tableColumn id="8" xr3:uid="{B37207F5-080D-4FE2-8A2E-3C8D68787078}" uniqueName="8" name="Quantity" queryTableFieldId="8"/>
    <tableColumn id="9" xr3:uid="{E2AD6AEB-8156-4A2F-B99A-5A16A1A4EF40}" uniqueName="9" name="Shipping Cost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806464-227B-49E0-A95C-142BA253C386}" name="Product" displayName="Product" ref="A1:E267" tableType="queryTable" totalsRowShown="0">
  <autoFilter ref="A1:E267" xr:uid="{F7454A89-C5FE-4B0D-BB02-7F51104E41E6}"/>
  <tableColumns count="5">
    <tableColumn id="1" xr3:uid="{09831103-78F2-40F0-A049-B79683DB0AFE}" uniqueName="1" name="Product ID" queryTableFieldId="1" dataDxfId="9"/>
    <tableColumn id="2" xr3:uid="{7216F1C5-3A65-496A-95D8-1F9E05D3A1F8}" uniqueName="2" name="Category" queryTableFieldId="2" dataDxfId="8"/>
    <tableColumn id="3" xr3:uid="{F777BFFA-A410-4840-8E77-D2996E9A0A70}" uniqueName="3" name="SubCategory" queryTableFieldId="3" dataDxfId="7"/>
    <tableColumn id="4" xr3:uid="{F84CA975-FBFD-4977-9528-9CAD23F21885}" uniqueName="4" name="Product Name" queryTableFieldId="4" dataDxfId="6"/>
    <tableColumn id="5" xr3:uid="{0DA1CDF0-085D-4136-BFA4-A753ED9328CF}" uniqueName="5" name="Cost Price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74AC9D-996A-41B8-93AD-5D682939559A}" name="Customers" displayName="Customers" ref="A1:G169" tableType="queryTable" totalsRowShown="0">
  <autoFilter ref="A1:G169" xr:uid="{78B112A1-89ED-4B5E-A6EF-FBE463AFA4CA}"/>
  <tableColumns count="7">
    <tableColumn id="1" xr3:uid="{949088FF-4634-477A-B8A3-FAE82244DB6E}" uniqueName="1" name="Customer ID" queryTableFieldId="1" dataDxfId="5"/>
    <tableColumn id="2" xr3:uid="{E6498E0B-7762-4FB5-924D-F5C6DDBAA573}" uniqueName="2" name="Customer Name" queryTableFieldId="2" dataDxfId="4"/>
    <tableColumn id="3" xr3:uid="{ED60B51D-CF79-4075-A95D-CD2AD9442EFA}" uniqueName="3" name="City" queryTableFieldId="3" dataDxfId="3"/>
    <tableColumn id="4" xr3:uid="{106C2069-ADF8-4226-ACCF-8CD03CA1865D}" uniqueName="4" name="State" queryTableFieldId="4" dataDxfId="2"/>
    <tableColumn id="5" xr3:uid="{052249E5-690F-4757-B03A-91730807494F}" uniqueName="5" name="Zip Code" queryTableFieldId="5"/>
    <tableColumn id="6" xr3:uid="{E5FEA67D-CE9D-46CC-B2F6-EE6AB5836014}" uniqueName="6" name="Country" queryTableFieldId="6" dataDxfId="1"/>
    <tableColumn id="7" xr3:uid="{68661C8D-EF9D-41DA-9168-990E47636902}" uniqueName="7" name="Region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D8812-4D93-4C21-827D-072F5FF16F53}">
  <dimension ref="A1:I2595"/>
  <sheetViews>
    <sheetView topLeftCell="A2565" workbookViewId="0">
      <selection activeCell="G2595" sqref="G2595"/>
    </sheetView>
  </sheetViews>
  <sheetFormatPr defaultRowHeight="18" x14ac:dyDescent="0.35"/>
  <cols>
    <col min="1" max="1" width="5.75" bestFit="1" customWidth="1"/>
    <col min="2" max="2" width="10.33203125" bestFit="1" customWidth="1"/>
    <col min="3" max="3" width="11.33203125" bestFit="1" customWidth="1"/>
    <col min="4" max="4" width="10.25" bestFit="1" customWidth="1"/>
    <col min="5" max="5" width="16.08203125" bestFit="1" customWidth="1"/>
    <col min="6" max="6" width="12.25" bestFit="1" customWidth="1"/>
    <col min="7" max="7" width="10.75" bestFit="1" customWidth="1"/>
    <col min="8" max="8" width="9.4140625" bestFit="1" customWidth="1"/>
    <col min="9" max="9" width="13.08203125" bestFit="1" customWidth="1"/>
  </cols>
  <sheetData>
    <row r="1" spans="1:9" x14ac:dyDescent="0.35">
      <c r="A1" t="s">
        <v>969</v>
      </c>
      <c r="B1" t="s">
        <v>970</v>
      </c>
      <c r="C1" t="s">
        <v>971</v>
      </c>
      <c r="D1" t="s">
        <v>972</v>
      </c>
      <c r="E1" t="s">
        <v>973</v>
      </c>
      <c r="F1" t="s">
        <v>0</v>
      </c>
      <c r="G1" t="s">
        <v>422</v>
      </c>
      <c r="H1" t="s">
        <v>974</v>
      </c>
      <c r="I1" t="s">
        <v>975</v>
      </c>
    </row>
    <row r="2" spans="1:9" x14ac:dyDescent="0.35">
      <c r="A2">
        <v>12099</v>
      </c>
      <c r="B2" s="1" t="s">
        <v>976</v>
      </c>
      <c r="C2" s="2">
        <v>42040</v>
      </c>
      <c r="D2" s="2">
        <v>42044</v>
      </c>
      <c r="E2" s="1" t="s">
        <v>977</v>
      </c>
      <c r="F2" s="1" t="s">
        <v>123</v>
      </c>
      <c r="G2" s="1" t="s">
        <v>874</v>
      </c>
      <c r="H2">
        <v>3</v>
      </c>
      <c r="I2">
        <v>4.8788</v>
      </c>
    </row>
    <row r="3" spans="1:9" x14ac:dyDescent="0.35">
      <c r="A3">
        <v>12152</v>
      </c>
      <c r="B3" s="1" t="s">
        <v>978</v>
      </c>
      <c r="C3" s="2">
        <v>42065</v>
      </c>
      <c r="D3" s="2">
        <v>42070</v>
      </c>
      <c r="E3" s="1" t="s">
        <v>977</v>
      </c>
      <c r="F3" s="1" t="s">
        <v>187</v>
      </c>
      <c r="G3" s="1" t="s">
        <v>898</v>
      </c>
      <c r="H3">
        <v>3</v>
      </c>
      <c r="I3">
        <v>4.9987999999999992</v>
      </c>
    </row>
    <row r="4" spans="1:9" x14ac:dyDescent="0.35">
      <c r="A4">
        <v>12198</v>
      </c>
      <c r="B4" s="1" t="s">
        <v>979</v>
      </c>
      <c r="C4" s="2">
        <v>42077</v>
      </c>
      <c r="D4" s="2">
        <v>42081</v>
      </c>
      <c r="E4" s="1" t="s">
        <v>977</v>
      </c>
      <c r="F4" s="1" t="s">
        <v>215</v>
      </c>
      <c r="G4" s="1" t="s">
        <v>914</v>
      </c>
      <c r="H4">
        <v>3</v>
      </c>
      <c r="I4">
        <v>4.8788</v>
      </c>
    </row>
    <row r="5" spans="1:9" x14ac:dyDescent="0.35">
      <c r="A5">
        <v>12201</v>
      </c>
      <c r="B5" s="1" t="s">
        <v>979</v>
      </c>
      <c r="C5" s="2">
        <v>42077</v>
      </c>
      <c r="D5" s="2">
        <v>42081</v>
      </c>
      <c r="E5" s="1" t="s">
        <v>977</v>
      </c>
      <c r="F5" s="1" t="s">
        <v>215</v>
      </c>
      <c r="G5" s="1" t="s">
        <v>745</v>
      </c>
      <c r="H5">
        <v>3</v>
      </c>
      <c r="I5">
        <v>7.3988000000000005</v>
      </c>
    </row>
    <row r="6" spans="1:9" x14ac:dyDescent="0.35">
      <c r="A6">
        <v>12202</v>
      </c>
      <c r="B6" s="1" t="s">
        <v>979</v>
      </c>
      <c r="C6" s="2">
        <v>42077</v>
      </c>
      <c r="D6" s="2">
        <v>42081</v>
      </c>
      <c r="E6" s="1" t="s">
        <v>977</v>
      </c>
      <c r="F6" s="1" t="s">
        <v>215</v>
      </c>
      <c r="G6" s="1" t="s">
        <v>871</v>
      </c>
      <c r="H6">
        <v>3</v>
      </c>
      <c r="I6">
        <v>4.8788</v>
      </c>
    </row>
    <row r="7" spans="1:9" x14ac:dyDescent="0.35">
      <c r="A7">
        <v>12242</v>
      </c>
      <c r="B7" s="1" t="s">
        <v>980</v>
      </c>
      <c r="C7" s="2">
        <v>42083</v>
      </c>
      <c r="D7" s="2">
        <v>42087</v>
      </c>
      <c r="E7" s="1" t="s">
        <v>977</v>
      </c>
      <c r="F7" s="1" t="s">
        <v>97</v>
      </c>
      <c r="G7" s="1" t="s">
        <v>795</v>
      </c>
      <c r="H7">
        <v>3</v>
      </c>
      <c r="I7">
        <v>5.3587999999999996</v>
      </c>
    </row>
    <row r="8" spans="1:9" x14ac:dyDescent="0.35">
      <c r="A8">
        <v>12273</v>
      </c>
      <c r="B8" s="1" t="s">
        <v>981</v>
      </c>
      <c r="C8" s="2">
        <v>42090</v>
      </c>
      <c r="D8" s="2">
        <v>42095</v>
      </c>
      <c r="E8" s="1" t="s">
        <v>977</v>
      </c>
      <c r="F8" s="1" t="s">
        <v>352</v>
      </c>
      <c r="G8" s="1" t="s">
        <v>892</v>
      </c>
      <c r="H8">
        <v>3</v>
      </c>
      <c r="I8">
        <v>4.9987999999999992</v>
      </c>
    </row>
    <row r="9" spans="1:9" x14ac:dyDescent="0.35">
      <c r="A9">
        <v>12274</v>
      </c>
      <c r="B9" s="1" t="s">
        <v>981</v>
      </c>
      <c r="C9" s="2">
        <v>42090</v>
      </c>
      <c r="D9" s="2">
        <v>42094</v>
      </c>
      <c r="E9" s="1" t="s">
        <v>977</v>
      </c>
      <c r="F9" s="1" t="s">
        <v>238</v>
      </c>
      <c r="G9" s="1" t="s">
        <v>521</v>
      </c>
      <c r="H9">
        <v>3</v>
      </c>
      <c r="I9">
        <v>6.1988000000000003</v>
      </c>
    </row>
    <row r="10" spans="1:9" x14ac:dyDescent="0.35">
      <c r="A10">
        <v>12332</v>
      </c>
      <c r="B10" s="1" t="s">
        <v>982</v>
      </c>
      <c r="C10" s="2">
        <v>42099</v>
      </c>
      <c r="D10" s="2">
        <v>42105</v>
      </c>
      <c r="E10" s="1" t="s">
        <v>977</v>
      </c>
      <c r="F10" s="1" t="s">
        <v>418</v>
      </c>
      <c r="G10" s="1" t="s">
        <v>930</v>
      </c>
      <c r="H10">
        <v>3</v>
      </c>
      <c r="I10">
        <v>4.0388000000000002</v>
      </c>
    </row>
    <row r="11" spans="1:9" x14ac:dyDescent="0.35">
      <c r="A11">
        <v>12403</v>
      </c>
      <c r="B11" s="1" t="s">
        <v>983</v>
      </c>
      <c r="C11" s="2">
        <v>42118</v>
      </c>
      <c r="D11" s="2">
        <v>42123</v>
      </c>
      <c r="E11" s="1" t="s">
        <v>977</v>
      </c>
      <c r="F11" s="1" t="s">
        <v>334</v>
      </c>
      <c r="G11" s="1" t="s">
        <v>813</v>
      </c>
      <c r="H11">
        <v>3</v>
      </c>
      <c r="I11">
        <v>4.1587999999999994</v>
      </c>
    </row>
    <row r="12" spans="1:9" x14ac:dyDescent="0.35">
      <c r="A12">
        <v>12405</v>
      </c>
      <c r="B12" s="1" t="s">
        <v>983</v>
      </c>
      <c r="C12" s="2">
        <v>42118</v>
      </c>
      <c r="D12" s="2">
        <v>42122</v>
      </c>
      <c r="E12" s="1" t="s">
        <v>977</v>
      </c>
      <c r="F12" s="1" t="s">
        <v>46</v>
      </c>
      <c r="G12" s="1" t="s">
        <v>769</v>
      </c>
      <c r="H12">
        <v>3</v>
      </c>
      <c r="I12">
        <v>5.1187999999999994</v>
      </c>
    </row>
    <row r="13" spans="1:9" x14ac:dyDescent="0.35">
      <c r="A13">
        <v>12453</v>
      </c>
      <c r="B13" s="1" t="s">
        <v>984</v>
      </c>
      <c r="C13" s="2">
        <v>42130</v>
      </c>
      <c r="D13" s="2">
        <v>42135</v>
      </c>
      <c r="E13" s="1" t="s">
        <v>977</v>
      </c>
      <c r="F13" s="1" t="s">
        <v>347</v>
      </c>
      <c r="G13" s="1" t="s">
        <v>882</v>
      </c>
      <c r="H13">
        <v>3</v>
      </c>
      <c r="I13">
        <v>4.8788</v>
      </c>
    </row>
    <row r="14" spans="1:9" x14ac:dyDescent="0.35">
      <c r="A14">
        <v>12454</v>
      </c>
      <c r="B14" s="1" t="s">
        <v>984</v>
      </c>
      <c r="C14" s="2">
        <v>42130</v>
      </c>
      <c r="D14" s="2">
        <v>42135</v>
      </c>
      <c r="E14" s="1" t="s">
        <v>977</v>
      </c>
      <c r="F14" s="1" t="s">
        <v>347</v>
      </c>
      <c r="G14" s="1" t="s">
        <v>824</v>
      </c>
      <c r="H14">
        <v>3</v>
      </c>
      <c r="I14">
        <v>9.5587999999999997</v>
      </c>
    </row>
    <row r="15" spans="1:9" x14ac:dyDescent="0.35">
      <c r="A15">
        <v>12487</v>
      </c>
      <c r="B15" s="1" t="s">
        <v>985</v>
      </c>
      <c r="C15" s="2">
        <v>42139</v>
      </c>
      <c r="D15" s="2">
        <v>42143</v>
      </c>
      <c r="E15" s="1" t="s">
        <v>977</v>
      </c>
      <c r="F15" s="1" t="s">
        <v>155</v>
      </c>
      <c r="G15" s="1" t="s">
        <v>463</v>
      </c>
      <c r="H15">
        <v>3</v>
      </c>
      <c r="I15">
        <v>6.3188000000000004</v>
      </c>
    </row>
    <row r="16" spans="1:9" x14ac:dyDescent="0.35">
      <c r="A16">
        <v>12512</v>
      </c>
      <c r="B16" s="1" t="s">
        <v>986</v>
      </c>
      <c r="C16" s="2">
        <v>42144</v>
      </c>
      <c r="D16" s="2">
        <v>42148</v>
      </c>
      <c r="E16" s="1" t="s">
        <v>977</v>
      </c>
      <c r="F16" s="1" t="s">
        <v>396</v>
      </c>
      <c r="G16" s="1" t="s">
        <v>504</v>
      </c>
      <c r="H16">
        <v>3</v>
      </c>
      <c r="I16">
        <v>3.7988</v>
      </c>
    </row>
    <row r="17" spans="1:9" x14ac:dyDescent="0.35">
      <c r="A17">
        <v>12553</v>
      </c>
      <c r="B17" s="1" t="s">
        <v>987</v>
      </c>
      <c r="C17" s="2">
        <v>42155</v>
      </c>
      <c r="D17" s="2">
        <v>42160</v>
      </c>
      <c r="E17" s="1" t="s">
        <v>977</v>
      </c>
      <c r="F17" s="1" t="s">
        <v>232</v>
      </c>
      <c r="G17" s="1" t="s">
        <v>886</v>
      </c>
      <c r="H17">
        <v>3</v>
      </c>
      <c r="I17">
        <v>4.9987999999999992</v>
      </c>
    </row>
    <row r="18" spans="1:9" x14ac:dyDescent="0.35">
      <c r="A18">
        <v>12589</v>
      </c>
      <c r="B18" s="1" t="s">
        <v>988</v>
      </c>
      <c r="C18" s="2">
        <v>42162</v>
      </c>
      <c r="D18" s="2">
        <v>42168</v>
      </c>
      <c r="E18" s="1" t="s">
        <v>977</v>
      </c>
      <c r="F18" s="1" t="s">
        <v>298</v>
      </c>
      <c r="G18" s="1" t="s">
        <v>707</v>
      </c>
      <c r="H18">
        <v>3</v>
      </c>
      <c r="I18">
        <v>4.1587999999999994</v>
      </c>
    </row>
    <row r="19" spans="1:9" x14ac:dyDescent="0.35">
      <c r="A19">
        <v>12611</v>
      </c>
      <c r="B19" s="1" t="s">
        <v>989</v>
      </c>
      <c r="C19" s="2">
        <v>42168</v>
      </c>
      <c r="D19" s="2">
        <v>42174</v>
      </c>
      <c r="E19" s="1" t="s">
        <v>977</v>
      </c>
      <c r="F19" s="1" t="s">
        <v>271</v>
      </c>
      <c r="G19" s="1" t="s">
        <v>615</v>
      </c>
      <c r="H19">
        <v>3</v>
      </c>
      <c r="I19">
        <v>7.1588000000000003</v>
      </c>
    </row>
    <row r="20" spans="1:9" x14ac:dyDescent="0.35">
      <c r="A20">
        <v>12641</v>
      </c>
      <c r="B20" s="1" t="s">
        <v>990</v>
      </c>
      <c r="C20" s="2">
        <v>42175</v>
      </c>
      <c r="D20" s="2">
        <v>42179</v>
      </c>
      <c r="E20" s="1" t="s">
        <v>977</v>
      </c>
      <c r="F20" s="1" t="s">
        <v>397</v>
      </c>
      <c r="G20" s="1" t="s">
        <v>565</v>
      </c>
      <c r="H20">
        <v>3</v>
      </c>
      <c r="I20">
        <v>3.4388000000000001</v>
      </c>
    </row>
    <row r="21" spans="1:9" x14ac:dyDescent="0.35">
      <c r="A21">
        <v>12654</v>
      </c>
      <c r="B21" s="1" t="s">
        <v>991</v>
      </c>
      <c r="C21" s="2">
        <v>42176</v>
      </c>
      <c r="D21" s="2">
        <v>42181</v>
      </c>
      <c r="E21" s="1" t="s">
        <v>977</v>
      </c>
      <c r="F21" s="1" t="s">
        <v>22</v>
      </c>
      <c r="G21" s="1" t="s">
        <v>719</v>
      </c>
      <c r="H21">
        <v>3</v>
      </c>
      <c r="I21">
        <v>3.9188000000000001</v>
      </c>
    </row>
    <row r="22" spans="1:9" x14ac:dyDescent="0.35">
      <c r="A22">
        <v>12655</v>
      </c>
      <c r="B22" s="1" t="s">
        <v>991</v>
      </c>
      <c r="C22" s="2">
        <v>42176</v>
      </c>
      <c r="D22" s="2">
        <v>42181</v>
      </c>
      <c r="E22" s="1" t="s">
        <v>977</v>
      </c>
      <c r="F22" s="1" t="s">
        <v>22</v>
      </c>
      <c r="G22" s="1" t="s">
        <v>492</v>
      </c>
      <c r="H22">
        <v>3</v>
      </c>
      <c r="I22">
        <v>3.3188</v>
      </c>
    </row>
    <row r="23" spans="1:9" x14ac:dyDescent="0.35">
      <c r="A23">
        <v>12660</v>
      </c>
      <c r="B23" s="1" t="s">
        <v>992</v>
      </c>
      <c r="C23" s="2">
        <v>42177</v>
      </c>
      <c r="D23" s="2">
        <v>42182</v>
      </c>
      <c r="E23" s="1" t="s">
        <v>977</v>
      </c>
      <c r="F23" s="1" t="s">
        <v>289</v>
      </c>
      <c r="G23" s="1" t="s">
        <v>463</v>
      </c>
      <c r="H23">
        <v>3</v>
      </c>
      <c r="I23">
        <v>6.3188000000000004</v>
      </c>
    </row>
    <row r="24" spans="1:9" x14ac:dyDescent="0.35">
      <c r="A24">
        <v>12674</v>
      </c>
      <c r="B24" s="1" t="s">
        <v>993</v>
      </c>
      <c r="C24" s="2">
        <v>42182</v>
      </c>
      <c r="D24" s="2">
        <v>42186</v>
      </c>
      <c r="E24" s="1" t="s">
        <v>977</v>
      </c>
      <c r="F24" s="1" t="s">
        <v>42</v>
      </c>
      <c r="G24" s="1" t="s">
        <v>876</v>
      </c>
      <c r="H24">
        <v>3</v>
      </c>
      <c r="I24">
        <v>4.8788</v>
      </c>
    </row>
    <row r="25" spans="1:9" x14ac:dyDescent="0.35">
      <c r="A25">
        <v>12675</v>
      </c>
      <c r="B25" s="1" t="s">
        <v>993</v>
      </c>
      <c r="C25" s="2">
        <v>42182</v>
      </c>
      <c r="D25" s="2">
        <v>42186</v>
      </c>
      <c r="E25" s="1" t="s">
        <v>977</v>
      </c>
      <c r="F25" s="1" t="s">
        <v>42</v>
      </c>
      <c r="G25" s="1" t="s">
        <v>884</v>
      </c>
      <c r="H25">
        <v>3</v>
      </c>
      <c r="I25">
        <v>4.8788</v>
      </c>
    </row>
    <row r="26" spans="1:9" x14ac:dyDescent="0.35">
      <c r="A26">
        <v>12681</v>
      </c>
      <c r="B26" s="1" t="s">
        <v>994</v>
      </c>
      <c r="C26" s="2">
        <v>42184</v>
      </c>
      <c r="D26" s="2">
        <v>42190</v>
      </c>
      <c r="E26" s="1" t="s">
        <v>977</v>
      </c>
      <c r="F26" s="1" t="s">
        <v>295</v>
      </c>
      <c r="G26" s="1" t="s">
        <v>824</v>
      </c>
      <c r="H26">
        <v>3</v>
      </c>
      <c r="I26">
        <v>9.5587999999999997</v>
      </c>
    </row>
    <row r="27" spans="1:9" x14ac:dyDescent="0.35">
      <c r="A27">
        <v>12698</v>
      </c>
      <c r="B27" s="1" t="s">
        <v>995</v>
      </c>
      <c r="C27" s="2">
        <v>42189</v>
      </c>
      <c r="D27" s="2">
        <v>42196</v>
      </c>
      <c r="E27" s="1" t="s">
        <v>977</v>
      </c>
      <c r="F27" s="1" t="s">
        <v>366</v>
      </c>
      <c r="G27" s="1" t="s">
        <v>817</v>
      </c>
      <c r="H27">
        <v>3</v>
      </c>
      <c r="I27">
        <v>2.3588</v>
      </c>
    </row>
    <row r="28" spans="1:9" x14ac:dyDescent="0.35">
      <c r="A28">
        <v>12732</v>
      </c>
      <c r="B28" s="1" t="s">
        <v>996</v>
      </c>
      <c r="C28" s="2">
        <v>42196</v>
      </c>
      <c r="D28" s="2">
        <v>42201</v>
      </c>
      <c r="E28" s="1" t="s">
        <v>977</v>
      </c>
      <c r="F28" s="1" t="s">
        <v>129</v>
      </c>
      <c r="G28" s="1" t="s">
        <v>642</v>
      </c>
      <c r="H28">
        <v>3</v>
      </c>
      <c r="I28">
        <v>10.998799999999999</v>
      </c>
    </row>
    <row r="29" spans="1:9" x14ac:dyDescent="0.35">
      <c r="A29">
        <v>12856</v>
      </c>
      <c r="B29" s="1" t="s">
        <v>997</v>
      </c>
      <c r="C29" s="2">
        <v>42220</v>
      </c>
      <c r="D29" s="2">
        <v>42224</v>
      </c>
      <c r="E29" s="1" t="s">
        <v>977</v>
      </c>
      <c r="F29" s="1" t="s">
        <v>300</v>
      </c>
      <c r="G29" s="1" t="s">
        <v>869</v>
      </c>
      <c r="H29">
        <v>3</v>
      </c>
      <c r="I29">
        <v>4.3987999999999996</v>
      </c>
    </row>
    <row r="30" spans="1:9" x14ac:dyDescent="0.35">
      <c r="A30">
        <v>12868</v>
      </c>
      <c r="B30" s="1" t="s">
        <v>998</v>
      </c>
      <c r="C30" s="2">
        <v>42223</v>
      </c>
      <c r="D30" s="2">
        <v>42230</v>
      </c>
      <c r="E30" s="1" t="s">
        <v>977</v>
      </c>
      <c r="F30" s="1" t="s">
        <v>255</v>
      </c>
      <c r="G30" s="1" t="s">
        <v>463</v>
      </c>
      <c r="H30">
        <v>3</v>
      </c>
      <c r="I30">
        <v>6.3188000000000004</v>
      </c>
    </row>
    <row r="31" spans="1:9" x14ac:dyDescent="0.35">
      <c r="A31">
        <v>12895</v>
      </c>
      <c r="B31" s="1" t="s">
        <v>999</v>
      </c>
      <c r="C31" s="2">
        <v>42227</v>
      </c>
      <c r="D31" s="2">
        <v>42231</v>
      </c>
      <c r="E31" s="1" t="s">
        <v>977</v>
      </c>
      <c r="F31" s="1" t="s">
        <v>361</v>
      </c>
      <c r="G31" s="1" t="s">
        <v>767</v>
      </c>
      <c r="H31">
        <v>3</v>
      </c>
      <c r="I31">
        <v>3.0788000000000002</v>
      </c>
    </row>
    <row r="32" spans="1:9" x14ac:dyDescent="0.35">
      <c r="A32">
        <v>12920</v>
      </c>
      <c r="B32" s="1" t="s">
        <v>1000</v>
      </c>
      <c r="C32" s="2">
        <v>42234</v>
      </c>
      <c r="D32" s="2">
        <v>42238</v>
      </c>
      <c r="E32" s="1" t="s">
        <v>977</v>
      </c>
      <c r="F32" s="1" t="s">
        <v>283</v>
      </c>
      <c r="G32" s="1" t="s">
        <v>967</v>
      </c>
      <c r="H32">
        <v>3</v>
      </c>
      <c r="I32">
        <v>7.9988000000000001</v>
      </c>
    </row>
    <row r="33" spans="1:9" x14ac:dyDescent="0.35">
      <c r="A33">
        <v>12937</v>
      </c>
      <c r="B33" s="1" t="s">
        <v>1001</v>
      </c>
      <c r="C33" s="2">
        <v>42238</v>
      </c>
      <c r="D33" s="2">
        <v>42242</v>
      </c>
      <c r="E33" s="1" t="s">
        <v>977</v>
      </c>
      <c r="F33" s="1" t="s">
        <v>191</v>
      </c>
      <c r="G33" s="1" t="s">
        <v>924</v>
      </c>
      <c r="H33">
        <v>3</v>
      </c>
      <c r="I33">
        <v>5.1187999999999994</v>
      </c>
    </row>
    <row r="34" spans="1:9" x14ac:dyDescent="0.35">
      <c r="A34">
        <v>12939</v>
      </c>
      <c r="B34" s="1" t="s">
        <v>1001</v>
      </c>
      <c r="C34" s="2">
        <v>42238</v>
      </c>
      <c r="D34" s="2">
        <v>42242</v>
      </c>
      <c r="E34" s="1" t="s">
        <v>977</v>
      </c>
      <c r="F34" s="1" t="s">
        <v>191</v>
      </c>
      <c r="G34" s="1" t="s">
        <v>757</v>
      </c>
      <c r="H34">
        <v>3</v>
      </c>
      <c r="I34">
        <v>3.0788000000000002</v>
      </c>
    </row>
    <row r="35" spans="1:9" x14ac:dyDescent="0.35">
      <c r="A35">
        <v>12950</v>
      </c>
      <c r="B35" s="1" t="s">
        <v>1002</v>
      </c>
      <c r="C35" s="2">
        <v>42240</v>
      </c>
      <c r="D35" s="2">
        <v>42245</v>
      </c>
      <c r="E35" s="1" t="s">
        <v>977</v>
      </c>
      <c r="F35" s="1" t="s">
        <v>286</v>
      </c>
      <c r="G35" s="1" t="s">
        <v>896</v>
      </c>
      <c r="H35">
        <v>3</v>
      </c>
      <c r="I35">
        <v>4.9987999999999992</v>
      </c>
    </row>
    <row r="36" spans="1:9" x14ac:dyDescent="0.35">
      <c r="A36">
        <v>12980</v>
      </c>
      <c r="B36" s="1" t="s">
        <v>1003</v>
      </c>
      <c r="C36" s="2">
        <v>42245</v>
      </c>
      <c r="D36" s="2">
        <v>42250</v>
      </c>
      <c r="E36" s="1" t="s">
        <v>977</v>
      </c>
      <c r="F36" s="1" t="s">
        <v>332</v>
      </c>
      <c r="G36" s="1" t="s">
        <v>937</v>
      </c>
      <c r="H36">
        <v>3</v>
      </c>
      <c r="I36">
        <v>4.8788</v>
      </c>
    </row>
    <row r="37" spans="1:9" x14ac:dyDescent="0.35">
      <c r="A37">
        <v>13073</v>
      </c>
      <c r="B37" s="1" t="s">
        <v>1004</v>
      </c>
      <c r="C37" s="2">
        <v>42257</v>
      </c>
      <c r="D37" s="2">
        <v>42262</v>
      </c>
      <c r="E37" s="1" t="s">
        <v>977</v>
      </c>
      <c r="F37" s="1" t="s">
        <v>1005</v>
      </c>
      <c r="G37" s="1" t="s">
        <v>737</v>
      </c>
      <c r="H37">
        <v>3</v>
      </c>
      <c r="I37">
        <v>7.3988000000000005</v>
      </c>
    </row>
    <row r="38" spans="1:9" x14ac:dyDescent="0.35">
      <c r="A38">
        <v>13086</v>
      </c>
      <c r="B38" s="1" t="s">
        <v>1006</v>
      </c>
      <c r="C38" s="2">
        <v>42259</v>
      </c>
      <c r="D38" s="2">
        <v>42265</v>
      </c>
      <c r="E38" s="1" t="s">
        <v>977</v>
      </c>
      <c r="F38" s="1" t="s">
        <v>166</v>
      </c>
      <c r="G38" s="1" t="s">
        <v>818</v>
      </c>
      <c r="H38">
        <v>3</v>
      </c>
      <c r="I38">
        <v>3.0788000000000002</v>
      </c>
    </row>
    <row r="39" spans="1:9" x14ac:dyDescent="0.35">
      <c r="A39">
        <v>13119</v>
      </c>
      <c r="B39" s="1" t="s">
        <v>1007</v>
      </c>
      <c r="C39" s="2">
        <v>42261</v>
      </c>
      <c r="D39" s="2">
        <v>42266</v>
      </c>
      <c r="E39" s="1" t="s">
        <v>977</v>
      </c>
      <c r="F39" s="1" t="s">
        <v>7</v>
      </c>
      <c r="G39" s="1" t="s">
        <v>859</v>
      </c>
      <c r="H39">
        <v>3</v>
      </c>
      <c r="I39">
        <v>5.7187999999999999</v>
      </c>
    </row>
    <row r="40" spans="1:9" x14ac:dyDescent="0.35">
      <c r="A40">
        <v>13136</v>
      </c>
      <c r="B40" s="1" t="s">
        <v>1008</v>
      </c>
      <c r="C40" s="2">
        <v>42263</v>
      </c>
      <c r="D40" s="2">
        <v>42267</v>
      </c>
      <c r="E40" s="1" t="s">
        <v>977</v>
      </c>
      <c r="F40" s="1" t="s">
        <v>262</v>
      </c>
      <c r="G40" s="1" t="s">
        <v>900</v>
      </c>
      <c r="H40">
        <v>3</v>
      </c>
      <c r="I40">
        <v>3.9188000000000001</v>
      </c>
    </row>
    <row r="41" spans="1:9" x14ac:dyDescent="0.35">
      <c r="A41">
        <v>13181</v>
      </c>
      <c r="B41" s="1" t="s">
        <v>1009</v>
      </c>
      <c r="C41" s="2">
        <v>42268</v>
      </c>
      <c r="D41" s="2">
        <v>42275</v>
      </c>
      <c r="E41" s="1" t="s">
        <v>977</v>
      </c>
      <c r="F41" s="1" t="s">
        <v>208</v>
      </c>
      <c r="G41" s="1" t="s">
        <v>727</v>
      </c>
      <c r="H41">
        <v>3</v>
      </c>
      <c r="I41">
        <v>6.3188000000000004</v>
      </c>
    </row>
    <row r="42" spans="1:9" x14ac:dyDescent="0.35">
      <c r="A42">
        <v>13245</v>
      </c>
      <c r="B42" s="1" t="s">
        <v>1010</v>
      </c>
      <c r="C42" s="2">
        <v>42276</v>
      </c>
      <c r="D42" s="2">
        <v>42281</v>
      </c>
      <c r="E42" s="1" t="s">
        <v>977</v>
      </c>
      <c r="F42" s="1" t="s">
        <v>361</v>
      </c>
      <c r="G42" s="1" t="s">
        <v>930</v>
      </c>
      <c r="H42">
        <v>3</v>
      </c>
      <c r="I42">
        <v>4.0388000000000002</v>
      </c>
    </row>
    <row r="43" spans="1:9" x14ac:dyDescent="0.35">
      <c r="A43">
        <v>13372</v>
      </c>
      <c r="B43" s="1" t="s">
        <v>1011</v>
      </c>
      <c r="C43" s="2">
        <v>42300</v>
      </c>
      <c r="D43" s="2">
        <v>42305</v>
      </c>
      <c r="E43" s="1" t="s">
        <v>977</v>
      </c>
      <c r="F43" s="1" t="s">
        <v>13</v>
      </c>
      <c r="G43" s="1" t="s">
        <v>884</v>
      </c>
      <c r="H43">
        <v>3</v>
      </c>
      <c r="I43">
        <v>4.8788</v>
      </c>
    </row>
    <row r="44" spans="1:9" x14ac:dyDescent="0.35">
      <c r="A44">
        <v>13514</v>
      </c>
      <c r="B44" s="1" t="s">
        <v>1012</v>
      </c>
      <c r="C44" s="2">
        <v>42318</v>
      </c>
      <c r="D44" s="2">
        <v>42325</v>
      </c>
      <c r="E44" s="1" t="s">
        <v>977</v>
      </c>
      <c r="F44" s="1" t="s">
        <v>191</v>
      </c>
      <c r="G44" s="1" t="s">
        <v>781</v>
      </c>
      <c r="H44">
        <v>3</v>
      </c>
      <c r="I44">
        <v>5.1187999999999994</v>
      </c>
    </row>
    <row r="45" spans="1:9" x14ac:dyDescent="0.35">
      <c r="A45">
        <v>13540</v>
      </c>
      <c r="B45" s="1" t="s">
        <v>1013</v>
      </c>
      <c r="C45" s="2">
        <v>42319</v>
      </c>
      <c r="D45" s="2">
        <v>42323</v>
      </c>
      <c r="E45" s="1" t="s">
        <v>977</v>
      </c>
      <c r="F45" s="1" t="s">
        <v>113</v>
      </c>
      <c r="G45" s="1" t="s">
        <v>455</v>
      </c>
      <c r="H45">
        <v>3</v>
      </c>
      <c r="I45">
        <v>3.9188000000000001</v>
      </c>
    </row>
    <row r="46" spans="1:9" x14ac:dyDescent="0.35">
      <c r="A46">
        <v>13576</v>
      </c>
      <c r="B46" s="1" t="s">
        <v>1014</v>
      </c>
      <c r="C46" s="2">
        <v>42324</v>
      </c>
      <c r="D46" s="2">
        <v>42328</v>
      </c>
      <c r="E46" s="1" t="s">
        <v>977</v>
      </c>
      <c r="F46" s="1" t="s">
        <v>97</v>
      </c>
      <c r="G46" s="1" t="s">
        <v>896</v>
      </c>
      <c r="H46">
        <v>3</v>
      </c>
      <c r="I46">
        <v>4.9987999999999992</v>
      </c>
    </row>
    <row r="47" spans="1:9" x14ac:dyDescent="0.35">
      <c r="A47">
        <v>13591</v>
      </c>
      <c r="B47" s="1" t="s">
        <v>1015</v>
      </c>
      <c r="C47" s="2">
        <v>42325</v>
      </c>
      <c r="D47" s="2">
        <v>42329</v>
      </c>
      <c r="E47" s="1" t="s">
        <v>977</v>
      </c>
      <c r="F47" s="1" t="s">
        <v>298</v>
      </c>
      <c r="G47" s="1" t="s">
        <v>743</v>
      </c>
      <c r="H47">
        <v>3</v>
      </c>
      <c r="I47">
        <v>7.3988000000000005</v>
      </c>
    </row>
    <row r="48" spans="1:9" x14ac:dyDescent="0.35">
      <c r="A48">
        <v>13594</v>
      </c>
      <c r="B48" s="1" t="s">
        <v>1015</v>
      </c>
      <c r="C48" s="2">
        <v>42325</v>
      </c>
      <c r="D48" s="2">
        <v>42329</v>
      </c>
      <c r="E48" s="1" t="s">
        <v>977</v>
      </c>
      <c r="F48" s="1" t="s">
        <v>298</v>
      </c>
      <c r="G48" s="1" t="s">
        <v>871</v>
      </c>
      <c r="H48">
        <v>3</v>
      </c>
      <c r="I48">
        <v>4.8788</v>
      </c>
    </row>
    <row r="49" spans="1:9" x14ac:dyDescent="0.35">
      <c r="A49">
        <v>13616</v>
      </c>
      <c r="B49" s="1" t="s">
        <v>1016</v>
      </c>
      <c r="C49" s="2">
        <v>42326</v>
      </c>
      <c r="D49" s="2">
        <v>42331</v>
      </c>
      <c r="E49" s="1" t="s">
        <v>977</v>
      </c>
      <c r="F49" s="1" t="s">
        <v>394</v>
      </c>
      <c r="G49" s="1" t="s">
        <v>500</v>
      </c>
      <c r="H49">
        <v>3</v>
      </c>
      <c r="I49">
        <v>3.3188</v>
      </c>
    </row>
    <row r="50" spans="1:9" x14ac:dyDescent="0.35">
      <c r="A50">
        <v>13643</v>
      </c>
      <c r="B50" s="1" t="s">
        <v>1017</v>
      </c>
      <c r="C50" s="2">
        <v>42330</v>
      </c>
      <c r="D50" s="2">
        <v>42334</v>
      </c>
      <c r="E50" s="1" t="s">
        <v>977</v>
      </c>
      <c r="F50" s="1" t="s">
        <v>339</v>
      </c>
      <c r="G50" s="1" t="s">
        <v>900</v>
      </c>
      <c r="H50">
        <v>3</v>
      </c>
      <c r="I50">
        <v>3.9188000000000001</v>
      </c>
    </row>
    <row r="51" spans="1:9" x14ac:dyDescent="0.35">
      <c r="A51">
        <v>13655</v>
      </c>
      <c r="B51" s="1" t="s">
        <v>1018</v>
      </c>
      <c r="C51" s="2">
        <v>42331</v>
      </c>
      <c r="D51" s="2">
        <v>42337</v>
      </c>
      <c r="E51" s="1" t="s">
        <v>977</v>
      </c>
      <c r="F51" s="1" t="s">
        <v>329</v>
      </c>
      <c r="G51" s="1" t="s">
        <v>890</v>
      </c>
      <c r="H51">
        <v>3</v>
      </c>
      <c r="I51">
        <v>4.9987999999999992</v>
      </c>
    </row>
    <row r="52" spans="1:9" x14ac:dyDescent="0.35">
      <c r="A52">
        <v>13703</v>
      </c>
      <c r="B52" s="1" t="s">
        <v>1019</v>
      </c>
      <c r="C52" s="2">
        <v>42333</v>
      </c>
      <c r="D52" s="2">
        <v>42339</v>
      </c>
      <c r="E52" s="1" t="s">
        <v>977</v>
      </c>
      <c r="F52" s="1" t="s">
        <v>397</v>
      </c>
      <c r="G52" s="1" t="s">
        <v>930</v>
      </c>
      <c r="H52">
        <v>3</v>
      </c>
      <c r="I52">
        <v>4.0388000000000002</v>
      </c>
    </row>
    <row r="53" spans="1:9" x14ac:dyDescent="0.35">
      <c r="A53">
        <v>13739</v>
      </c>
      <c r="B53" s="1" t="s">
        <v>1020</v>
      </c>
      <c r="C53" s="2">
        <v>42338</v>
      </c>
      <c r="D53" s="2">
        <v>42342</v>
      </c>
      <c r="E53" s="1" t="s">
        <v>977</v>
      </c>
      <c r="F53" s="1" t="s">
        <v>276</v>
      </c>
      <c r="G53" s="1" t="s">
        <v>753</v>
      </c>
      <c r="H53">
        <v>3</v>
      </c>
      <c r="I53">
        <v>5.9588000000000001</v>
      </c>
    </row>
    <row r="54" spans="1:9" x14ac:dyDescent="0.35">
      <c r="A54">
        <v>13762</v>
      </c>
      <c r="B54" s="1" t="s">
        <v>1021</v>
      </c>
      <c r="C54" s="2">
        <v>42342</v>
      </c>
      <c r="D54" s="2">
        <v>42346</v>
      </c>
      <c r="E54" s="1" t="s">
        <v>977</v>
      </c>
      <c r="F54" s="1" t="s">
        <v>50</v>
      </c>
      <c r="G54" s="1" t="s">
        <v>922</v>
      </c>
      <c r="H54">
        <v>3</v>
      </c>
      <c r="I54">
        <v>5.1187999999999994</v>
      </c>
    </row>
    <row r="55" spans="1:9" x14ac:dyDescent="0.35">
      <c r="A55">
        <v>13763</v>
      </c>
      <c r="B55" s="1" t="s">
        <v>1021</v>
      </c>
      <c r="C55" s="2">
        <v>42342</v>
      </c>
      <c r="D55" s="2">
        <v>42346</v>
      </c>
      <c r="E55" s="1" t="s">
        <v>977</v>
      </c>
      <c r="F55" s="1" t="s">
        <v>50</v>
      </c>
      <c r="G55" s="1" t="s">
        <v>906</v>
      </c>
      <c r="H55">
        <v>3</v>
      </c>
      <c r="I55">
        <v>4.8788</v>
      </c>
    </row>
    <row r="56" spans="1:9" x14ac:dyDescent="0.35">
      <c r="A56">
        <v>13927</v>
      </c>
      <c r="B56" s="1" t="s">
        <v>1022</v>
      </c>
      <c r="C56" s="2">
        <v>42363</v>
      </c>
      <c r="D56" s="2">
        <v>42367</v>
      </c>
      <c r="E56" s="1" t="s">
        <v>977</v>
      </c>
      <c r="F56" s="1" t="s">
        <v>418</v>
      </c>
      <c r="G56" s="1" t="s">
        <v>811</v>
      </c>
      <c r="H56">
        <v>3</v>
      </c>
      <c r="I56">
        <v>4.5187999999999997</v>
      </c>
    </row>
    <row r="57" spans="1:9" x14ac:dyDescent="0.35">
      <c r="A57">
        <v>14019</v>
      </c>
      <c r="B57" s="1" t="s">
        <v>1023</v>
      </c>
      <c r="C57" s="2">
        <v>42372</v>
      </c>
      <c r="D57" s="2">
        <v>42378</v>
      </c>
      <c r="E57" s="1" t="s">
        <v>977</v>
      </c>
      <c r="F57" s="1" t="s">
        <v>307</v>
      </c>
      <c r="G57" s="1" t="s">
        <v>888</v>
      </c>
      <c r="H57">
        <v>3</v>
      </c>
      <c r="I57">
        <v>4.9987999999999992</v>
      </c>
    </row>
    <row r="58" spans="1:9" x14ac:dyDescent="0.35">
      <c r="A58">
        <v>14029</v>
      </c>
      <c r="B58" s="1" t="s">
        <v>1024</v>
      </c>
      <c r="C58" s="2">
        <v>42377</v>
      </c>
      <c r="D58" s="2">
        <v>42381</v>
      </c>
      <c r="E58" s="1" t="s">
        <v>977</v>
      </c>
      <c r="F58" s="1" t="s">
        <v>162</v>
      </c>
      <c r="G58" s="1" t="s">
        <v>769</v>
      </c>
      <c r="H58">
        <v>3</v>
      </c>
      <c r="I58">
        <v>5.1187999999999994</v>
      </c>
    </row>
    <row r="59" spans="1:9" x14ac:dyDescent="0.35">
      <c r="A59">
        <v>14030</v>
      </c>
      <c r="B59" s="1" t="s">
        <v>1024</v>
      </c>
      <c r="C59" s="2">
        <v>42377</v>
      </c>
      <c r="D59" s="2">
        <v>42381</v>
      </c>
      <c r="E59" s="1" t="s">
        <v>977</v>
      </c>
      <c r="F59" s="1" t="s">
        <v>162</v>
      </c>
      <c r="G59" s="1" t="s">
        <v>829</v>
      </c>
      <c r="H59">
        <v>3</v>
      </c>
      <c r="I59">
        <v>5.3587999999999996</v>
      </c>
    </row>
    <row r="60" spans="1:9" x14ac:dyDescent="0.35">
      <c r="A60">
        <v>14035</v>
      </c>
      <c r="B60" s="1" t="s">
        <v>1025</v>
      </c>
      <c r="C60" s="2">
        <v>42380</v>
      </c>
      <c r="D60" s="2">
        <v>42385</v>
      </c>
      <c r="E60" s="1" t="s">
        <v>977</v>
      </c>
      <c r="F60" s="1" t="s">
        <v>321</v>
      </c>
      <c r="G60" s="1" t="s">
        <v>510</v>
      </c>
      <c r="H60">
        <v>3</v>
      </c>
      <c r="I60">
        <v>3.7988</v>
      </c>
    </row>
    <row r="61" spans="1:9" x14ac:dyDescent="0.35">
      <c r="A61">
        <v>14049</v>
      </c>
      <c r="B61" s="1" t="s">
        <v>1026</v>
      </c>
      <c r="C61" s="2">
        <v>42391</v>
      </c>
      <c r="D61" s="2">
        <v>42395</v>
      </c>
      <c r="E61" s="1" t="s">
        <v>977</v>
      </c>
      <c r="F61" s="1" t="s">
        <v>365</v>
      </c>
      <c r="G61" s="1" t="s">
        <v>920</v>
      </c>
      <c r="H61">
        <v>3</v>
      </c>
      <c r="I61">
        <v>5.1187999999999994</v>
      </c>
    </row>
    <row r="62" spans="1:9" x14ac:dyDescent="0.35">
      <c r="A62">
        <v>14058</v>
      </c>
      <c r="B62" s="1" t="s">
        <v>1027</v>
      </c>
      <c r="C62" s="2">
        <v>42398</v>
      </c>
      <c r="D62" s="2">
        <v>42405</v>
      </c>
      <c r="E62" s="1" t="s">
        <v>977</v>
      </c>
      <c r="F62" s="1" t="s">
        <v>144</v>
      </c>
      <c r="G62" s="1" t="s">
        <v>551</v>
      </c>
      <c r="H62">
        <v>3</v>
      </c>
      <c r="I62">
        <v>3.0788000000000002</v>
      </c>
    </row>
    <row r="63" spans="1:9" x14ac:dyDescent="0.35">
      <c r="A63">
        <v>14109</v>
      </c>
      <c r="B63" s="1" t="s">
        <v>1028</v>
      </c>
      <c r="C63" s="2">
        <v>42417</v>
      </c>
      <c r="D63" s="2">
        <v>42421</v>
      </c>
      <c r="E63" s="1" t="s">
        <v>977</v>
      </c>
      <c r="F63" s="1" t="s">
        <v>86</v>
      </c>
      <c r="G63" s="1" t="s">
        <v>843</v>
      </c>
      <c r="H63">
        <v>3</v>
      </c>
      <c r="I63">
        <v>5.4787999999999997</v>
      </c>
    </row>
    <row r="64" spans="1:9" x14ac:dyDescent="0.35">
      <c r="A64">
        <v>14160</v>
      </c>
      <c r="B64" s="1" t="s">
        <v>1029</v>
      </c>
      <c r="C64" s="2">
        <v>42437</v>
      </c>
      <c r="D64" s="2">
        <v>42442</v>
      </c>
      <c r="E64" s="1" t="s">
        <v>977</v>
      </c>
      <c r="F64" s="1" t="s">
        <v>228</v>
      </c>
      <c r="G64" s="1" t="s">
        <v>930</v>
      </c>
      <c r="H64">
        <v>3</v>
      </c>
      <c r="I64">
        <v>4.0388000000000002</v>
      </c>
    </row>
    <row r="65" spans="1:9" x14ac:dyDescent="0.35">
      <c r="A65">
        <v>14202</v>
      </c>
      <c r="B65" s="1" t="s">
        <v>1030</v>
      </c>
      <c r="C65" s="2">
        <v>42448</v>
      </c>
      <c r="D65" s="2">
        <v>42453</v>
      </c>
      <c r="E65" s="1" t="s">
        <v>977</v>
      </c>
      <c r="F65" s="1" t="s">
        <v>166</v>
      </c>
      <c r="G65" s="1" t="s">
        <v>869</v>
      </c>
      <c r="H65">
        <v>3</v>
      </c>
      <c r="I65">
        <v>4.3987999999999996</v>
      </c>
    </row>
    <row r="66" spans="1:9" x14ac:dyDescent="0.35">
      <c r="A66">
        <v>14220</v>
      </c>
      <c r="B66" s="1" t="s">
        <v>1031</v>
      </c>
      <c r="C66" s="2">
        <v>42450</v>
      </c>
      <c r="D66" s="2">
        <v>42455</v>
      </c>
      <c r="E66" s="1" t="s">
        <v>977</v>
      </c>
      <c r="F66" s="1" t="s">
        <v>382</v>
      </c>
      <c r="G66" s="1" t="s">
        <v>886</v>
      </c>
      <c r="H66">
        <v>3</v>
      </c>
      <c r="I66">
        <v>4.9987999999999992</v>
      </c>
    </row>
    <row r="67" spans="1:9" x14ac:dyDescent="0.35">
      <c r="A67">
        <v>14240</v>
      </c>
      <c r="B67" s="1" t="s">
        <v>1032</v>
      </c>
      <c r="C67" s="2">
        <v>42455</v>
      </c>
      <c r="D67" s="2">
        <v>42460</v>
      </c>
      <c r="E67" s="1" t="s">
        <v>977</v>
      </c>
      <c r="F67" s="1" t="s">
        <v>349</v>
      </c>
      <c r="G67" s="1" t="s">
        <v>930</v>
      </c>
      <c r="H67">
        <v>3</v>
      </c>
      <c r="I67">
        <v>4.0388000000000002</v>
      </c>
    </row>
    <row r="68" spans="1:9" x14ac:dyDescent="0.35">
      <c r="A68">
        <v>14266</v>
      </c>
      <c r="B68" s="1" t="s">
        <v>1033</v>
      </c>
      <c r="C68" s="2">
        <v>42462</v>
      </c>
      <c r="D68" s="2">
        <v>42467</v>
      </c>
      <c r="E68" s="1" t="s">
        <v>977</v>
      </c>
      <c r="F68" s="1" t="s">
        <v>294</v>
      </c>
      <c r="G68" s="1" t="s">
        <v>880</v>
      </c>
      <c r="H68">
        <v>3</v>
      </c>
      <c r="I68">
        <v>4.8788</v>
      </c>
    </row>
    <row r="69" spans="1:9" x14ac:dyDescent="0.35">
      <c r="A69">
        <v>14281</v>
      </c>
      <c r="B69" s="1" t="s">
        <v>1034</v>
      </c>
      <c r="C69" s="2">
        <v>42465</v>
      </c>
      <c r="D69" s="2">
        <v>42471</v>
      </c>
      <c r="E69" s="1" t="s">
        <v>977</v>
      </c>
      <c r="F69" s="1" t="s">
        <v>27</v>
      </c>
      <c r="G69" s="1" t="s">
        <v>685</v>
      </c>
      <c r="H69">
        <v>3</v>
      </c>
      <c r="I69">
        <v>3.4388000000000001</v>
      </c>
    </row>
    <row r="70" spans="1:9" x14ac:dyDescent="0.35">
      <c r="A70">
        <v>14313</v>
      </c>
      <c r="B70" s="1" t="s">
        <v>1035</v>
      </c>
      <c r="C70" s="2">
        <v>42471</v>
      </c>
      <c r="D70" s="2">
        <v>42477</v>
      </c>
      <c r="E70" s="1" t="s">
        <v>977</v>
      </c>
      <c r="F70" s="1" t="s">
        <v>263</v>
      </c>
      <c r="G70" s="1" t="s">
        <v>747</v>
      </c>
      <c r="H70">
        <v>3</v>
      </c>
      <c r="I70">
        <v>5.9588000000000001</v>
      </c>
    </row>
    <row r="71" spans="1:9" x14ac:dyDescent="0.35">
      <c r="A71">
        <v>14351</v>
      </c>
      <c r="B71" s="1" t="s">
        <v>1036</v>
      </c>
      <c r="C71" s="2">
        <v>42477</v>
      </c>
      <c r="D71" s="2">
        <v>42481</v>
      </c>
      <c r="E71" s="1" t="s">
        <v>977</v>
      </c>
      <c r="F71" s="1" t="s">
        <v>57</v>
      </c>
      <c r="G71" s="1" t="s">
        <v>439</v>
      </c>
      <c r="H71">
        <v>3</v>
      </c>
      <c r="I71">
        <v>3.4388000000000001</v>
      </c>
    </row>
    <row r="72" spans="1:9" x14ac:dyDescent="0.35">
      <c r="A72">
        <v>14377</v>
      </c>
      <c r="B72" s="1" t="s">
        <v>1037</v>
      </c>
      <c r="C72" s="2">
        <v>42480</v>
      </c>
      <c r="D72" s="2">
        <v>42485</v>
      </c>
      <c r="E72" s="1" t="s">
        <v>977</v>
      </c>
      <c r="F72" s="1" t="s">
        <v>213</v>
      </c>
      <c r="G72" s="1" t="s">
        <v>928</v>
      </c>
      <c r="H72">
        <v>3</v>
      </c>
      <c r="I72">
        <v>5.1187999999999994</v>
      </c>
    </row>
    <row r="73" spans="1:9" x14ac:dyDescent="0.35">
      <c r="A73">
        <v>14396</v>
      </c>
      <c r="B73" s="1" t="s">
        <v>1038</v>
      </c>
      <c r="C73" s="2">
        <v>42486</v>
      </c>
      <c r="D73" s="2">
        <v>42491</v>
      </c>
      <c r="E73" s="1" t="s">
        <v>977</v>
      </c>
      <c r="F73" s="1" t="s">
        <v>360</v>
      </c>
      <c r="G73" s="1" t="s">
        <v>513</v>
      </c>
      <c r="H73">
        <v>3</v>
      </c>
      <c r="I73">
        <v>3.7988</v>
      </c>
    </row>
    <row r="74" spans="1:9" x14ac:dyDescent="0.35">
      <c r="A74">
        <v>14397</v>
      </c>
      <c r="B74" s="1" t="s">
        <v>1038</v>
      </c>
      <c r="C74" s="2">
        <v>42486</v>
      </c>
      <c r="D74" s="2">
        <v>42491</v>
      </c>
      <c r="E74" s="1" t="s">
        <v>977</v>
      </c>
      <c r="F74" s="1" t="s">
        <v>360</v>
      </c>
      <c r="G74" s="1" t="s">
        <v>689</v>
      </c>
      <c r="H74">
        <v>3</v>
      </c>
      <c r="I74">
        <v>3.4388000000000001</v>
      </c>
    </row>
    <row r="75" spans="1:9" x14ac:dyDescent="0.35">
      <c r="A75">
        <v>14398</v>
      </c>
      <c r="B75" s="1" t="s">
        <v>1038</v>
      </c>
      <c r="C75" s="2">
        <v>42486</v>
      </c>
      <c r="D75" s="2">
        <v>42491</v>
      </c>
      <c r="E75" s="1" t="s">
        <v>977</v>
      </c>
      <c r="F75" s="1" t="s">
        <v>360</v>
      </c>
      <c r="G75" s="1" t="s">
        <v>822</v>
      </c>
      <c r="H75">
        <v>3</v>
      </c>
      <c r="I75">
        <v>5.9588000000000001</v>
      </c>
    </row>
    <row r="76" spans="1:9" x14ac:dyDescent="0.35">
      <c r="A76">
        <v>14399</v>
      </c>
      <c r="B76" s="1" t="s">
        <v>1038</v>
      </c>
      <c r="C76" s="2">
        <v>42486</v>
      </c>
      <c r="D76" s="2">
        <v>42491</v>
      </c>
      <c r="E76" s="1" t="s">
        <v>977</v>
      </c>
      <c r="F76" s="1" t="s">
        <v>360</v>
      </c>
      <c r="G76" s="1" t="s">
        <v>874</v>
      </c>
      <c r="H76">
        <v>3</v>
      </c>
      <c r="I76">
        <v>4.8788</v>
      </c>
    </row>
    <row r="77" spans="1:9" x14ac:dyDescent="0.35">
      <c r="A77">
        <v>14427</v>
      </c>
      <c r="B77" s="1" t="s">
        <v>1039</v>
      </c>
      <c r="C77" s="2">
        <v>42491</v>
      </c>
      <c r="D77" s="2">
        <v>42495</v>
      </c>
      <c r="E77" s="1" t="s">
        <v>977</v>
      </c>
      <c r="F77" s="1" t="s">
        <v>118</v>
      </c>
      <c r="G77" s="1" t="s">
        <v>727</v>
      </c>
      <c r="H77">
        <v>3</v>
      </c>
      <c r="I77">
        <v>6.3188000000000004</v>
      </c>
    </row>
    <row r="78" spans="1:9" x14ac:dyDescent="0.35">
      <c r="A78">
        <v>14428</v>
      </c>
      <c r="B78" s="1" t="s">
        <v>1039</v>
      </c>
      <c r="C78" s="2">
        <v>42491</v>
      </c>
      <c r="D78" s="2">
        <v>42495</v>
      </c>
      <c r="E78" s="1" t="s">
        <v>977</v>
      </c>
      <c r="F78" s="1" t="s">
        <v>118</v>
      </c>
      <c r="G78" s="1" t="s">
        <v>920</v>
      </c>
      <c r="H78">
        <v>3</v>
      </c>
      <c r="I78">
        <v>5.1187999999999994</v>
      </c>
    </row>
    <row r="79" spans="1:9" x14ac:dyDescent="0.35">
      <c r="A79">
        <v>14462</v>
      </c>
      <c r="B79" s="1" t="s">
        <v>1040</v>
      </c>
      <c r="C79" s="2">
        <v>42498</v>
      </c>
      <c r="D79" s="2">
        <v>42505</v>
      </c>
      <c r="E79" s="1" t="s">
        <v>977</v>
      </c>
      <c r="F79" s="1" t="s">
        <v>397</v>
      </c>
      <c r="G79" s="1" t="s">
        <v>908</v>
      </c>
      <c r="H79">
        <v>3</v>
      </c>
      <c r="I79">
        <v>4.8788</v>
      </c>
    </row>
    <row r="80" spans="1:9" x14ac:dyDescent="0.35">
      <c r="A80">
        <v>14463</v>
      </c>
      <c r="B80" s="1" t="s">
        <v>1040</v>
      </c>
      <c r="C80" s="2">
        <v>42498</v>
      </c>
      <c r="D80" s="2">
        <v>42505</v>
      </c>
      <c r="E80" s="1" t="s">
        <v>977</v>
      </c>
      <c r="F80" s="1" t="s">
        <v>397</v>
      </c>
      <c r="G80" s="1" t="s">
        <v>729</v>
      </c>
      <c r="H80">
        <v>3</v>
      </c>
      <c r="I80">
        <v>6.3188000000000004</v>
      </c>
    </row>
    <row r="81" spans="1:9" x14ac:dyDescent="0.35">
      <c r="A81">
        <v>14465</v>
      </c>
      <c r="B81" s="1" t="s">
        <v>1040</v>
      </c>
      <c r="C81" s="2">
        <v>42498</v>
      </c>
      <c r="D81" s="2">
        <v>42505</v>
      </c>
      <c r="E81" s="1" t="s">
        <v>977</v>
      </c>
      <c r="F81" s="1" t="s">
        <v>397</v>
      </c>
      <c r="G81" s="1" t="s">
        <v>930</v>
      </c>
      <c r="H81">
        <v>3</v>
      </c>
      <c r="I81">
        <v>4.0388000000000002</v>
      </c>
    </row>
    <row r="82" spans="1:9" x14ac:dyDescent="0.35">
      <c r="A82">
        <v>14473</v>
      </c>
      <c r="B82" s="1" t="s">
        <v>1041</v>
      </c>
      <c r="C82" s="2">
        <v>42502</v>
      </c>
      <c r="D82" s="2">
        <v>42506</v>
      </c>
      <c r="E82" s="1" t="s">
        <v>977</v>
      </c>
      <c r="F82" s="1" t="s">
        <v>322</v>
      </c>
      <c r="G82" s="1" t="s">
        <v>926</v>
      </c>
      <c r="H82">
        <v>3</v>
      </c>
      <c r="I82">
        <v>5.1187999999999994</v>
      </c>
    </row>
    <row r="83" spans="1:9" x14ac:dyDescent="0.35">
      <c r="A83">
        <v>14482</v>
      </c>
      <c r="B83" s="1" t="s">
        <v>1042</v>
      </c>
      <c r="C83" s="2">
        <v>42504</v>
      </c>
      <c r="D83" s="2">
        <v>42509</v>
      </c>
      <c r="E83" s="1" t="s">
        <v>977</v>
      </c>
      <c r="F83" s="1" t="s">
        <v>105</v>
      </c>
      <c r="G83" s="1" t="s">
        <v>683</v>
      </c>
      <c r="H83">
        <v>3</v>
      </c>
      <c r="I83">
        <v>3.4388000000000001</v>
      </c>
    </row>
    <row r="84" spans="1:9" x14ac:dyDescent="0.35">
      <c r="A84">
        <v>14484</v>
      </c>
      <c r="B84" s="1" t="s">
        <v>1042</v>
      </c>
      <c r="C84" s="2">
        <v>42504</v>
      </c>
      <c r="D84" s="2">
        <v>42509</v>
      </c>
      <c r="E84" s="1" t="s">
        <v>977</v>
      </c>
      <c r="F84" s="1" t="s">
        <v>105</v>
      </c>
      <c r="G84" s="1" t="s">
        <v>725</v>
      </c>
      <c r="H84">
        <v>3</v>
      </c>
      <c r="I84">
        <v>6.3188000000000004</v>
      </c>
    </row>
    <row r="85" spans="1:9" x14ac:dyDescent="0.35">
      <c r="A85">
        <v>14512</v>
      </c>
      <c r="B85" s="1" t="s">
        <v>1043</v>
      </c>
      <c r="C85" s="2">
        <v>42513</v>
      </c>
      <c r="D85" s="2">
        <v>42518</v>
      </c>
      <c r="E85" s="1" t="s">
        <v>977</v>
      </c>
      <c r="F85" s="1" t="s">
        <v>50</v>
      </c>
      <c r="G85" s="1" t="s">
        <v>892</v>
      </c>
      <c r="H85">
        <v>3</v>
      </c>
      <c r="I85">
        <v>4.9987999999999992</v>
      </c>
    </row>
    <row r="86" spans="1:9" x14ac:dyDescent="0.35">
      <c r="A86">
        <v>14677</v>
      </c>
      <c r="B86" s="1" t="s">
        <v>1044</v>
      </c>
      <c r="C86" s="2">
        <v>42544</v>
      </c>
      <c r="D86" s="2">
        <v>42549</v>
      </c>
      <c r="E86" s="1" t="s">
        <v>977</v>
      </c>
      <c r="F86" s="1" t="s">
        <v>311</v>
      </c>
      <c r="G86" s="1" t="s">
        <v>506</v>
      </c>
      <c r="H86">
        <v>3</v>
      </c>
      <c r="I86">
        <v>3.7988</v>
      </c>
    </row>
    <row r="87" spans="1:9" x14ac:dyDescent="0.35">
      <c r="A87">
        <v>14678</v>
      </c>
      <c r="B87" s="1" t="s">
        <v>1044</v>
      </c>
      <c r="C87" s="2">
        <v>42544</v>
      </c>
      <c r="D87" s="2">
        <v>42549</v>
      </c>
      <c r="E87" s="1" t="s">
        <v>977</v>
      </c>
      <c r="F87" s="1" t="s">
        <v>311</v>
      </c>
      <c r="G87" s="1" t="s">
        <v>851</v>
      </c>
      <c r="H87">
        <v>3</v>
      </c>
      <c r="I87">
        <v>5.4787999999999997</v>
      </c>
    </row>
    <row r="88" spans="1:9" x14ac:dyDescent="0.35">
      <c r="A88">
        <v>14683</v>
      </c>
      <c r="B88" s="1" t="s">
        <v>1045</v>
      </c>
      <c r="C88" s="2">
        <v>42546</v>
      </c>
      <c r="D88" s="2">
        <v>42552</v>
      </c>
      <c r="E88" s="1" t="s">
        <v>977</v>
      </c>
      <c r="F88" s="1" t="s">
        <v>78</v>
      </c>
      <c r="G88" s="1" t="s">
        <v>963</v>
      </c>
      <c r="H88">
        <v>3</v>
      </c>
      <c r="I88">
        <v>2.8388</v>
      </c>
    </row>
    <row r="89" spans="1:9" x14ac:dyDescent="0.35">
      <c r="A89">
        <v>14684</v>
      </c>
      <c r="B89" s="1" t="s">
        <v>1045</v>
      </c>
      <c r="C89" s="2">
        <v>42546</v>
      </c>
      <c r="D89" s="2">
        <v>42552</v>
      </c>
      <c r="E89" s="1" t="s">
        <v>977</v>
      </c>
      <c r="F89" s="1" t="s">
        <v>78</v>
      </c>
      <c r="G89" s="1" t="s">
        <v>874</v>
      </c>
      <c r="H89">
        <v>3</v>
      </c>
      <c r="I89">
        <v>4.8788</v>
      </c>
    </row>
    <row r="90" spans="1:9" x14ac:dyDescent="0.35">
      <c r="A90">
        <v>14733</v>
      </c>
      <c r="B90" s="1" t="s">
        <v>1046</v>
      </c>
      <c r="C90" s="2">
        <v>42556</v>
      </c>
      <c r="D90" s="2">
        <v>42561</v>
      </c>
      <c r="E90" s="1" t="s">
        <v>977</v>
      </c>
      <c r="F90" s="1" t="s">
        <v>394</v>
      </c>
      <c r="G90" s="1" t="s">
        <v>939</v>
      </c>
      <c r="H90">
        <v>3</v>
      </c>
      <c r="I90">
        <v>4.8788</v>
      </c>
    </row>
    <row r="91" spans="1:9" x14ac:dyDescent="0.35">
      <c r="A91">
        <v>14734</v>
      </c>
      <c r="B91" s="1" t="s">
        <v>1046</v>
      </c>
      <c r="C91" s="2">
        <v>42556</v>
      </c>
      <c r="D91" s="2">
        <v>42561</v>
      </c>
      <c r="E91" s="1" t="s">
        <v>977</v>
      </c>
      <c r="F91" s="1" t="s">
        <v>394</v>
      </c>
      <c r="G91" s="1" t="s">
        <v>449</v>
      </c>
      <c r="H91">
        <v>3</v>
      </c>
      <c r="I91">
        <v>3.9188000000000001</v>
      </c>
    </row>
    <row r="92" spans="1:9" x14ac:dyDescent="0.35">
      <c r="A92">
        <v>14746</v>
      </c>
      <c r="B92" s="1" t="s">
        <v>1047</v>
      </c>
      <c r="C92" s="2">
        <v>42560</v>
      </c>
      <c r="D92" s="2">
        <v>42565</v>
      </c>
      <c r="E92" s="1" t="s">
        <v>977</v>
      </c>
      <c r="F92" s="1" t="s">
        <v>345</v>
      </c>
      <c r="G92" s="1" t="s">
        <v>567</v>
      </c>
      <c r="H92">
        <v>3</v>
      </c>
      <c r="I92">
        <v>3.4388000000000001</v>
      </c>
    </row>
    <row r="93" spans="1:9" x14ac:dyDescent="0.35">
      <c r="A93">
        <v>14750</v>
      </c>
      <c r="B93" s="1" t="s">
        <v>1047</v>
      </c>
      <c r="C93" s="2">
        <v>42560</v>
      </c>
      <c r="D93" s="2">
        <v>42565</v>
      </c>
      <c r="E93" s="1" t="s">
        <v>977</v>
      </c>
      <c r="F93" s="1" t="s">
        <v>345</v>
      </c>
      <c r="G93" s="1" t="s">
        <v>880</v>
      </c>
      <c r="H93">
        <v>3</v>
      </c>
      <c r="I93">
        <v>4.8788</v>
      </c>
    </row>
    <row r="94" spans="1:9" x14ac:dyDescent="0.35">
      <c r="A94">
        <v>14753</v>
      </c>
      <c r="B94" s="1" t="s">
        <v>1047</v>
      </c>
      <c r="C94" s="2">
        <v>42560</v>
      </c>
      <c r="D94" s="2">
        <v>42565</v>
      </c>
      <c r="E94" s="1" t="s">
        <v>977</v>
      </c>
      <c r="F94" s="1" t="s">
        <v>345</v>
      </c>
      <c r="G94" s="1" t="s">
        <v>853</v>
      </c>
      <c r="H94">
        <v>3</v>
      </c>
      <c r="I94">
        <v>5.4787999999999997</v>
      </c>
    </row>
    <row r="95" spans="1:9" x14ac:dyDescent="0.35">
      <c r="A95">
        <v>14755</v>
      </c>
      <c r="B95" s="1" t="s">
        <v>1047</v>
      </c>
      <c r="C95" s="2">
        <v>42560</v>
      </c>
      <c r="D95" s="2">
        <v>42564</v>
      </c>
      <c r="E95" s="1" t="s">
        <v>977</v>
      </c>
      <c r="F95" s="1" t="s">
        <v>105</v>
      </c>
      <c r="G95" s="1" t="s">
        <v>900</v>
      </c>
      <c r="H95">
        <v>3</v>
      </c>
      <c r="I95">
        <v>3.9188000000000001</v>
      </c>
    </row>
    <row r="96" spans="1:9" x14ac:dyDescent="0.35">
      <c r="A96">
        <v>14835</v>
      </c>
      <c r="B96" s="1" t="s">
        <v>1048</v>
      </c>
      <c r="C96" s="2">
        <v>42577</v>
      </c>
      <c r="D96" s="2">
        <v>42582</v>
      </c>
      <c r="E96" s="1" t="s">
        <v>977</v>
      </c>
      <c r="F96" s="1" t="s">
        <v>197</v>
      </c>
      <c r="G96" s="1" t="s">
        <v>880</v>
      </c>
      <c r="H96">
        <v>3</v>
      </c>
      <c r="I96">
        <v>4.8788</v>
      </c>
    </row>
    <row r="97" spans="1:9" x14ac:dyDescent="0.35">
      <c r="A97">
        <v>14907</v>
      </c>
      <c r="B97" s="1" t="s">
        <v>1049</v>
      </c>
      <c r="C97" s="2">
        <v>42593</v>
      </c>
      <c r="D97" s="2">
        <v>42598</v>
      </c>
      <c r="E97" s="1" t="s">
        <v>977</v>
      </c>
      <c r="F97" s="1" t="s">
        <v>357</v>
      </c>
      <c r="G97" s="1" t="s">
        <v>739</v>
      </c>
      <c r="H97">
        <v>3</v>
      </c>
      <c r="I97">
        <v>7.3988000000000005</v>
      </c>
    </row>
    <row r="98" spans="1:9" x14ac:dyDescent="0.35">
      <c r="A98">
        <v>14923</v>
      </c>
      <c r="B98" s="1" t="s">
        <v>1050</v>
      </c>
      <c r="C98" s="2">
        <v>42598</v>
      </c>
      <c r="D98" s="2">
        <v>42602</v>
      </c>
      <c r="E98" s="1" t="s">
        <v>977</v>
      </c>
      <c r="F98" s="1" t="s">
        <v>380</v>
      </c>
      <c r="G98" s="1" t="s">
        <v>617</v>
      </c>
      <c r="H98">
        <v>3</v>
      </c>
      <c r="I98">
        <v>7.1588000000000003</v>
      </c>
    </row>
    <row r="99" spans="1:9" x14ac:dyDescent="0.35">
      <c r="A99">
        <v>14969</v>
      </c>
      <c r="B99" s="1" t="s">
        <v>1051</v>
      </c>
      <c r="C99" s="2">
        <v>42606</v>
      </c>
      <c r="D99" s="2">
        <v>42610</v>
      </c>
      <c r="E99" s="1" t="s">
        <v>977</v>
      </c>
      <c r="F99" s="1" t="s">
        <v>97</v>
      </c>
      <c r="G99" s="1" t="s">
        <v>878</v>
      </c>
      <c r="H99">
        <v>3</v>
      </c>
      <c r="I99">
        <v>4.8788</v>
      </c>
    </row>
    <row r="100" spans="1:9" x14ac:dyDescent="0.35">
      <c r="A100">
        <v>14974</v>
      </c>
      <c r="B100" s="1" t="s">
        <v>1051</v>
      </c>
      <c r="C100" s="2">
        <v>42606</v>
      </c>
      <c r="D100" s="2">
        <v>42610</v>
      </c>
      <c r="E100" s="1" t="s">
        <v>977</v>
      </c>
      <c r="F100" s="1" t="s">
        <v>383</v>
      </c>
      <c r="G100" s="1" t="s">
        <v>513</v>
      </c>
      <c r="H100">
        <v>3</v>
      </c>
      <c r="I100">
        <v>3.7988</v>
      </c>
    </row>
    <row r="101" spans="1:9" x14ac:dyDescent="0.35">
      <c r="A101">
        <v>14996</v>
      </c>
      <c r="B101" s="1" t="s">
        <v>1052</v>
      </c>
      <c r="C101" s="2">
        <v>42610</v>
      </c>
      <c r="D101" s="2">
        <v>42617</v>
      </c>
      <c r="E101" s="1" t="s">
        <v>977</v>
      </c>
      <c r="F101" s="1" t="s">
        <v>97</v>
      </c>
      <c r="G101" s="1" t="s">
        <v>494</v>
      </c>
      <c r="H101">
        <v>3</v>
      </c>
      <c r="I101">
        <v>3.3188</v>
      </c>
    </row>
    <row r="102" spans="1:9" x14ac:dyDescent="0.35">
      <c r="A102">
        <v>15020</v>
      </c>
      <c r="B102" s="1" t="s">
        <v>1053</v>
      </c>
      <c r="C102" s="2">
        <v>42616</v>
      </c>
      <c r="D102" s="2">
        <v>42622</v>
      </c>
      <c r="E102" s="1" t="s">
        <v>977</v>
      </c>
      <c r="F102" s="1" t="s">
        <v>118</v>
      </c>
      <c r="G102" s="1" t="s">
        <v>967</v>
      </c>
      <c r="H102">
        <v>3</v>
      </c>
      <c r="I102">
        <v>7.9988000000000001</v>
      </c>
    </row>
    <row r="103" spans="1:9" x14ac:dyDescent="0.35">
      <c r="A103">
        <v>15042</v>
      </c>
      <c r="B103" s="1" t="s">
        <v>1054</v>
      </c>
      <c r="C103" s="2">
        <v>42618</v>
      </c>
      <c r="D103" s="2">
        <v>42624</v>
      </c>
      <c r="E103" s="1" t="s">
        <v>977</v>
      </c>
      <c r="F103" s="1" t="s">
        <v>31</v>
      </c>
      <c r="G103" s="1" t="s">
        <v>894</v>
      </c>
      <c r="H103">
        <v>3</v>
      </c>
      <c r="I103">
        <v>4.9987999999999992</v>
      </c>
    </row>
    <row r="104" spans="1:9" x14ac:dyDescent="0.35">
      <c r="A104">
        <v>15048</v>
      </c>
      <c r="B104" s="1" t="s">
        <v>1055</v>
      </c>
      <c r="C104" s="2">
        <v>42619</v>
      </c>
      <c r="D104" s="2">
        <v>42625</v>
      </c>
      <c r="E104" s="1" t="s">
        <v>977</v>
      </c>
      <c r="F104" s="1" t="s">
        <v>334</v>
      </c>
      <c r="G104" s="1" t="s">
        <v>751</v>
      </c>
      <c r="H104">
        <v>3</v>
      </c>
      <c r="I104">
        <v>5.9588000000000001</v>
      </c>
    </row>
    <row r="105" spans="1:9" x14ac:dyDescent="0.35">
      <c r="A105">
        <v>15066</v>
      </c>
      <c r="B105" s="1" t="s">
        <v>1056</v>
      </c>
      <c r="C105" s="2">
        <v>42620</v>
      </c>
      <c r="D105" s="2">
        <v>42627</v>
      </c>
      <c r="E105" s="1" t="s">
        <v>977</v>
      </c>
      <c r="F105" s="1" t="s">
        <v>258</v>
      </c>
      <c r="G105" s="1" t="s">
        <v>886</v>
      </c>
      <c r="H105">
        <v>3</v>
      </c>
      <c r="I105">
        <v>4.9987999999999992</v>
      </c>
    </row>
    <row r="106" spans="1:9" x14ac:dyDescent="0.35">
      <c r="A106">
        <v>15073</v>
      </c>
      <c r="B106" s="1" t="s">
        <v>1057</v>
      </c>
      <c r="C106" s="2">
        <v>42623</v>
      </c>
      <c r="D106" s="2">
        <v>42628</v>
      </c>
      <c r="E106" s="1" t="s">
        <v>977</v>
      </c>
      <c r="F106" s="1" t="s">
        <v>74</v>
      </c>
      <c r="G106" s="1" t="s">
        <v>924</v>
      </c>
      <c r="H106">
        <v>3</v>
      </c>
      <c r="I106">
        <v>5.1187999999999994</v>
      </c>
    </row>
    <row r="107" spans="1:9" x14ac:dyDescent="0.35">
      <c r="A107">
        <v>15138</v>
      </c>
      <c r="B107" s="1" t="s">
        <v>1058</v>
      </c>
      <c r="C107" s="2">
        <v>42628</v>
      </c>
      <c r="D107" s="2">
        <v>42632</v>
      </c>
      <c r="E107" s="1" t="s">
        <v>977</v>
      </c>
      <c r="F107" s="1" t="s">
        <v>397</v>
      </c>
      <c r="G107" s="1" t="s">
        <v>502</v>
      </c>
      <c r="H107">
        <v>3</v>
      </c>
      <c r="I107">
        <v>3.3188</v>
      </c>
    </row>
    <row r="108" spans="1:9" x14ac:dyDescent="0.35">
      <c r="A108">
        <v>15177</v>
      </c>
      <c r="B108" s="1" t="s">
        <v>1059</v>
      </c>
      <c r="C108" s="2">
        <v>42632</v>
      </c>
      <c r="D108" s="2">
        <v>42636</v>
      </c>
      <c r="E108" s="1" t="s">
        <v>977</v>
      </c>
      <c r="F108" s="1" t="s">
        <v>172</v>
      </c>
      <c r="G108" s="1" t="s">
        <v>757</v>
      </c>
      <c r="H108">
        <v>3</v>
      </c>
      <c r="I108">
        <v>3.0788000000000002</v>
      </c>
    </row>
    <row r="109" spans="1:9" x14ac:dyDescent="0.35">
      <c r="A109">
        <v>15261</v>
      </c>
      <c r="B109" s="1" t="s">
        <v>1060</v>
      </c>
      <c r="C109" s="2">
        <v>42639</v>
      </c>
      <c r="D109" s="2">
        <v>42644</v>
      </c>
      <c r="E109" s="1" t="s">
        <v>977</v>
      </c>
      <c r="F109" s="1" t="s">
        <v>292</v>
      </c>
      <c r="G109" s="1" t="s">
        <v>965</v>
      </c>
      <c r="H109">
        <v>3</v>
      </c>
      <c r="I109">
        <v>4.3987999999999996</v>
      </c>
    </row>
    <row r="110" spans="1:9" x14ac:dyDescent="0.35">
      <c r="A110">
        <v>15405</v>
      </c>
      <c r="B110" s="1" t="s">
        <v>1061</v>
      </c>
      <c r="C110" s="2">
        <v>42666</v>
      </c>
      <c r="D110" s="2">
        <v>42671</v>
      </c>
      <c r="E110" s="1" t="s">
        <v>977</v>
      </c>
      <c r="F110" s="1" t="s">
        <v>162</v>
      </c>
      <c r="G110" s="1" t="s">
        <v>485</v>
      </c>
      <c r="H110">
        <v>3</v>
      </c>
      <c r="I110">
        <v>5.1187999999999994</v>
      </c>
    </row>
    <row r="111" spans="1:9" x14ac:dyDescent="0.35">
      <c r="A111">
        <v>15506</v>
      </c>
      <c r="B111" s="1" t="s">
        <v>1062</v>
      </c>
      <c r="C111" s="2">
        <v>42681</v>
      </c>
      <c r="D111" s="2">
        <v>42686</v>
      </c>
      <c r="E111" s="1" t="s">
        <v>977</v>
      </c>
      <c r="F111" s="1" t="s">
        <v>72</v>
      </c>
      <c r="G111" s="1" t="s">
        <v>555</v>
      </c>
      <c r="H111">
        <v>3</v>
      </c>
      <c r="I111">
        <v>3.0788000000000002</v>
      </c>
    </row>
    <row r="112" spans="1:9" x14ac:dyDescent="0.35">
      <c r="A112">
        <v>15510</v>
      </c>
      <c r="B112" s="1" t="s">
        <v>1062</v>
      </c>
      <c r="C112" s="2">
        <v>42681</v>
      </c>
      <c r="D112" s="2">
        <v>42686</v>
      </c>
      <c r="E112" s="1" t="s">
        <v>977</v>
      </c>
      <c r="F112" s="1" t="s">
        <v>72</v>
      </c>
      <c r="G112" s="1" t="s">
        <v>815</v>
      </c>
      <c r="H112">
        <v>3</v>
      </c>
      <c r="I112">
        <v>4.6387999999999998</v>
      </c>
    </row>
    <row r="113" spans="1:9" x14ac:dyDescent="0.35">
      <c r="A113">
        <v>15521</v>
      </c>
      <c r="B113" s="1" t="s">
        <v>1063</v>
      </c>
      <c r="C113" s="2">
        <v>42682</v>
      </c>
      <c r="D113" s="2">
        <v>42687</v>
      </c>
      <c r="E113" s="1" t="s">
        <v>977</v>
      </c>
      <c r="F113" s="1" t="s">
        <v>131</v>
      </c>
      <c r="G113" s="1" t="s">
        <v>928</v>
      </c>
      <c r="H113">
        <v>3</v>
      </c>
      <c r="I113">
        <v>5.1187999999999994</v>
      </c>
    </row>
    <row r="114" spans="1:9" x14ac:dyDescent="0.35">
      <c r="A114">
        <v>15548</v>
      </c>
      <c r="B114" s="1" t="s">
        <v>1064</v>
      </c>
      <c r="C114" s="2">
        <v>42683</v>
      </c>
      <c r="D114" s="2">
        <v>42687</v>
      </c>
      <c r="E114" s="1" t="s">
        <v>977</v>
      </c>
      <c r="F114" s="1" t="s">
        <v>208</v>
      </c>
      <c r="G114" s="1" t="s">
        <v>871</v>
      </c>
      <c r="H114">
        <v>3</v>
      </c>
      <c r="I114">
        <v>4.8788</v>
      </c>
    </row>
    <row r="115" spans="1:9" x14ac:dyDescent="0.35">
      <c r="A115">
        <v>15549</v>
      </c>
      <c r="B115" s="1" t="s">
        <v>1064</v>
      </c>
      <c r="C115" s="2">
        <v>42683</v>
      </c>
      <c r="D115" s="2">
        <v>42687</v>
      </c>
      <c r="E115" s="1" t="s">
        <v>977</v>
      </c>
      <c r="F115" s="1" t="s">
        <v>208</v>
      </c>
      <c r="G115" s="1" t="s">
        <v>882</v>
      </c>
      <c r="H115">
        <v>3</v>
      </c>
      <c r="I115">
        <v>4.8788</v>
      </c>
    </row>
    <row r="116" spans="1:9" x14ac:dyDescent="0.35">
      <c r="A116">
        <v>15550</v>
      </c>
      <c r="B116" s="1" t="s">
        <v>1064</v>
      </c>
      <c r="C116" s="2">
        <v>42683</v>
      </c>
      <c r="D116" s="2">
        <v>42687</v>
      </c>
      <c r="E116" s="1" t="s">
        <v>977</v>
      </c>
      <c r="F116" s="1" t="s">
        <v>208</v>
      </c>
      <c r="G116" s="1" t="s">
        <v>930</v>
      </c>
      <c r="H116">
        <v>3</v>
      </c>
      <c r="I116">
        <v>4.0388000000000002</v>
      </c>
    </row>
    <row r="117" spans="1:9" x14ac:dyDescent="0.35">
      <c r="A117">
        <v>15637</v>
      </c>
      <c r="B117" s="1" t="s">
        <v>1065</v>
      </c>
      <c r="C117" s="2">
        <v>42691</v>
      </c>
      <c r="D117" s="2">
        <v>42698</v>
      </c>
      <c r="E117" s="1" t="s">
        <v>977</v>
      </c>
      <c r="F117" s="1" t="s">
        <v>22</v>
      </c>
      <c r="G117" s="1" t="s">
        <v>837</v>
      </c>
      <c r="H117">
        <v>3</v>
      </c>
      <c r="I117">
        <v>5.3587999999999996</v>
      </c>
    </row>
    <row r="118" spans="1:9" x14ac:dyDescent="0.35">
      <c r="A118">
        <v>15643</v>
      </c>
      <c r="B118" s="1" t="s">
        <v>1065</v>
      </c>
      <c r="C118" s="2">
        <v>42691</v>
      </c>
      <c r="D118" s="2">
        <v>42695</v>
      </c>
      <c r="E118" s="1" t="s">
        <v>977</v>
      </c>
      <c r="F118" s="1" t="s">
        <v>289</v>
      </c>
      <c r="G118" s="1" t="s">
        <v>727</v>
      </c>
      <c r="H118">
        <v>3</v>
      </c>
      <c r="I118">
        <v>6.3188000000000004</v>
      </c>
    </row>
    <row r="119" spans="1:9" x14ac:dyDescent="0.35">
      <c r="A119">
        <v>15662</v>
      </c>
      <c r="B119" s="1" t="s">
        <v>1066</v>
      </c>
      <c r="C119" s="2">
        <v>42694</v>
      </c>
      <c r="D119" s="2">
        <v>42698</v>
      </c>
      <c r="E119" s="1" t="s">
        <v>977</v>
      </c>
      <c r="F119" s="1" t="s">
        <v>385</v>
      </c>
      <c r="G119" s="1" t="s">
        <v>729</v>
      </c>
      <c r="H119">
        <v>3</v>
      </c>
      <c r="I119">
        <v>6.3188000000000004</v>
      </c>
    </row>
    <row r="120" spans="1:9" x14ac:dyDescent="0.35">
      <c r="A120">
        <v>15675</v>
      </c>
      <c r="B120" s="1" t="s">
        <v>1067</v>
      </c>
      <c r="C120" s="2">
        <v>42695</v>
      </c>
      <c r="D120" s="2">
        <v>42701</v>
      </c>
      <c r="E120" s="1" t="s">
        <v>977</v>
      </c>
      <c r="F120" s="1" t="s">
        <v>93</v>
      </c>
      <c r="G120" s="1" t="s">
        <v>815</v>
      </c>
      <c r="H120">
        <v>3</v>
      </c>
      <c r="I120">
        <v>4.6387999999999998</v>
      </c>
    </row>
    <row r="121" spans="1:9" x14ac:dyDescent="0.35">
      <c r="A121">
        <v>15696</v>
      </c>
      <c r="B121" s="1" t="s">
        <v>1068</v>
      </c>
      <c r="C121" s="2">
        <v>42696</v>
      </c>
      <c r="D121" s="2">
        <v>42700</v>
      </c>
      <c r="E121" s="1" t="s">
        <v>977</v>
      </c>
      <c r="F121" s="1" t="s">
        <v>224</v>
      </c>
      <c r="G121" s="1" t="s">
        <v>916</v>
      </c>
      <c r="H121">
        <v>3</v>
      </c>
      <c r="I121">
        <v>5.1187999999999994</v>
      </c>
    </row>
    <row r="122" spans="1:9" x14ac:dyDescent="0.35">
      <c r="A122">
        <v>15738</v>
      </c>
      <c r="B122" s="1" t="s">
        <v>1069</v>
      </c>
      <c r="C122" s="2">
        <v>42701</v>
      </c>
      <c r="D122" s="2">
        <v>42706</v>
      </c>
      <c r="E122" s="1" t="s">
        <v>977</v>
      </c>
      <c r="F122" s="1" t="s">
        <v>185</v>
      </c>
      <c r="G122" s="1" t="s">
        <v>632</v>
      </c>
      <c r="H122">
        <v>3</v>
      </c>
      <c r="I122">
        <v>11.238799999999999</v>
      </c>
    </row>
    <row r="123" spans="1:9" x14ac:dyDescent="0.35">
      <c r="A123">
        <v>15739</v>
      </c>
      <c r="B123" s="1" t="s">
        <v>1069</v>
      </c>
      <c r="C123" s="2">
        <v>42701</v>
      </c>
      <c r="D123" s="2">
        <v>42706</v>
      </c>
      <c r="E123" s="1" t="s">
        <v>977</v>
      </c>
      <c r="F123" s="1" t="s">
        <v>185</v>
      </c>
      <c r="G123" s="1" t="s">
        <v>445</v>
      </c>
      <c r="H123">
        <v>3</v>
      </c>
      <c r="I123">
        <v>3.4388000000000001</v>
      </c>
    </row>
    <row r="124" spans="1:9" x14ac:dyDescent="0.35">
      <c r="A124">
        <v>15817</v>
      </c>
      <c r="B124" s="1" t="s">
        <v>1070</v>
      </c>
      <c r="C124" s="2">
        <v>42707</v>
      </c>
      <c r="D124" s="2">
        <v>42711</v>
      </c>
      <c r="E124" s="1" t="s">
        <v>977</v>
      </c>
      <c r="F124" s="1" t="s">
        <v>402</v>
      </c>
      <c r="G124" s="1" t="s">
        <v>611</v>
      </c>
      <c r="H124">
        <v>3</v>
      </c>
      <c r="I124">
        <v>7.5188000000000006</v>
      </c>
    </row>
    <row r="125" spans="1:9" x14ac:dyDescent="0.35">
      <c r="A125">
        <v>15967</v>
      </c>
      <c r="B125" s="1" t="s">
        <v>1071</v>
      </c>
      <c r="C125" s="2">
        <v>42719</v>
      </c>
      <c r="D125" s="2">
        <v>42724</v>
      </c>
      <c r="E125" s="1" t="s">
        <v>977</v>
      </c>
      <c r="F125" s="1" t="s">
        <v>267</v>
      </c>
      <c r="G125" s="1" t="s">
        <v>538</v>
      </c>
      <c r="H125">
        <v>3</v>
      </c>
      <c r="I125">
        <v>4.9987999999999992</v>
      </c>
    </row>
    <row r="126" spans="1:9" x14ac:dyDescent="0.35">
      <c r="A126">
        <v>16035</v>
      </c>
      <c r="B126" s="1" t="s">
        <v>1072</v>
      </c>
      <c r="C126" s="2">
        <v>42728</v>
      </c>
      <c r="D126" s="2">
        <v>42732</v>
      </c>
      <c r="E126" s="1" t="s">
        <v>977</v>
      </c>
      <c r="F126" s="1" t="s">
        <v>250</v>
      </c>
      <c r="G126" s="1" t="s">
        <v>793</v>
      </c>
      <c r="H126">
        <v>3</v>
      </c>
      <c r="I126">
        <v>5.3587999999999996</v>
      </c>
    </row>
    <row r="127" spans="1:9" x14ac:dyDescent="0.35">
      <c r="A127">
        <v>16073</v>
      </c>
      <c r="B127" s="1" t="s">
        <v>1073</v>
      </c>
      <c r="C127" s="2">
        <v>42731</v>
      </c>
      <c r="D127" s="2">
        <v>42736</v>
      </c>
      <c r="E127" s="1" t="s">
        <v>977</v>
      </c>
      <c r="F127" s="1" t="s">
        <v>238</v>
      </c>
      <c r="G127" s="1" t="s">
        <v>963</v>
      </c>
      <c r="H127">
        <v>3</v>
      </c>
      <c r="I127">
        <v>2.8388</v>
      </c>
    </row>
    <row r="128" spans="1:9" x14ac:dyDescent="0.35">
      <c r="A128">
        <v>16075</v>
      </c>
      <c r="B128" s="1" t="s">
        <v>1073</v>
      </c>
      <c r="C128" s="2">
        <v>42731</v>
      </c>
      <c r="D128" s="2">
        <v>42735</v>
      </c>
      <c r="E128" s="1" t="s">
        <v>977</v>
      </c>
      <c r="F128" s="1" t="s">
        <v>118</v>
      </c>
      <c r="G128" s="1" t="s">
        <v>843</v>
      </c>
      <c r="H128">
        <v>3</v>
      </c>
      <c r="I128">
        <v>5.4787999999999997</v>
      </c>
    </row>
    <row r="129" spans="1:9" x14ac:dyDescent="0.35">
      <c r="A129">
        <v>16113</v>
      </c>
      <c r="B129" s="1" t="s">
        <v>1074</v>
      </c>
      <c r="C129" s="2">
        <v>42738</v>
      </c>
      <c r="D129" s="2">
        <v>42743</v>
      </c>
      <c r="E129" s="1" t="s">
        <v>977</v>
      </c>
      <c r="F129" s="1" t="s">
        <v>39</v>
      </c>
      <c r="G129" s="1" t="s">
        <v>479</v>
      </c>
      <c r="H129">
        <v>3</v>
      </c>
      <c r="I129">
        <v>5.1187999999999994</v>
      </c>
    </row>
    <row r="130" spans="1:9" x14ac:dyDescent="0.35">
      <c r="A130">
        <v>16152</v>
      </c>
      <c r="B130" s="1" t="s">
        <v>1075</v>
      </c>
      <c r="C130" s="2">
        <v>42752</v>
      </c>
      <c r="D130" s="2">
        <v>42756</v>
      </c>
      <c r="E130" s="1" t="s">
        <v>977</v>
      </c>
      <c r="F130" s="1" t="s">
        <v>153</v>
      </c>
      <c r="G130" s="1" t="s">
        <v>433</v>
      </c>
      <c r="H130">
        <v>3</v>
      </c>
      <c r="I130">
        <v>3.4388000000000001</v>
      </c>
    </row>
    <row r="131" spans="1:9" x14ac:dyDescent="0.35">
      <c r="A131">
        <v>16153</v>
      </c>
      <c r="B131" s="1" t="s">
        <v>1075</v>
      </c>
      <c r="C131" s="2">
        <v>42752</v>
      </c>
      <c r="D131" s="2">
        <v>42756</v>
      </c>
      <c r="E131" s="1" t="s">
        <v>977</v>
      </c>
      <c r="F131" s="1" t="s">
        <v>153</v>
      </c>
      <c r="G131" s="1" t="s">
        <v>757</v>
      </c>
      <c r="H131">
        <v>3</v>
      </c>
      <c r="I131">
        <v>3.0788000000000002</v>
      </c>
    </row>
    <row r="132" spans="1:9" x14ac:dyDescent="0.35">
      <c r="A132">
        <v>16230</v>
      </c>
      <c r="B132" s="1" t="s">
        <v>1076</v>
      </c>
      <c r="C132" s="2">
        <v>42775</v>
      </c>
      <c r="D132" s="2">
        <v>42779</v>
      </c>
      <c r="E132" s="1" t="s">
        <v>977</v>
      </c>
      <c r="F132" s="1" t="s">
        <v>254</v>
      </c>
      <c r="G132" s="1" t="s">
        <v>483</v>
      </c>
      <c r="H132">
        <v>3</v>
      </c>
      <c r="I132">
        <v>5.1187999999999994</v>
      </c>
    </row>
    <row r="133" spans="1:9" x14ac:dyDescent="0.35">
      <c r="A133">
        <v>16244</v>
      </c>
      <c r="B133" s="1" t="s">
        <v>1077</v>
      </c>
      <c r="C133" s="2">
        <v>42782</v>
      </c>
      <c r="D133" s="2">
        <v>42786</v>
      </c>
      <c r="E133" s="1" t="s">
        <v>977</v>
      </c>
      <c r="F133" s="1" t="s">
        <v>50</v>
      </c>
      <c r="G133" s="1" t="s">
        <v>669</v>
      </c>
      <c r="H133">
        <v>3</v>
      </c>
      <c r="I133">
        <v>3.6787999999999998</v>
      </c>
    </row>
    <row r="134" spans="1:9" x14ac:dyDescent="0.35">
      <c r="A134">
        <v>16258</v>
      </c>
      <c r="B134" s="1" t="s">
        <v>1078</v>
      </c>
      <c r="C134" s="2">
        <v>42787</v>
      </c>
      <c r="D134" s="2">
        <v>42792</v>
      </c>
      <c r="E134" s="1" t="s">
        <v>977</v>
      </c>
      <c r="F134" s="1" t="s">
        <v>349</v>
      </c>
      <c r="G134" s="1" t="s">
        <v>961</v>
      </c>
      <c r="H134">
        <v>3</v>
      </c>
      <c r="I134">
        <v>6.3188000000000004</v>
      </c>
    </row>
    <row r="135" spans="1:9" x14ac:dyDescent="0.35">
      <c r="A135">
        <v>16273</v>
      </c>
      <c r="B135" s="1" t="s">
        <v>1079</v>
      </c>
      <c r="C135" s="2">
        <v>42789</v>
      </c>
      <c r="D135" s="2">
        <v>42793</v>
      </c>
      <c r="E135" s="1" t="s">
        <v>977</v>
      </c>
      <c r="F135" s="1" t="s">
        <v>129</v>
      </c>
      <c r="G135" s="1" t="s">
        <v>890</v>
      </c>
      <c r="H135">
        <v>3</v>
      </c>
      <c r="I135">
        <v>4.9987999999999992</v>
      </c>
    </row>
    <row r="136" spans="1:9" x14ac:dyDescent="0.35">
      <c r="A136">
        <v>16285</v>
      </c>
      <c r="B136" s="1" t="s">
        <v>1080</v>
      </c>
      <c r="C136" s="2">
        <v>42798</v>
      </c>
      <c r="D136" s="2">
        <v>42803</v>
      </c>
      <c r="E136" s="1" t="s">
        <v>977</v>
      </c>
      <c r="F136" s="1" t="s">
        <v>7</v>
      </c>
      <c r="G136" s="1" t="s">
        <v>910</v>
      </c>
      <c r="H136">
        <v>3</v>
      </c>
      <c r="I136">
        <v>4.8788</v>
      </c>
    </row>
    <row r="137" spans="1:9" x14ac:dyDescent="0.35">
      <c r="A137">
        <v>16286</v>
      </c>
      <c r="B137" s="1" t="s">
        <v>1080</v>
      </c>
      <c r="C137" s="2">
        <v>42798</v>
      </c>
      <c r="D137" s="2">
        <v>42803</v>
      </c>
      <c r="E137" s="1" t="s">
        <v>977</v>
      </c>
      <c r="F137" s="1" t="s">
        <v>7</v>
      </c>
      <c r="G137" s="1" t="s">
        <v>510</v>
      </c>
      <c r="H137">
        <v>3</v>
      </c>
      <c r="I137">
        <v>3.7988</v>
      </c>
    </row>
    <row r="138" spans="1:9" x14ac:dyDescent="0.35">
      <c r="A138">
        <v>16292</v>
      </c>
      <c r="B138" s="1" t="s">
        <v>1080</v>
      </c>
      <c r="C138" s="2">
        <v>42798</v>
      </c>
      <c r="D138" s="2">
        <v>42803</v>
      </c>
      <c r="E138" s="1" t="s">
        <v>977</v>
      </c>
      <c r="F138" s="1" t="s">
        <v>146</v>
      </c>
      <c r="G138" s="1" t="s">
        <v>640</v>
      </c>
      <c r="H138">
        <v>3</v>
      </c>
      <c r="I138">
        <v>10.998799999999999</v>
      </c>
    </row>
    <row r="139" spans="1:9" x14ac:dyDescent="0.35">
      <c r="A139">
        <v>16293</v>
      </c>
      <c r="B139" s="1" t="s">
        <v>1080</v>
      </c>
      <c r="C139" s="2">
        <v>42798</v>
      </c>
      <c r="D139" s="2">
        <v>42803</v>
      </c>
      <c r="E139" s="1" t="s">
        <v>977</v>
      </c>
      <c r="F139" s="1" t="s">
        <v>146</v>
      </c>
      <c r="G139" s="1" t="s">
        <v>555</v>
      </c>
      <c r="H139">
        <v>3</v>
      </c>
      <c r="I139">
        <v>3.0788000000000002</v>
      </c>
    </row>
    <row r="140" spans="1:9" x14ac:dyDescent="0.35">
      <c r="A140">
        <v>16294</v>
      </c>
      <c r="B140" s="1" t="s">
        <v>1080</v>
      </c>
      <c r="C140" s="2">
        <v>42798</v>
      </c>
      <c r="D140" s="2">
        <v>42803</v>
      </c>
      <c r="E140" s="1" t="s">
        <v>977</v>
      </c>
      <c r="F140" s="1" t="s">
        <v>146</v>
      </c>
      <c r="G140" s="1" t="s">
        <v>900</v>
      </c>
      <c r="H140">
        <v>3</v>
      </c>
      <c r="I140">
        <v>3.9188000000000001</v>
      </c>
    </row>
    <row r="141" spans="1:9" x14ac:dyDescent="0.35">
      <c r="A141">
        <v>16304</v>
      </c>
      <c r="B141" s="1" t="s">
        <v>1081</v>
      </c>
      <c r="C141" s="2">
        <v>42800</v>
      </c>
      <c r="D141" s="2">
        <v>42806</v>
      </c>
      <c r="E141" s="1" t="s">
        <v>977</v>
      </c>
      <c r="F141" s="1" t="s">
        <v>407</v>
      </c>
      <c r="G141" s="1" t="s">
        <v>896</v>
      </c>
      <c r="H141">
        <v>3</v>
      </c>
      <c r="I141">
        <v>4.9987999999999992</v>
      </c>
    </row>
    <row r="142" spans="1:9" x14ac:dyDescent="0.35">
      <c r="A142">
        <v>16396</v>
      </c>
      <c r="B142" s="1" t="s">
        <v>1082</v>
      </c>
      <c r="C142" s="2">
        <v>42814</v>
      </c>
      <c r="D142" s="2">
        <v>42819</v>
      </c>
      <c r="E142" s="1" t="s">
        <v>977</v>
      </c>
      <c r="F142" s="1" t="s">
        <v>159</v>
      </c>
      <c r="G142" s="1" t="s">
        <v>890</v>
      </c>
      <c r="H142">
        <v>3</v>
      </c>
      <c r="I142">
        <v>4.9987999999999992</v>
      </c>
    </row>
    <row r="143" spans="1:9" x14ac:dyDescent="0.35">
      <c r="A143">
        <v>16475</v>
      </c>
      <c r="B143" s="1" t="s">
        <v>1083</v>
      </c>
      <c r="C143" s="2">
        <v>42833</v>
      </c>
      <c r="D143" s="2">
        <v>42838</v>
      </c>
      <c r="E143" s="1" t="s">
        <v>977</v>
      </c>
      <c r="F143" s="1" t="s">
        <v>215</v>
      </c>
      <c r="G143" s="1" t="s">
        <v>949</v>
      </c>
      <c r="H143">
        <v>3</v>
      </c>
      <c r="I143">
        <v>4.9987999999999992</v>
      </c>
    </row>
    <row r="144" spans="1:9" x14ac:dyDescent="0.35">
      <c r="A144">
        <v>16476</v>
      </c>
      <c r="B144" s="1" t="s">
        <v>1083</v>
      </c>
      <c r="C144" s="2">
        <v>42833</v>
      </c>
      <c r="D144" s="2">
        <v>42838</v>
      </c>
      <c r="E144" s="1" t="s">
        <v>977</v>
      </c>
      <c r="F144" s="1" t="s">
        <v>215</v>
      </c>
      <c r="G144" s="1" t="s">
        <v>769</v>
      </c>
      <c r="H144">
        <v>3</v>
      </c>
      <c r="I144">
        <v>5.1187999999999994</v>
      </c>
    </row>
    <row r="145" spans="1:9" x14ac:dyDescent="0.35">
      <c r="A145">
        <v>16503</v>
      </c>
      <c r="B145" s="1" t="s">
        <v>1084</v>
      </c>
      <c r="C145" s="2">
        <v>42836</v>
      </c>
      <c r="D145" s="2">
        <v>42843</v>
      </c>
      <c r="E145" s="1" t="s">
        <v>977</v>
      </c>
      <c r="F145" s="1" t="s">
        <v>345</v>
      </c>
      <c r="G145" s="1" t="s">
        <v>943</v>
      </c>
      <c r="H145">
        <v>3</v>
      </c>
      <c r="I145">
        <v>4.8788</v>
      </c>
    </row>
    <row r="146" spans="1:9" x14ac:dyDescent="0.35">
      <c r="A146">
        <v>16505</v>
      </c>
      <c r="B146" s="1" t="s">
        <v>1084</v>
      </c>
      <c r="C146" s="2">
        <v>42836</v>
      </c>
      <c r="D146" s="2">
        <v>42843</v>
      </c>
      <c r="E146" s="1" t="s">
        <v>977</v>
      </c>
      <c r="F146" s="1" t="s">
        <v>345</v>
      </c>
      <c r="G146" s="1" t="s">
        <v>775</v>
      </c>
      <c r="H146">
        <v>3</v>
      </c>
      <c r="I146">
        <v>5.1187999999999994</v>
      </c>
    </row>
    <row r="147" spans="1:9" x14ac:dyDescent="0.35">
      <c r="A147">
        <v>16536</v>
      </c>
      <c r="B147" s="1" t="s">
        <v>1085</v>
      </c>
      <c r="C147" s="2">
        <v>42842</v>
      </c>
      <c r="D147" s="2">
        <v>42849</v>
      </c>
      <c r="E147" s="1" t="s">
        <v>977</v>
      </c>
      <c r="F147" s="1" t="s">
        <v>191</v>
      </c>
      <c r="G147" s="1" t="s">
        <v>817</v>
      </c>
      <c r="H147">
        <v>3</v>
      </c>
      <c r="I147">
        <v>2.3588</v>
      </c>
    </row>
    <row r="148" spans="1:9" x14ac:dyDescent="0.35">
      <c r="A148">
        <v>16549</v>
      </c>
      <c r="B148" s="1" t="s">
        <v>1086</v>
      </c>
      <c r="C148" s="2">
        <v>42844</v>
      </c>
      <c r="D148" s="2">
        <v>42849</v>
      </c>
      <c r="E148" s="1" t="s">
        <v>977</v>
      </c>
      <c r="F148" s="1" t="s">
        <v>321</v>
      </c>
      <c r="G148" s="1" t="s">
        <v>779</v>
      </c>
      <c r="H148">
        <v>3</v>
      </c>
      <c r="I148">
        <v>5.1187999999999994</v>
      </c>
    </row>
    <row r="149" spans="1:9" x14ac:dyDescent="0.35">
      <c r="A149">
        <v>16550</v>
      </c>
      <c r="B149" s="1" t="s">
        <v>1086</v>
      </c>
      <c r="C149" s="2">
        <v>42844</v>
      </c>
      <c r="D149" s="2">
        <v>42849</v>
      </c>
      <c r="E149" s="1" t="s">
        <v>977</v>
      </c>
      <c r="F149" s="1" t="s">
        <v>229</v>
      </c>
      <c r="G149" s="1" t="s">
        <v>961</v>
      </c>
      <c r="H149">
        <v>3</v>
      </c>
      <c r="I149">
        <v>6.3188000000000004</v>
      </c>
    </row>
    <row r="150" spans="1:9" x14ac:dyDescent="0.35">
      <c r="A150">
        <v>16604</v>
      </c>
      <c r="B150" s="1" t="s">
        <v>1087</v>
      </c>
      <c r="C150" s="2">
        <v>42852</v>
      </c>
      <c r="D150" s="2">
        <v>42857</v>
      </c>
      <c r="E150" s="1" t="s">
        <v>977</v>
      </c>
      <c r="F150" s="1" t="s">
        <v>126</v>
      </c>
      <c r="G150" s="1" t="s">
        <v>711</v>
      </c>
      <c r="H150">
        <v>3</v>
      </c>
      <c r="I150">
        <v>3.9188000000000001</v>
      </c>
    </row>
    <row r="151" spans="1:9" x14ac:dyDescent="0.35">
      <c r="A151">
        <v>16619</v>
      </c>
      <c r="B151" s="1" t="s">
        <v>1088</v>
      </c>
      <c r="C151" s="2">
        <v>42858</v>
      </c>
      <c r="D151" s="2">
        <v>42862</v>
      </c>
      <c r="E151" s="1" t="s">
        <v>977</v>
      </c>
      <c r="F151" s="1" t="s">
        <v>208</v>
      </c>
      <c r="G151" s="1" t="s">
        <v>949</v>
      </c>
      <c r="H151">
        <v>3</v>
      </c>
      <c r="I151">
        <v>4.9987999999999992</v>
      </c>
    </row>
    <row r="152" spans="1:9" x14ac:dyDescent="0.35">
      <c r="A152">
        <v>16620</v>
      </c>
      <c r="B152" s="1" t="s">
        <v>1088</v>
      </c>
      <c r="C152" s="2">
        <v>42858</v>
      </c>
      <c r="D152" s="2">
        <v>42862</v>
      </c>
      <c r="E152" s="1" t="s">
        <v>977</v>
      </c>
      <c r="F152" s="1" t="s">
        <v>208</v>
      </c>
      <c r="G152" s="1" t="s">
        <v>965</v>
      </c>
      <c r="H152">
        <v>3</v>
      </c>
      <c r="I152">
        <v>4.3987999999999996</v>
      </c>
    </row>
    <row r="153" spans="1:9" x14ac:dyDescent="0.35">
      <c r="A153">
        <v>16633</v>
      </c>
      <c r="B153" s="1" t="s">
        <v>1089</v>
      </c>
      <c r="C153" s="2">
        <v>42859</v>
      </c>
      <c r="D153" s="2">
        <v>42864</v>
      </c>
      <c r="E153" s="1" t="s">
        <v>977</v>
      </c>
      <c r="F153" s="1" t="s">
        <v>101</v>
      </c>
      <c r="G153" s="1" t="s">
        <v>775</v>
      </c>
      <c r="H153">
        <v>3</v>
      </c>
      <c r="I153">
        <v>5.1187999999999994</v>
      </c>
    </row>
    <row r="154" spans="1:9" x14ac:dyDescent="0.35">
      <c r="A154">
        <v>16756</v>
      </c>
      <c r="B154" s="1" t="s">
        <v>1090</v>
      </c>
      <c r="C154" s="2">
        <v>42879</v>
      </c>
      <c r="D154" s="2">
        <v>42883</v>
      </c>
      <c r="E154" s="1" t="s">
        <v>977</v>
      </c>
      <c r="F154" s="1" t="s">
        <v>150</v>
      </c>
      <c r="G154" s="1" t="s">
        <v>523</v>
      </c>
      <c r="H154">
        <v>3</v>
      </c>
      <c r="I154">
        <v>6.1988000000000003</v>
      </c>
    </row>
    <row r="155" spans="1:9" x14ac:dyDescent="0.35">
      <c r="A155">
        <v>16786</v>
      </c>
      <c r="B155" s="1" t="s">
        <v>1091</v>
      </c>
      <c r="C155" s="2">
        <v>42883</v>
      </c>
      <c r="D155" s="2">
        <v>42887</v>
      </c>
      <c r="E155" s="1" t="s">
        <v>977</v>
      </c>
      <c r="F155" s="1" t="s">
        <v>289</v>
      </c>
      <c r="G155" s="1" t="s">
        <v>727</v>
      </c>
      <c r="H155">
        <v>3</v>
      </c>
      <c r="I155">
        <v>6.3188000000000004</v>
      </c>
    </row>
    <row r="156" spans="1:9" x14ac:dyDescent="0.35">
      <c r="A156">
        <v>16832</v>
      </c>
      <c r="B156" s="1" t="s">
        <v>1092</v>
      </c>
      <c r="C156" s="2">
        <v>42887</v>
      </c>
      <c r="D156" s="2">
        <v>42891</v>
      </c>
      <c r="E156" s="1" t="s">
        <v>977</v>
      </c>
      <c r="F156" s="1" t="s">
        <v>207</v>
      </c>
      <c r="G156" s="1" t="s">
        <v>677</v>
      </c>
      <c r="H156">
        <v>3</v>
      </c>
      <c r="I156">
        <v>3.6787999999999998</v>
      </c>
    </row>
    <row r="157" spans="1:9" x14ac:dyDescent="0.35">
      <c r="A157">
        <v>16833</v>
      </c>
      <c r="B157" s="1" t="s">
        <v>1092</v>
      </c>
      <c r="C157" s="2">
        <v>42887</v>
      </c>
      <c r="D157" s="2">
        <v>42891</v>
      </c>
      <c r="E157" s="1" t="s">
        <v>977</v>
      </c>
      <c r="F157" s="1" t="s">
        <v>207</v>
      </c>
      <c r="G157" s="1" t="s">
        <v>749</v>
      </c>
      <c r="H157">
        <v>3</v>
      </c>
      <c r="I157">
        <v>5.9588000000000001</v>
      </c>
    </row>
    <row r="158" spans="1:9" x14ac:dyDescent="0.35">
      <c r="A158">
        <v>16885</v>
      </c>
      <c r="B158" s="1" t="s">
        <v>1093</v>
      </c>
      <c r="C158" s="2">
        <v>42896</v>
      </c>
      <c r="D158" s="2">
        <v>42901</v>
      </c>
      <c r="E158" s="1" t="s">
        <v>977</v>
      </c>
      <c r="F158" s="1" t="s">
        <v>121</v>
      </c>
      <c r="G158" s="1" t="s">
        <v>659</v>
      </c>
      <c r="H158">
        <v>3</v>
      </c>
      <c r="I158">
        <v>7.1588000000000003</v>
      </c>
    </row>
    <row r="159" spans="1:9" x14ac:dyDescent="0.35">
      <c r="A159">
        <v>16907</v>
      </c>
      <c r="B159" s="1" t="s">
        <v>1094</v>
      </c>
      <c r="C159" s="2">
        <v>42899</v>
      </c>
      <c r="D159" s="2">
        <v>42904</v>
      </c>
      <c r="E159" s="1" t="s">
        <v>977</v>
      </c>
      <c r="F159" s="1" t="s">
        <v>101</v>
      </c>
      <c r="G159" s="1" t="s">
        <v>914</v>
      </c>
      <c r="H159">
        <v>3</v>
      </c>
      <c r="I159">
        <v>4.8788</v>
      </c>
    </row>
    <row r="160" spans="1:9" x14ac:dyDescent="0.35">
      <c r="A160">
        <v>16908</v>
      </c>
      <c r="B160" s="1" t="s">
        <v>1094</v>
      </c>
      <c r="C160" s="2">
        <v>42899</v>
      </c>
      <c r="D160" s="2">
        <v>42904</v>
      </c>
      <c r="E160" s="1" t="s">
        <v>977</v>
      </c>
      <c r="F160" s="1" t="s">
        <v>101</v>
      </c>
      <c r="G160" s="1" t="s">
        <v>797</v>
      </c>
      <c r="H160">
        <v>3</v>
      </c>
      <c r="I160">
        <v>5.3587999999999996</v>
      </c>
    </row>
    <row r="161" spans="1:9" x14ac:dyDescent="0.35">
      <c r="A161">
        <v>16962</v>
      </c>
      <c r="B161" s="1" t="s">
        <v>1095</v>
      </c>
      <c r="C161" s="2">
        <v>42907</v>
      </c>
      <c r="D161" s="2">
        <v>42912</v>
      </c>
      <c r="E161" s="1" t="s">
        <v>977</v>
      </c>
      <c r="F161" s="1" t="s">
        <v>283</v>
      </c>
      <c r="G161" s="1" t="s">
        <v>741</v>
      </c>
      <c r="H161">
        <v>3</v>
      </c>
      <c r="I161">
        <v>7.3988000000000005</v>
      </c>
    </row>
    <row r="162" spans="1:9" x14ac:dyDescent="0.35">
      <c r="A162">
        <v>17000</v>
      </c>
      <c r="B162" s="1" t="s">
        <v>1096</v>
      </c>
      <c r="C162" s="2">
        <v>42912</v>
      </c>
      <c r="D162" s="2">
        <v>42916</v>
      </c>
      <c r="E162" s="1" t="s">
        <v>977</v>
      </c>
      <c r="F162" s="1" t="s">
        <v>215</v>
      </c>
      <c r="G162" s="1" t="s">
        <v>805</v>
      </c>
      <c r="H162">
        <v>3</v>
      </c>
      <c r="I162">
        <v>4.5187999999999997</v>
      </c>
    </row>
    <row r="163" spans="1:9" x14ac:dyDescent="0.35">
      <c r="A163">
        <v>17076</v>
      </c>
      <c r="B163" s="1" t="s">
        <v>1097</v>
      </c>
      <c r="C163" s="2">
        <v>42925</v>
      </c>
      <c r="D163" s="2">
        <v>42931</v>
      </c>
      <c r="E163" s="1" t="s">
        <v>977</v>
      </c>
      <c r="F163" s="1" t="s">
        <v>146</v>
      </c>
      <c r="G163" s="1" t="s">
        <v>880</v>
      </c>
      <c r="H163">
        <v>3</v>
      </c>
      <c r="I163">
        <v>4.8788</v>
      </c>
    </row>
    <row r="164" spans="1:9" x14ac:dyDescent="0.35">
      <c r="A164">
        <v>17115</v>
      </c>
      <c r="B164" s="1" t="s">
        <v>1098</v>
      </c>
      <c r="C164" s="2">
        <v>42933</v>
      </c>
      <c r="D164" s="2">
        <v>42939</v>
      </c>
      <c r="E164" s="1" t="s">
        <v>977</v>
      </c>
      <c r="F164" s="1" t="s">
        <v>175</v>
      </c>
      <c r="G164" s="1" t="s">
        <v>961</v>
      </c>
      <c r="H164">
        <v>3</v>
      </c>
      <c r="I164">
        <v>6.3188000000000004</v>
      </c>
    </row>
    <row r="165" spans="1:9" x14ac:dyDescent="0.35">
      <c r="A165">
        <v>17116</v>
      </c>
      <c r="B165" s="1" t="s">
        <v>1098</v>
      </c>
      <c r="C165" s="2">
        <v>42933</v>
      </c>
      <c r="D165" s="2">
        <v>42939</v>
      </c>
      <c r="E165" s="1" t="s">
        <v>977</v>
      </c>
      <c r="F165" s="1" t="s">
        <v>175</v>
      </c>
      <c r="G165" s="1" t="s">
        <v>912</v>
      </c>
      <c r="H165">
        <v>3</v>
      </c>
      <c r="I165">
        <v>4.8788</v>
      </c>
    </row>
    <row r="166" spans="1:9" x14ac:dyDescent="0.35">
      <c r="A166">
        <v>17128</v>
      </c>
      <c r="B166" s="1" t="s">
        <v>1099</v>
      </c>
      <c r="C166" s="2">
        <v>42934</v>
      </c>
      <c r="D166" s="2">
        <v>42939</v>
      </c>
      <c r="E166" s="1" t="s">
        <v>977</v>
      </c>
      <c r="F166" s="1" t="s">
        <v>18</v>
      </c>
      <c r="G166" s="1" t="s">
        <v>957</v>
      </c>
      <c r="H166">
        <v>3</v>
      </c>
      <c r="I166">
        <v>4.9987999999999992</v>
      </c>
    </row>
    <row r="167" spans="1:9" x14ac:dyDescent="0.35">
      <c r="A167">
        <v>17130</v>
      </c>
      <c r="B167" s="1" t="s">
        <v>1099</v>
      </c>
      <c r="C167" s="2">
        <v>42934</v>
      </c>
      <c r="D167" s="2">
        <v>42939</v>
      </c>
      <c r="E167" s="1" t="s">
        <v>977</v>
      </c>
      <c r="F167" s="1" t="s">
        <v>18</v>
      </c>
      <c r="G167" s="1" t="s">
        <v>928</v>
      </c>
      <c r="H167">
        <v>3</v>
      </c>
      <c r="I167">
        <v>5.1187999999999994</v>
      </c>
    </row>
    <row r="168" spans="1:9" x14ac:dyDescent="0.35">
      <c r="A168">
        <v>17166</v>
      </c>
      <c r="B168" s="1" t="s">
        <v>1100</v>
      </c>
      <c r="C168" s="2">
        <v>42938</v>
      </c>
      <c r="D168" s="2">
        <v>42943</v>
      </c>
      <c r="E168" s="1" t="s">
        <v>977</v>
      </c>
      <c r="F168" s="1" t="s">
        <v>207</v>
      </c>
      <c r="G168" s="1" t="s">
        <v>833</v>
      </c>
      <c r="H168">
        <v>3</v>
      </c>
      <c r="I168">
        <v>5.3587999999999996</v>
      </c>
    </row>
    <row r="169" spans="1:9" x14ac:dyDescent="0.35">
      <c r="A169">
        <v>17259</v>
      </c>
      <c r="B169" s="1" t="s">
        <v>1101</v>
      </c>
      <c r="C169" s="2">
        <v>42955</v>
      </c>
      <c r="D169" s="2">
        <v>42959</v>
      </c>
      <c r="E169" s="1" t="s">
        <v>977</v>
      </c>
      <c r="F169" s="1" t="s">
        <v>371</v>
      </c>
      <c r="G169" s="1" t="s">
        <v>463</v>
      </c>
      <c r="H169">
        <v>3</v>
      </c>
      <c r="I169">
        <v>6.3188000000000004</v>
      </c>
    </row>
    <row r="170" spans="1:9" x14ac:dyDescent="0.35">
      <c r="A170">
        <v>17359</v>
      </c>
      <c r="B170" s="1" t="s">
        <v>1102</v>
      </c>
      <c r="C170" s="2">
        <v>42974</v>
      </c>
      <c r="D170" s="2">
        <v>42981</v>
      </c>
      <c r="E170" s="1" t="s">
        <v>977</v>
      </c>
      <c r="F170" s="1" t="s">
        <v>18</v>
      </c>
      <c r="G170" s="1" t="s">
        <v>437</v>
      </c>
      <c r="H170">
        <v>3</v>
      </c>
      <c r="I170">
        <v>3.4388000000000001</v>
      </c>
    </row>
    <row r="171" spans="1:9" x14ac:dyDescent="0.35">
      <c r="A171">
        <v>17360</v>
      </c>
      <c r="B171" s="1" t="s">
        <v>1102</v>
      </c>
      <c r="C171" s="2">
        <v>42974</v>
      </c>
      <c r="D171" s="2">
        <v>42981</v>
      </c>
      <c r="E171" s="1" t="s">
        <v>977</v>
      </c>
      <c r="F171" s="1" t="s">
        <v>18</v>
      </c>
      <c r="G171" s="1" t="s">
        <v>534</v>
      </c>
      <c r="H171">
        <v>3</v>
      </c>
      <c r="I171">
        <v>4.9987999999999992</v>
      </c>
    </row>
    <row r="172" spans="1:9" x14ac:dyDescent="0.35">
      <c r="A172">
        <v>17362</v>
      </c>
      <c r="B172" s="1" t="s">
        <v>1102</v>
      </c>
      <c r="C172" s="2">
        <v>42974</v>
      </c>
      <c r="D172" s="2">
        <v>42981</v>
      </c>
      <c r="E172" s="1" t="s">
        <v>977</v>
      </c>
      <c r="F172" s="1" t="s">
        <v>18</v>
      </c>
      <c r="G172" s="1" t="s">
        <v>817</v>
      </c>
      <c r="H172">
        <v>3</v>
      </c>
      <c r="I172">
        <v>2.3588</v>
      </c>
    </row>
    <row r="173" spans="1:9" x14ac:dyDescent="0.35">
      <c r="A173">
        <v>17391</v>
      </c>
      <c r="B173" s="1" t="s">
        <v>1103</v>
      </c>
      <c r="C173" s="2">
        <v>42976</v>
      </c>
      <c r="D173" s="2">
        <v>42981</v>
      </c>
      <c r="E173" s="1" t="s">
        <v>977</v>
      </c>
      <c r="F173" s="1" t="s">
        <v>300</v>
      </c>
      <c r="G173" s="1" t="s">
        <v>513</v>
      </c>
      <c r="H173">
        <v>3</v>
      </c>
      <c r="I173">
        <v>3.7988</v>
      </c>
    </row>
    <row r="174" spans="1:9" x14ac:dyDescent="0.35">
      <c r="A174">
        <v>17392</v>
      </c>
      <c r="B174" s="1" t="s">
        <v>1103</v>
      </c>
      <c r="C174" s="2">
        <v>42976</v>
      </c>
      <c r="D174" s="2">
        <v>42981</v>
      </c>
      <c r="E174" s="1" t="s">
        <v>977</v>
      </c>
      <c r="F174" s="1" t="s">
        <v>300</v>
      </c>
      <c r="G174" s="1" t="s">
        <v>904</v>
      </c>
      <c r="H174">
        <v>3</v>
      </c>
      <c r="I174">
        <v>4.8788</v>
      </c>
    </row>
    <row r="175" spans="1:9" x14ac:dyDescent="0.35">
      <c r="A175">
        <v>17397</v>
      </c>
      <c r="B175" s="1" t="s">
        <v>1104</v>
      </c>
      <c r="C175" s="2">
        <v>42977</v>
      </c>
      <c r="D175" s="2">
        <v>42982</v>
      </c>
      <c r="E175" s="1" t="s">
        <v>977</v>
      </c>
      <c r="F175" s="1" t="s">
        <v>68</v>
      </c>
      <c r="G175" s="1" t="s">
        <v>869</v>
      </c>
      <c r="H175">
        <v>3</v>
      </c>
      <c r="I175">
        <v>4.3987999999999996</v>
      </c>
    </row>
    <row r="176" spans="1:9" x14ac:dyDescent="0.35">
      <c r="A176">
        <v>17445</v>
      </c>
      <c r="B176" s="1" t="s">
        <v>1105</v>
      </c>
      <c r="C176" s="2">
        <v>42981</v>
      </c>
      <c r="D176" s="2">
        <v>42985</v>
      </c>
      <c r="E176" s="1" t="s">
        <v>977</v>
      </c>
      <c r="F176" s="1" t="s">
        <v>255</v>
      </c>
      <c r="G176" s="1" t="s">
        <v>644</v>
      </c>
      <c r="H176">
        <v>3</v>
      </c>
      <c r="I176">
        <v>10.998799999999999</v>
      </c>
    </row>
    <row r="177" spans="1:9" x14ac:dyDescent="0.35">
      <c r="A177">
        <v>17449</v>
      </c>
      <c r="B177" s="1" t="s">
        <v>1105</v>
      </c>
      <c r="C177" s="2">
        <v>42981</v>
      </c>
      <c r="D177" s="2">
        <v>42985</v>
      </c>
      <c r="E177" s="1" t="s">
        <v>977</v>
      </c>
      <c r="F177" s="1" t="s">
        <v>255</v>
      </c>
      <c r="G177" s="1" t="s">
        <v>949</v>
      </c>
      <c r="H177">
        <v>3</v>
      </c>
      <c r="I177">
        <v>4.9987999999999992</v>
      </c>
    </row>
    <row r="178" spans="1:9" x14ac:dyDescent="0.35">
      <c r="A178">
        <v>17460</v>
      </c>
      <c r="B178" s="1" t="s">
        <v>1106</v>
      </c>
      <c r="C178" s="2">
        <v>42982</v>
      </c>
      <c r="D178" s="2">
        <v>42988</v>
      </c>
      <c r="E178" s="1" t="s">
        <v>977</v>
      </c>
      <c r="F178" s="1" t="s">
        <v>298</v>
      </c>
      <c r="G178" s="1" t="s">
        <v>900</v>
      </c>
      <c r="H178">
        <v>3</v>
      </c>
      <c r="I178">
        <v>3.9188000000000001</v>
      </c>
    </row>
    <row r="179" spans="1:9" x14ac:dyDescent="0.35">
      <c r="A179">
        <v>17475</v>
      </c>
      <c r="B179" s="1" t="s">
        <v>1107</v>
      </c>
      <c r="C179" s="2">
        <v>42983</v>
      </c>
      <c r="D179" s="2">
        <v>42987</v>
      </c>
      <c r="E179" s="1" t="s">
        <v>977</v>
      </c>
      <c r="F179" s="1" t="s">
        <v>22</v>
      </c>
      <c r="G179" s="1" t="s">
        <v>725</v>
      </c>
      <c r="H179">
        <v>3</v>
      </c>
      <c r="I179">
        <v>6.3188000000000004</v>
      </c>
    </row>
    <row r="180" spans="1:9" x14ac:dyDescent="0.35">
      <c r="A180">
        <v>17476</v>
      </c>
      <c r="B180" s="1" t="s">
        <v>1107</v>
      </c>
      <c r="C180" s="2">
        <v>42983</v>
      </c>
      <c r="D180" s="2">
        <v>42987</v>
      </c>
      <c r="E180" s="1" t="s">
        <v>977</v>
      </c>
      <c r="F180" s="1" t="s">
        <v>22</v>
      </c>
      <c r="G180" s="1" t="s">
        <v>817</v>
      </c>
      <c r="H180">
        <v>3</v>
      </c>
      <c r="I180">
        <v>2.3588</v>
      </c>
    </row>
    <row r="181" spans="1:9" x14ac:dyDescent="0.35">
      <c r="A181">
        <v>17497</v>
      </c>
      <c r="B181" s="1" t="s">
        <v>1108</v>
      </c>
      <c r="C181" s="2">
        <v>42984</v>
      </c>
      <c r="D181" s="2">
        <v>42988</v>
      </c>
      <c r="E181" s="1" t="s">
        <v>977</v>
      </c>
      <c r="F181" s="1" t="s">
        <v>121</v>
      </c>
      <c r="G181" s="1" t="s">
        <v>663</v>
      </c>
      <c r="H181">
        <v>3</v>
      </c>
      <c r="I181">
        <v>6.9188000000000009</v>
      </c>
    </row>
    <row r="182" spans="1:9" x14ac:dyDescent="0.35">
      <c r="A182">
        <v>17500</v>
      </c>
      <c r="B182" s="1" t="s">
        <v>1108</v>
      </c>
      <c r="C182" s="2">
        <v>42984</v>
      </c>
      <c r="D182" s="2">
        <v>42988</v>
      </c>
      <c r="E182" s="1" t="s">
        <v>977</v>
      </c>
      <c r="F182" s="1" t="s">
        <v>121</v>
      </c>
      <c r="G182" s="1" t="s">
        <v>818</v>
      </c>
      <c r="H182">
        <v>3</v>
      </c>
      <c r="I182">
        <v>3.0788000000000002</v>
      </c>
    </row>
    <row r="183" spans="1:9" x14ac:dyDescent="0.35">
      <c r="A183">
        <v>17541</v>
      </c>
      <c r="B183" s="1" t="s">
        <v>1109</v>
      </c>
      <c r="C183" s="2">
        <v>42987</v>
      </c>
      <c r="D183" s="2">
        <v>42993</v>
      </c>
      <c r="E183" s="1" t="s">
        <v>977</v>
      </c>
      <c r="F183" s="1" t="s">
        <v>187</v>
      </c>
      <c r="G183" s="1" t="s">
        <v>619</v>
      </c>
      <c r="H183">
        <v>3</v>
      </c>
      <c r="I183">
        <v>7.1588000000000003</v>
      </c>
    </row>
    <row r="184" spans="1:9" x14ac:dyDescent="0.35">
      <c r="A184">
        <v>17573</v>
      </c>
      <c r="B184" s="1" t="s">
        <v>1110</v>
      </c>
      <c r="C184" s="2">
        <v>42990</v>
      </c>
      <c r="D184" s="2">
        <v>42995</v>
      </c>
      <c r="E184" s="1" t="s">
        <v>977</v>
      </c>
      <c r="F184" s="1" t="s">
        <v>208</v>
      </c>
      <c r="G184" s="1" t="s">
        <v>898</v>
      </c>
      <c r="H184">
        <v>3</v>
      </c>
      <c r="I184">
        <v>4.9987999999999992</v>
      </c>
    </row>
    <row r="185" spans="1:9" x14ac:dyDescent="0.35">
      <c r="A185">
        <v>17689</v>
      </c>
      <c r="B185" s="1" t="s">
        <v>1111</v>
      </c>
      <c r="C185" s="2">
        <v>43001</v>
      </c>
      <c r="D185" s="2">
        <v>43007</v>
      </c>
      <c r="E185" s="1" t="s">
        <v>977</v>
      </c>
      <c r="F185" s="1" t="s">
        <v>402</v>
      </c>
      <c r="G185" s="1" t="s">
        <v>822</v>
      </c>
      <c r="H185">
        <v>3</v>
      </c>
      <c r="I185">
        <v>5.9588000000000001</v>
      </c>
    </row>
    <row r="186" spans="1:9" x14ac:dyDescent="0.35">
      <c r="A186">
        <v>17723</v>
      </c>
      <c r="B186" s="1" t="s">
        <v>1112</v>
      </c>
      <c r="C186" s="2">
        <v>43004</v>
      </c>
      <c r="D186" s="2">
        <v>43009</v>
      </c>
      <c r="E186" s="1" t="s">
        <v>977</v>
      </c>
      <c r="F186" s="1" t="s">
        <v>72</v>
      </c>
      <c r="G186" s="1" t="s">
        <v>632</v>
      </c>
      <c r="H186">
        <v>3</v>
      </c>
      <c r="I186">
        <v>11.238799999999999</v>
      </c>
    </row>
    <row r="187" spans="1:9" x14ac:dyDescent="0.35">
      <c r="A187">
        <v>17768</v>
      </c>
      <c r="B187" s="1" t="s">
        <v>1113</v>
      </c>
      <c r="C187" s="2">
        <v>43008</v>
      </c>
      <c r="D187" s="2">
        <v>43012</v>
      </c>
      <c r="E187" s="1" t="s">
        <v>977</v>
      </c>
      <c r="F187" s="1" t="s">
        <v>213</v>
      </c>
      <c r="G187" s="1" t="s">
        <v>538</v>
      </c>
      <c r="H187">
        <v>3</v>
      </c>
      <c r="I187">
        <v>4.9987999999999992</v>
      </c>
    </row>
    <row r="188" spans="1:9" x14ac:dyDescent="0.35">
      <c r="A188">
        <v>17803</v>
      </c>
      <c r="B188" s="1" t="s">
        <v>1114</v>
      </c>
      <c r="C188" s="2">
        <v>43013</v>
      </c>
      <c r="D188" s="2">
        <v>43017</v>
      </c>
      <c r="E188" s="1" t="s">
        <v>977</v>
      </c>
      <c r="F188" s="1" t="s">
        <v>238</v>
      </c>
      <c r="G188" s="1" t="s">
        <v>961</v>
      </c>
      <c r="H188">
        <v>3</v>
      </c>
      <c r="I188">
        <v>6.3188000000000004</v>
      </c>
    </row>
    <row r="189" spans="1:9" x14ac:dyDescent="0.35">
      <c r="A189">
        <v>17834</v>
      </c>
      <c r="B189" s="1" t="s">
        <v>1115</v>
      </c>
      <c r="C189" s="2">
        <v>43022</v>
      </c>
      <c r="D189" s="2">
        <v>43029</v>
      </c>
      <c r="E189" s="1" t="s">
        <v>977</v>
      </c>
      <c r="F189" s="1" t="s">
        <v>360</v>
      </c>
      <c r="G189" s="1" t="s">
        <v>947</v>
      </c>
      <c r="H189">
        <v>3</v>
      </c>
      <c r="I189">
        <v>4.9987999999999992</v>
      </c>
    </row>
    <row r="190" spans="1:9" x14ac:dyDescent="0.35">
      <c r="A190">
        <v>17837</v>
      </c>
      <c r="B190" s="1" t="s">
        <v>1115</v>
      </c>
      <c r="C190" s="2">
        <v>43022</v>
      </c>
      <c r="D190" s="2">
        <v>43029</v>
      </c>
      <c r="E190" s="1" t="s">
        <v>977</v>
      </c>
      <c r="F190" s="1" t="s">
        <v>360</v>
      </c>
      <c r="G190" s="1" t="s">
        <v>747</v>
      </c>
      <c r="H190">
        <v>3</v>
      </c>
      <c r="I190">
        <v>5.9588000000000001</v>
      </c>
    </row>
    <row r="191" spans="1:9" x14ac:dyDescent="0.35">
      <c r="A191">
        <v>17896</v>
      </c>
      <c r="B191" s="1" t="s">
        <v>1116</v>
      </c>
      <c r="C191" s="2">
        <v>43030</v>
      </c>
      <c r="D191" s="2">
        <v>43036</v>
      </c>
      <c r="E191" s="1" t="s">
        <v>977</v>
      </c>
      <c r="F191" s="1" t="s">
        <v>298</v>
      </c>
      <c r="G191" s="1" t="s">
        <v>961</v>
      </c>
      <c r="H191">
        <v>3</v>
      </c>
      <c r="I191">
        <v>6.3188000000000004</v>
      </c>
    </row>
    <row r="192" spans="1:9" x14ac:dyDescent="0.35">
      <c r="A192">
        <v>17897</v>
      </c>
      <c r="B192" s="1" t="s">
        <v>1116</v>
      </c>
      <c r="C192" s="2">
        <v>43030</v>
      </c>
      <c r="D192" s="2">
        <v>43036</v>
      </c>
      <c r="E192" s="1" t="s">
        <v>977</v>
      </c>
      <c r="F192" s="1" t="s">
        <v>298</v>
      </c>
      <c r="G192" s="1" t="s">
        <v>715</v>
      </c>
      <c r="H192">
        <v>3</v>
      </c>
      <c r="I192">
        <v>3.9188000000000001</v>
      </c>
    </row>
    <row r="193" spans="1:9" x14ac:dyDescent="0.35">
      <c r="A193">
        <v>17899</v>
      </c>
      <c r="B193" s="1" t="s">
        <v>1116</v>
      </c>
      <c r="C193" s="2">
        <v>43030</v>
      </c>
      <c r="D193" s="2">
        <v>43036</v>
      </c>
      <c r="E193" s="1" t="s">
        <v>977</v>
      </c>
      <c r="F193" s="1" t="s">
        <v>298</v>
      </c>
      <c r="G193" s="1" t="s">
        <v>818</v>
      </c>
      <c r="H193">
        <v>3</v>
      </c>
      <c r="I193">
        <v>3.0788000000000002</v>
      </c>
    </row>
    <row r="194" spans="1:9" x14ac:dyDescent="0.35">
      <c r="A194">
        <v>17932</v>
      </c>
      <c r="B194" s="1" t="s">
        <v>1117</v>
      </c>
      <c r="C194" s="2">
        <v>43036</v>
      </c>
      <c r="D194" s="2">
        <v>43042</v>
      </c>
      <c r="E194" s="1" t="s">
        <v>977</v>
      </c>
      <c r="F194" s="1" t="s">
        <v>197</v>
      </c>
      <c r="G194" s="1" t="s">
        <v>884</v>
      </c>
      <c r="H194">
        <v>3</v>
      </c>
      <c r="I194">
        <v>4.8788</v>
      </c>
    </row>
    <row r="195" spans="1:9" x14ac:dyDescent="0.35">
      <c r="A195">
        <v>17967</v>
      </c>
      <c r="B195" s="1" t="s">
        <v>1118</v>
      </c>
      <c r="C195" s="2">
        <v>43040</v>
      </c>
      <c r="D195" s="2">
        <v>43045</v>
      </c>
      <c r="E195" s="1" t="s">
        <v>977</v>
      </c>
      <c r="F195" s="1" t="s">
        <v>375</v>
      </c>
      <c r="G195" s="1" t="s">
        <v>935</v>
      </c>
      <c r="H195">
        <v>3</v>
      </c>
      <c r="I195">
        <v>4.8788</v>
      </c>
    </row>
    <row r="196" spans="1:9" x14ac:dyDescent="0.35">
      <c r="A196">
        <v>17968</v>
      </c>
      <c r="B196" s="1" t="s">
        <v>1118</v>
      </c>
      <c r="C196" s="2">
        <v>43040</v>
      </c>
      <c r="D196" s="2">
        <v>43045</v>
      </c>
      <c r="E196" s="1" t="s">
        <v>977</v>
      </c>
      <c r="F196" s="1" t="s">
        <v>375</v>
      </c>
      <c r="G196" s="1" t="s">
        <v>711</v>
      </c>
      <c r="H196">
        <v>3</v>
      </c>
      <c r="I196">
        <v>3.9188000000000001</v>
      </c>
    </row>
    <row r="197" spans="1:9" x14ac:dyDescent="0.35">
      <c r="A197">
        <v>17969</v>
      </c>
      <c r="B197" s="1" t="s">
        <v>1118</v>
      </c>
      <c r="C197" s="2">
        <v>43040</v>
      </c>
      <c r="D197" s="2">
        <v>43045</v>
      </c>
      <c r="E197" s="1" t="s">
        <v>977</v>
      </c>
      <c r="F197" s="1" t="s">
        <v>375</v>
      </c>
      <c r="G197" s="1" t="s">
        <v>815</v>
      </c>
      <c r="H197">
        <v>3</v>
      </c>
      <c r="I197">
        <v>4.6387999999999998</v>
      </c>
    </row>
    <row r="198" spans="1:9" x14ac:dyDescent="0.35">
      <c r="A198">
        <v>18048</v>
      </c>
      <c r="B198" s="1" t="s">
        <v>1119</v>
      </c>
      <c r="C198" s="2">
        <v>43047</v>
      </c>
      <c r="D198" s="2">
        <v>43052</v>
      </c>
      <c r="E198" s="1" t="s">
        <v>977</v>
      </c>
      <c r="F198" s="1" t="s">
        <v>105</v>
      </c>
      <c r="G198" s="1" t="s">
        <v>725</v>
      </c>
      <c r="H198">
        <v>3</v>
      </c>
      <c r="I198">
        <v>6.3188000000000004</v>
      </c>
    </row>
    <row r="199" spans="1:9" x14ac:dyDescent="0.35">
      <c r="A199">
        <v>18218</v>
      </c>
      <c r="B199" s="1" t="s">
        <v>1120</v>
      </c>
      <c r="C199" s="2">
        <v>43060</v>
      </c>
      <c r="D199" s="2">
        <v>43067</v>
      </c>
      <c r="E199" s="1" t="s">
        <v>977</v>
      </c>
      <c r="F199" s="1" t="s">
        <v>366</v>
      </c>
      <c r="G199" s="1" t="s">
        <v>737</v>
      </c>
      <c r="H199">
        <v>3</v>
      </c>
      <c r="I199">
        <v>7.3988000000000005</v>
      </c>
    </row>
    <row r="200" spans="1:9" x14ac:dyDescent="0.35">
      <c r="A200">
        <v>18262</v>
      </c>
      <c r="B200" s="1" t="s">
        <v>1121</v>
      </c>
      <c r="C200" s="2">
        <v>43064</v>
      </c>
      <c r="D200" s="2">
        <v>43068</v>
      </c>
      <c r="E200" s="1" t="s">
        <v>977</v>
      </c>
      <c r="F200" s="1" t="s">
        <v>229</v>
      </c>
      <c r="G200" s="1" t="s">
        <v>916</v>
      </c>
      <c r="H200">
        <v>3</v>
      </c>
      <c r="I200">
        <v>5.1187999999999994</v>
      </c>
    </row>
    <row r="201" spans="1:9" x14ac:dyDescent="0.35">
      <c r="A201">
        <v>18290</v>
      </c>
      <c r="B201" s="1" t="s">
        <v>1122</v>
      </c>
      <c r="C201" s="2">
        <v>43065</v>
      </c>
      <c r="D201" s="2">
        <v>43072</v>
      </c>
      <c r="E201" s="1" t="s">
        <v>977</v>
      </c>
      <c r="F201" s="1" t="s">
        <v>322</v>
      </c>
      <c r="G201" s="1" t="s">
        <v>437</v>
      </c>
      <c r="H201">
        <v>3</v>
      </c>
      <c r="I201">
        <v>3.4388000000000001</v>
      </c>
    </row>
    <row r="202" spans="1:9" x14ac:dyDescent="0.35">
      <c r="A202">
        <v>18295</v>
      </c>
      <c r="B202" s="1" t="s">
        <v>1123</v>
      </c>
      <c r="C202" s="2">
        <v>43066</v>
      </c>
      <c r="D202" s="2">
        <v>43071</v>
      </c>
      <c r="E202" s="1" t="s">
        <v>977</v>
      </c>
      <c r="F202" s="1" t="s">
        <v>347</v>
      </c>
      <c r="G202" s="1" t="s">
        <v>523</v>
      </c>
      <c r="H202">
        <v>3</v>
      </c>
      <c r="I202">
        <v>6.1988000000000003</v>
      </c>
    </row>
    <row r="203" spans="1:9" x14ac:dyDescent="0.35">
      <c r="A203">
        <v>18327</v>
      </c>
      <c r="B203" s="1" t="s">
        <v>1124</v>
      </c>
      <c r="C203" s="2">
        <v>43068</v>
      </c>
      <c r="D203" s="2">
        <v>43074</v>
      </c>
      <c r="E203" s="1" t="s">
        <v>977</v>
      </c>
      <c r="F203" s="1" t="s">
        <v>327</v>
      </c>
      <c r="G203" s="1" t="s">
        <v>546</v>
      </c>
      <c r="H203">
        <v>3</v>
      </c>
      <c r="I203">
        <v>4.9987999999999992</v>
      </c>
    </row>
    <row r="204" spans="1:9" x14ac:dyDescent="0.35">
      <c r="A204">
        <v>18339</v>
      </c>
      <c r="B204" s="1" t="s">
        <v>1125</v>
      </c>
      <c r="C204" s="2">
        <v>43070</v>
      </c>
      <c r="D204" s="2">
        <v>43076</v>
      </c>
      <c r="E204" s="1" t="s">
        <v>977</v>
      </c>
      <c r="F204" s="1" t="s">
        <v>291</v>
      </c>
      <c r="G204" s="1" t="s">
        <v>689</v>
      </c>
      <c r="H204">
        <v>3</v>
      </c>
      <c r="I204">
        <v>3.4388000000000001</v>
      </c>
    </row>
    <row r="205" spans="1:9" x14ac:dyDescent="0.35">
      <c r="A205">
        <v>18366</v>
      </c>
      <c r="B205" s="1" t="s">
        <v>1126</v>
      </c>
      <c r="C205" s="2">
        <v>43072</v>
      </c>
      <c r="D205" s="2">
        <v>43078</v>
      </c>
      <c r="E205" s="1" t="s">
        <v>977</v>
      </c>
      <c r="F205" s="1" t="s">
        <v>210</v>
      </c>
      <c r="G205" s="1" t="s">
        <v>481</v>
      </c>
      <c r="H205">
        <v>3</v>
      </c>
      <c r="I205">
        <v>5.1187999999999994</v>
      </c>
    </row>
    <row r="206" spans="1:9" x14ac:dyDescent="0.35">
      <c r="A206">
        <v>18474</v>
      </c>
      <c r="B206" s="1" t="s">
        <v>1127</v>
      </c>
      <c r="C206" s="2">
        <v>43080</v>
      </c>
      <c r="D206" s="2">
        <v>43087</v>
      </c>
      <c r="E206" s="1" t="s">
        <v>977</v>
      </c>
      <c r="F206" s="1" t="s">
        <v>191</v>
      </c>
      <c r="G206" s="1" t="s">
        <v>876</v>
      </c>
      <c r="H206">
        <v>3</v>
      </c>
      <c r="I206">
        <v>4.8788</v>
      </c>
    </row>
    <row r="207" spans="1:9" x14ac:dyDescent="0.35">
      <c r="A207">
        <v>18476</v>
      </c>
      <c r="B207" s="1" t="s">
        <v>1127</v>
      </c>
      <c r="C207" s="2">
        <v>43080</v>
      </c>
      <c r="D207" s="2">
        <v>43087</v>
      </c>
      <c r="E207" s="1" t="s">
        <v>977</v>
      </c>
      <c r="F207" s="1" t="s">
        <v>191</v>
      </c>
      <c r="G207" s="1" t="s">
        <v>805</v>
      </c>
      <c r="H207">
        <v>3</v>
      </c>
      <c r="I207">
        <v>4.5187999999999997</v>
      </c>
    </row>
    <row r="208" spans="1:9" x14ac:dyDescent="0.35">
      <c r="A208">
        <v>18477</v>
      </c>
      <c r="B208" s="1" t="s">
        <v>1127</v>
      </c>
      <c r="C208" s="2">
        <v>43080</v>
      </c>
      <c r="D208" s="2">
        <v>43087</v>
      </c>
      <c r="E208" s="1" t="s">
        <v>977</v>
      </c>
      <c r="F208" s="1" t="s">
        <v>191</v>
      </c>
      <c r="G208" s="1" t="s">
        <v>803</v>
      </c>
      <c r="H208">
        <v>3</v>
      </c>
      <c r="I208">
        <v>4.5187999999999997</v>
      </c>
    </row>
    <row r="209" spans="1:9" x14ac:dyDescent="0.35">
      <c r="A209">
        <v>18491</v>
      </c>
      <c r="B209" s="1" t="s">
        <v>1128</v>
      </c>
      <c r="C209" s="2">
        <v>43081</v>
      </c>
      <c r="D209" s="2">
        <v>43087</v>
      </c>
      <c r="E209" s="1" t="s">
        <v>977</v>
      </c>
      <c r="F209" s="1" t="s">
        <v>42</v>
      </c>
      <c r="G209" s="1" t="s">
        <v>822</v>
      </c>
      <c r="H209">
        <v>3</v>
      </c>
      <c r="I209">
        <v>5.9588000000000001</v>
      </c>
    </row>
    <row r="210" spans="1:9" x14ac:dyDescent="0.35">
      <c r="A210">
        <v>18630</v>
      </c>
      <c r="B210" s="1" t="s">
        <v>1129</v>
      </c>
      <c r="C210" s="2">
        <v>43095</v>
      </c>
      <c r="D210" s="2">
        <v>43100</v>
      </c>
      <c r="E210" s="1" t="s">
        <v>977</v>
      </c>
      <c r="F210" s="1" t="s">
        <v>113</v>
      </c>
      <c r="G210" s="1" t="s">
        <v>697</v>
      </c>
      <c r="H210">
        <v>3</v>
      </c>
      <c r="I210">
        <v>4.1587999999999994</v>
      </c>
    </row>
    <row r="211" spans="1:9" x14ac:dyDescent="0.35">
      <c r="A211">
        <v>18641</v>
      </c>
      <c r="B211" s="1" t="s">
        <v>1129</v>
      </c>
      <c r="C211" s="2">
        <v>43095</v>
      </c>
      <c r="D211" s="2">
        <v>43102</v>
      </c>
      <c r="E211" s="1" t="s">
        <v>977</v>
      </c>
      <c r="F211" s="1" t="s">
        <v>386</v>
      </c>
      <c r="G211" s="1" t="s">
        <v>463</v>
      </c>
      <c r="H211">
        <v>3</v>
      </c>
      <c r="I211">
        <v>6.3188000000000004</v>
      </c>
    </row>
    <row r="212" spans="1:9" x14ac:dyDescent="0.35">
      <c r="A212">
        <v>18648</v>
      </c>
      <c r="B212" s="1" t="s">
        <v>1130</v>
      </c>
      <c r="C212" s="2">
        <v>43096</v>
      </c>
      <c r="D212" s="2">
        <v>43101</v>
      </c>
      <c r="E212" s="1" t="s">
        <v>977</v>
      </c>
      <c r="F212" s="1" t="s">
        <v>220</v>
      </c>
      <c r="G212" s="1" t="s">
        <v>437</v>
      </c>
      <c r="H212">
        <v>3</v>
      </c>
      <c r="I212">
        <v>3.4388000000000001</v>
      </c>
    </row>
    <row r="213" spans="1:9" x14ac:dyDescent="0.35">
      <c r="A213">
        <v>18650</v>
      </c>
      <c r="B213" s="1" t="s">
        <v>1130</v>
      </c>
      <c r="C213" s="2">
        <v>43096</v>
      </c>
      <c r="D213" s="2">
        <v>43103</v>
      </c>
      <c r="E213" s="1" t="s">
        <v>977</v>
      </c>
      <c r="F213" s="1" t="s">
        <v>93</v>
      </c>
      <c r="G213" s="1" t="s">
        <v>699</v>
      </c>
      <c r="H213">
        <v>3</v>
      </c>
      <c r="I213">
        <v>4.1587999999999994</v>
      </c>
    </row>
    <row r="214" spans="1:9" x14ac:dyDescent="0.35">
      <c r="A214">
        <v>18688</v>
      </c>
      <c r="B214" s="1" t="s">
        <v>1131</v>
      </c>
      <c r="C214" s="2">
        <v>43101</v>
      </c>
      <c r="D214" s="2">
        <v>43107</v>
      </c>
      <c r="E214" s="1" t="s">
        <v>977</v>
      </c>
      <c r="F214" s="1" t="s">
        <v>198</v>
      </c>
      <c r="G214" s="1" t="s">
        <v>890</v>
      </c>
      <c r="H214">
        <v>3</v>
      </c>
      <c r="I214">
        <v>4.9987999999999992</v>
      </c>
    </row>
    <row r="215" spans="1:9" x14ac:dyDescent="0.35">
      <c r="A215">
        <v>18724</v>
      </c>
      <c r="B215" s="1" t="s">
        <v>1132</v>
      </c>
      <c r="C215" s="2">
        <v>43110</v>
      </c>
      <c r="D215" s="2">
        <v>43114</v>
      </c>
      <c r="E215" s="1" t="s">
        <v>977</v>
      </c>
      <c r="F215" s="1" t="s">
        <v>207</v>
      </c>
      <c r="G215" s="1" t="s">
        <v>892</v>
      </c>
      <c r="H215">
        <v>3</v>
      </c>
      <c r="I215">
        <v>4.9987999999999992</v>
      </c>
    </row>
    <row r="216" spans="1:9" x14ac:dyDescent="0.35">
      <c r="A216">
        <v>18780</v>
      </c>
      <c r="B216" s="1" t="s">
        <v>1133</v>
      </c>
      <c r="C216" s="2">
        <v>43122</v>
      </c>
      <c r="D216" s="2">
        <v>43126</v>
      </c>
      <c r="E216" s="1" t="s">
        <v>977</v>
      </c>
      <c r="F216" s="1" t="s">
        <v>324</v>
      </c>
      <c r="G216" s="1" t="s">
        <v>959</v>
      </c>
      <c r="H216">
        <v>3</v>
      </c>
      <c r="I216">
        <v>4.9987999999999992</v>
      </c>
    </row>
    <row r="217" spans="1:9" x14ac:dyDescent="0.35">
      <c r="A217">
        <v>18781</v>
      </c>
      <c r="B217" s="1" t="s">
        <v>1133</v>
      </c>
      <c r="C217" s="2">
        <v>43122</v>
      </c>
      <c r="D217" s="2">
        <v>43126</v>
      </c>
      <c r="E217" s="1" t="s">
        <v>977</v>
      </c>
      <c r="F217" s="1" t="s">
        <v>324</v>
      </c>
      <c r="G217" s="1" t="s">
        <v>463</v>
      </c>
      <c r="H217">
        <v>3</v>
      </c>
      <c r="I217">
        <v>6.3188000000000004</v>
      </c>
    </row>
    <row r="218" spans="1:9" x14ac:dyDescent="0.35">
      <c r="A218">
        <v>18834</v>
      </c>
      <c r="B218" s="1" t="s">
        <v>1134</v>
      </c>
      <c r="C218" s="2">
        <v>43131</v>
      </c>
      <c r="D218" s="2">
        <v>43137</v>
      </c>
      <c r="E218" s="1" t="s">
        <v>977</v>
      </c>
      <c r="F218" s="1" t="s">
        <v>349</v>
      </c>
      <c r="G218" s="1" t="s">
        <v>515</v>
      </c>
      <c r="H218">
        <v>3</v>
      </c>
      <c r="I218">
        <v>3.7988</v>
      </c>
    </row>
    <row r="219" spans="1:9" x14ac:dyDescent="0.35">
      <c r="A219">
        <v>19026</v>
      </c>
      <c r="B219" s="1" t="s">
        <v>1135</v>
      </c>
      <c r="C219" s="2">
        <v>43172</v>
      </c>
      <c r="D219" s="2">
        <v>43177</v>
      </c>
      <c r="E219" s="1" t="s">
        <v>977</v>
      </c>
      <c r="F219" s="1" t="s">
        <v>285</v>
      </c>
      <c r="G219" s="1" t="s">
        <v>959</v>
      </c>
      <c r="H219">
        <v>3</v>
      </c>
      <c r="I219">
        <v>4.9987999999999992</v>
      </c>
    </row>
    <row r="220" spans="1:9" x14ac:dyDescent="0.35">
      <c r="A220">
        <v>19222</v>
      </c>
      <c r="B220" s="1" t="s">
        <v>1136</v>
      </c>
      <c r="C220" s="2">
        <v>43198</v>
      </c>
      <c r="D220" s="2">
        <v>43203</v>
      </c>
      <c r="E220" s="1" t="s">
        <v>977</v>
      </c>
      <c r="F220" s="1" t="s">
        <v>315</v>
      </c>
      <c r="G220" s="1" t="s">
        <v>623</v>
      </c>
      <c r="H220">
        <v>3</v>
      </c>
      <c r="I220">
        <v>11.238799999999999</v>
      </c>
    </row>
    <row r="221" spans="1:9" x14ac:dyDescent="0.35">
      <c r="A221">
        <v>19223</v>
      </c>
      <c r="B221" s="1" t="s">
        <v>1136</v>
      </c>
      <c r="C221" s="2">
        <v>43198</v>
      </c>
      <c r="D221" s="2">
        <v>43203</v>
      </c>
      <c r="E221" s="1" t="s">
        <v>977</v>
      </c>
      <c r="F221" s="1" t="s">
        <v>315</v>
      </c>
      <c r="G221" s="1" t="s">
        <v>471</v>
      </c>
      <c r="H221">
        <v>3</v>
      </c>
      <c r="I221">
        <v>6.3188000000000004</v>
      </c>
    </row>
    <row r="222" spans="1:9" x14ac:dyDescent="0.35">
      <c r="A222">
        <v>19224</v>
      </c>
      <c r="B222" s="1" t="s">
        <v>1136</v>
      </c>
      <c r="C222" s="2">
        <v>43198</v>
      </c>
      <c r="D222" s="2">
        <v>43203</v>
      </c>
      <c r="E222" s="1" t="s">
        <v>977</v>
      </c>
      <c r="F222" s="1" t="s">
        <v>315</v>
      </c>
      <c r="G222" s="1" t="s">
        <v>757</v>
      </c>
      <c r="H222">
        <v>3</v>
      </c>
      <c r="I222">
        <v>3.0788000000000002</v>
      </c>
    </row>
    <row r="223" spans="1:9" x14ac:dyDescent="0.35">
      <c r="A223">
        <v>19250</v>
      </c>
      <c r="B223" s="1" t="s">
        <v>1137</v>
      </c>
      <c r="C223" s="2">
        <v>43201</v>
      </c>
      <c r="D223" s="2">
        <v>43205</v>
      </c>
      <c r="E223" s="1" t="s">
        <v>977</v>
      </c>
      <c r="F223" s="1" t="s">
        <v>291</v>
      </c>
      <c r="G223" s="1" t="s">
        <v>747</v>
      </c>
      <c r="H223">
        <v>3</v>
      </c>
      <c r="I223">
        <v>5.9588000000000001</v>
      </c>
    </row>
    <row r="224" spans="1:9" x14ac:dyDescent="0.35">
      <c r="A224">
        <v>19275</v>
      </c>
      <c r="B224" s="1" t="s">
        <v>1138</v>
      </c>
      <c r="C224" s="2">
        <v>43205</v>
      </c>
      <c r="D224" s="2">
        <v>43210</v>
      </c>
      <c r="E224" s="1" t="s">
        <v>977</v>
      </c>
      <c r="F224" s="1" t="s">
        <v>311</v>
      </c>
      <c r="G224" s="1" t="s">
        <v>609</v>
      </c>
      <c r="H224">
        <v>3</v>
      </c>
      <c r="I224">
        <v>7.5188000000000006</v>
      </c>
    </row>
    <row r="225" spans="1:9" x14ac:dyDescent="0.35">
      <c r="A225">
        <v>19276</v>
      </c>
      <c r="B225" s="1" t="s">
        <v>1138</v>
      </c>
      <c r="C225" s="2">
        <v>43205</v>
      </c>
      <c r="D225" s="2">
        <v>43210</v>
      </c>
      <c r="E225" s="1" t="s">
        <v>977</v>
      </c>
      <c r="F225" s="1" t="s">
        <v>311</v>
      </c>
      <c r="G225" s="1" t="s">
        <v>876</v>
      </c>
      <c r="H225">
        <v>3</v>
      </c>
      <c r="I225">
        <v>4.8788</v>
      </c>
    </row>
    <row r="226" spans="1:9" x14ac:dyDescent="0.35">
      <c r="A226">
        <v>19281</v>
      </c>
      <c r="B226" s="1" t="s">
        <v>1139</v>
      </c>
      <c r="C226" s="2">
        <v>43206</v>
      </c>
      <c r="D226" s="2">
        <v>43211</v>
      </c>
      <c r="E226" s="1" t="s">
        <v>977</v>
      </c>
      <c r="F226" s="1" t="s">
        <v>18</v>
      </c>
      <c r="G226" s="1" t="s">
        <v>912</v>
      </c>
      <c r="H226">
        <v>3</v>
      </c>
      <c r="I226">
        <v>4.8788</v>
      </c>
    </row>
    <row r="227" spans="1:9" x14ac:dyDescent="0.35">
      <c r="A227">
        <v>19381</v>
      </c>
      <c r="B227" s="1" t="s">
        <v>1140</v>
      </c>
      <c r="C227" s="2">
        <v>43221</v>
      </c>
      <c r="D227" s="2">
        <v>43226</v>
      </c>
      <c r="E227" s="1" t="s">
        <v>977</v>
      </c>
      <c r="F227" s="1" t="s">
        <v>282</v>
      </c>
      <c r="G227" s="1" t="s">
        <v>869</v>
      </c>
      <c r="H227">
        <v>3</v>
      </c>
      <c r="I227">
        <v>4.3987999999999996</v>
      </c>
    </row>
    <row r="228" spans="1:9" x14ac:dyDescent="0.35">
      <c r="A228">
        <v>19382</v>
      </c>
      <c r="B228" s="1" t="s">
        <v>1140</v>
      </c>
      <c r="C228" s="2">
        <v>43221</v>
      </c>
      <c r="D228" s="2">
        <v>43226</v>
      </c>
      <c r="E228" s="1" t="s">
        <v>977</v>
      </c>
      <c r="F228" s="1" t="s">
        <v>282</v>
      </c>
      <c r="G228" s="1" t="s">
        <v>841</v>
      </c>
      <c r="H228">
        <v>3</v>
      </c>
      <c r="I228">
        <v>5.4787999999999997</v>
      </c>
    </row>
    <row r="229" spans="1:9" x14ac:dyDescent="0.35">
      <c r="A229">
        <v>19407</v>
      </c>
      <c r="B229" s="1" t="s">
        <v>1141</v>
      </c>
      <c r="C229" s="2">
        <v>43223</v>
      </c>
      <c r="D229" s="2">
        <v>43228</v>
      </c>
      <c r="E229" s="1" t="s">
        <v>977</v>
      </c>
      <c r="F229" s="1" t="s">
        <v>371</v>
      </c>
      <c r="G229" s="1" t="s">
        <v>743</v>
      </c>
      <c r="H229">
        <v>3</v>
      </c>
      <c r="I229">
        <v>7.3988000000000005</v>
      </c>
    </row>
    <row r="230" spans="1:9" x14ac:dyDescent="0.35">
      <c r="A230">
        <v>19421</v>
      </c>
      <c r="B230" s="1" t="s">
        <v>1142</v>
      </c>
      <c r="C230" s="2">
        <v>43225</v>
      </c>
      <c r="D230" s="2">
        <v>43230</v>
      </c>
      <c r="E230" s="1" t="s">
        <v>977</v>
      </c>
      <c r="F230" s="1" t="s">
        <v>389</v>
      </c>
      <c r="G230" s="1" t="s">
        <v>908</v>
      </c>
      <c r="H230">
        <v>3</v>
      </c>
      <c r="I230">
        <v>4.8788</v>
      </c>
    </row>
    <row r="231" spans="1:9" x14ac:dyDescent="0.35">
      <c r="A231">
        <v>19601</v>
      </c>
      <c r="B231" s="1" t="s">
        <v>1143</v>
      </c>
      <c r="C231" s="2">
        <v>43248</v>
      </c>
      <c r="D231" s="2">
        <v>43255</v>
      </c>
      <c r="E231" s="1" t="s">
        <v>977</v>
      </c>
      <c r="F231" s="1" t="s">
        <v>360</v>
      </c>
      <c r="G231" s="1" t="s">
        <v>463</v>
      </c>
      <c r="H231">
        <v>3</v>
      </c>
      <c r="I231">
        <v>6.3188000000000004</v>
      </c>
    </row>
    <row r="232" spans="1:9" x14ac:dyDescent="0.35">
      <c r="A232">
        <v>19602</v>
      </c>
      <c r="B232" s="1" t="s">
        <v>1143</v>
      </c>
      <c r="C232" s="2">
        <v>43248</v>
      </c>
      <c r="D232" s="2">
        <v>43254</v>
      </c>
      <c r="E232" s="1" t="s">
        <v>977</v>
      </c>
      <c r="F232" s="1" t="s">
        <v>368</v>
      </c>
      <c r="G232" s="1" t="s">
        <v>528</v>
      </c>
      <c r="H232">
        <v>3</v>
      </c>
      <c r="I232">
        <v>6.1988000000000003</v>
      </c>
    </row>
    <row r="233" spans="1:9" x14ac:dyDescent="0.35">
      <c r="A233">
        <v>19612</v>
      </c>
      <c r="B233" s="1" t="s">
        <v>1144</v>
      </c>
      <c r="C233" s="2">
        <v>43249</v>
      </c>
      <c r="D233" s="2">
        <v>43253</v>
      </c>
      <c r="E233" s="1" t="s">
        <v>977</v>
      </c>
      <c r="F233" s="1" t="s">
        <v>175</v>
      </c>
      <c r="G233" s="1" t="s">
        <v>912</v>
      </c>
      <c r="H233">
        <v>3</v>
      </c>
      <c r="I233">
        <v>4.8788</v>
      </c>
    </row>
    <row r="234" spans="1:9" x14ac:dyDescent="0.35">
      <c r="A234">
        <v>19641</v>
      </c>
      <c r="B234" s="1" t="s">
        <v>1145</v>
      </c>
      <c r="C234" s="2">
        <v>43253</v>
      </c>
      <c r="D234" s="2">
        <v>43258</v>
      </c>
      <c r="E234" s="1" t="s">
        <v>977</v>
      </c>
      <c r="F234" s="1" t="s">
        <v>357</v>
      </c>
      <c r="G234" s="1" t="s">
        <v>963</v>
      </c>
      <c r="H234">
        <v>3</v>
      </c>
      <c r="I234">
        <v>2.8388</v>
      </c>
    </row>
    <row r="235" spans="1:9" x14ac:dyDescent="0.35">
      <c r="A235">
        <v>19669</v>
      </c>
      <c r="B235" s="1" t="s">
        <v>1146</v>
      </c>
      <c r="C235" s="2">
        <v>43255</v>
      </c>
      <c r="D235" s="2">
        <v>43262</v>
      </c>
      <c r="E235" s="1" t="s">
        <v>977</v>
      </c>
      <c r="F235" s="1" t="s">
        <v>262</v>
      </c>
      <c r="G235" s="1" t="s">
        <v>900</v>
      </c>
      <c r="H235">
        <v>3</v>
      </c>
      <c r="I235">
        <v>3.9188000000000001</v>
      </c>
    </row>
    <row r="236" spans="1:9" x14ac:dyDescent="0.35">
      <c r="A236">
        <v>19670</v>
      </c>
      <c r="B236" s="1" t="s">
        <v>1146</v>
      </c>
      <c r="C236" s="2">
        <v>43255</v>
      </c>
      <c r="D236" s="2">
        <v>43262</v>
      </c>
      <c r="E236" s="1" t="s">
        <v>977</v>
      </c>
      <c r="F236" s="1" t="s">
        <v>262</v>
      </c>
      <c r="G236" s="1" t="s">
        <v>930</v>
      </c>
      <c r="H236">
        <v>3</v>
      </c>
      <c r="I236">
        <v>4.0388000000000002</v>
      </c>
    </row>
    <row r="237" spans="1:9" x14ac:dyDescent="0.35">
      <c r="A237">
        <v>19674</v>
      </c>
      <c r="B237" s="1" t="s">
        <v>1147</v>
      </c>
      <c r="C237" s="2">
        <v>43256</v>
      </c>
      <c r="D237" s="2">
        <v>43262</v>
      </c>
      <c r="E237" s="1" t="s">
        <v>977</v>
      </c>
      <c r="F237" s="1" t="s">
        <v>347</v>
      </c>
      <c r="G237" s="1" t="s">
        <v>820</v>
      </c>
      <c r="H237">
        <v>3</v>
      </c>
      <c r="I237">
        <v>4.0388000000000002</v>
      </c>
    </row>
    <row r="238" spans="1:9" x14ac:dyDescent="0.35">
      <c r="A238">
        <v>19745</v>
      </c>
      <c r="B238" s="1" t="s">
        <v>1148</v>
      </c>
      <c r="C238" s="2">
        <v>43267</v>
      </c>
      <c r="D238" s="2">
        <v>43271</v>
      </c>
      <c r="E238" s="1" t="s">
        <v>977</v>
      </c>
      <c r="F238" s="1" t="s">
        <v>157</v>
      </c>
      <c r="G238" s="1" t="s">
        <v>498</v>
      </c>
      <c r="H238">
        <v>3</v>
      </c>
      <c r="I238">
        <v>3.3188</v>
      </c>
    </row>
    <row r="239" spans="1:9" x14ac:dyDescent="0.35">
      <c r="A239">
        <v>19763</v>
      </c>
      <c r="B239" s="1" t="s">
        <v>1149</v>
      </c>
      <c r="C239" s="2">
        <v>43268</v>
      </c>
      <c r="D239" s="2">
        <v>43273</v>
      </c>
      <c r="E239" s="1" t="s">
        <v>977</v>
      </c>
      <c r="F239" s="1" t="s">
        <v>81</v>
      </c>
      <c r="G239" s="1" t="s">
        <v>930</v>
      </c>
      <c r="H239">
        <v>3</v>
      </c>
      <c r="I239">
        <v>4.0388000000000002</v>
      </c>
    </row>
    <row r="240" spans="1:9" x14ac:dyDescent="0.35">
      <c r="A240">
        <v>19766</v>
      </c>
      <c r="B240" s="1" t="s">
        <v>1149</v>
      </c>
      <c r="C240" s="2">
        <v>43268</v>
      </c>
      <c r="D240" s="2">
        <v>43272</v>
      </c>
      <c r="E240" s="1" t="s">
        <v>977</v>
      </c>
      <c r="F240" s="1" t="s">
        <v>105</v>
      </c>
      <c r="G240" s="1" t="s">
        <v>820</v>
      </c>
      <c r="H240">
        <v>3</v>
      </c>
      <c r="I240">
        <v>4.0388000000000002</v>
      </c>
    </row>
    <row r="241" spans="1:9" x14ac:dyDescent="0.35">
      <c r="A241">
        <v>19788</v>
      </c>
      <c r="B241" s="1" t="s">
        <v>1150</v>
      </c>
      <c r="C241" s="2">
        <v>43271</v>
      </c>
      <c r="D241" s="2">
        <v>43278</v>
      </c>
      <c r="E241" s="1" t="s">
        <v>977</v>
      </c>
      <c r="F241" s="1" t="s">
        <v>123</v>
      </c>
      <c r="G241" s="1" t="s">
        <v>640</v>
      </c>
      <c r="H241">
        <v>3</v>
      </c>
      <c r="I241">
        <v>10.998799999999999</v>
      </c>
    </row>
    <row r="242" spans="1:9" x14ac:dyDescent="0.35">
      <c r="A242">
        <v>19789</v>
      </c>
      <c r="B242" s="1" t="s">
        <v>1150</v>
      </c>
      <c r="C242" s="2">
        <v>43271</v>
      </c>
      <c r="D242" s="2">
        <v>43278</v>
      </c>
      <c r="E242" s="1" t="s">
        <v>977</v>
      </c>
      <c r="F242" s="1" t="s">
        <v>123</v>
      </c>
      <c r="G242" s="1" t="s">
        <v>871</v>
      </c>
      <c r="H242">
        <v>3</v>
      </c>
      <c r="I242">
        <v>4.8788</v>
      </c>
    </row>
    <row r="243" spans="1:9" x14ac:dyDescent="0.35">
      <c r="A243">
        <v>19809</v>
      </c>
      <c r="B243" s="1" t="s">
        <v>1151</v>
      </c>
      <c r="C243" s="2">
        <v>43272</v>
      </c>
      <c r="D243" s="2">
        <v>43279</v>
      </c>
      <c r="E243" s="1" t="s">
        <v>977</v>
      </c>
      <c r="F243" s="1" t="s">
        <v>276</v>
      </c>
      <c r="G243" s="1" t="s">
        <v>445</v>
      </c>
      <c r="H243">
        <v>3</v>
      </c>
      <c r="I243">
        <v>3.4388000000000001</v>
      </c>
    </row>
    <row r="244" spans="1:9" x14ac:dyDescent="0.35">
      <c r="A244">
        <v>19839</v>
      </c>
      <c r="B244" s="1" t="s">
        <v>1152</v>
      </c>
      <c r="C244" s="2">
        <v>43278</v>
      </c>
      <c r="D244" s="2">
        <v>43285</v>
      </c>
      <c r="E244" s="1" t="s">
        <v>977</v>
      </c>
      <c r="F244" s="1" t="s">
        <v>146</v>
      </c>
      <c r="G244" s="1" t="s">
        <v>532</v>
      </c>
      <c r="H244">
        <v>3</v>
      </c>
      <c r="I244">
        <v>6.1988000000000003</v>
      </c>
    </row>
    <row r="245" spans="1:9" x14ac:dyDescent="0.35">
      <c r="A245">
        <v>19840</v>
      </c>
      <c r="B245" s="1" t="s">
        <v>1152</v>
      </c>
      <c r="C245" s="2">
        <v>43278</v>
      </c>
      <c r="D245" s="2">
        <v>43283</v>
      </c>
      <c r="E245" s="1" t="s">
        <v>977</v>
      </c>
      <c r="F245" s="1" t="s">
        <v>235</v>
      </c>
      <c r="G245" s="1" t="s">
        <v>703</v>
      </c>
      <c r="H245">
        <v>3</v>
      </c>
      <c r="I245">
        <v>4.1587999999999994</v>
      </c>
    </row>
    <row r="246" spans="1:9" x14ac:dyDescent="0.35">
      <c r="A246">
        <v>19843</v>
      </c>
      <c r="B246" s="1" t="s">
        <v>1152</v>
      </c>
      <c r="C246" s="2">
        <v>43278</v>
      </c>
      <c r="D246" s="2">
        <v>43282</v>
      </c>
      <c r="E246" s="1" t="s">
        <v>977</v>
      </c>
      <c r="F246" s="1" t="s">
        <v>185</v>
      </c>
      <c r="G246" s="1" t="s">
        <v>961</v>
      </c>
      <c r="H246">
        <v>3</v>
      </c>
      <c r="I246">
        <v>6.3188000000000004</v>
      </c>
    </row>
    <row r="247" spans="1:9" x14ac:dyDescent="0.35">
      <c r="A247">
        <v>19859</v>
      </c>
      <c r="B247" s="1" t="s">
        <v>1153</v>
      </c>
      <c r="C247" s="2">
        <v>43281</v>
      </c>
      <c r="D247" s="2">
        <v>43286</v>
      </c>
      <c r="E247" s="1" t="s">
        <v>977</v>
      </c>
      <c r="F247" s="1" t="s">
        <v>7</v>
      </c>
      <c r="G247" s="1" t="s">
        <v>783</v>
      </c>
      <c r="H247">
        <v>3</v>
      </c>
      <c r="I247">
        <v>5.1187999999999994</v>
      </c>
    </row>
    <row r="248" spans="1:9" x14ac:dyDescent="0.35">
      <c r="A248">
        <v>19891</v>
      </c>
      <c r="B248" s="1" t="s">
        <v>1154</v>
      </c>
      <c r="C248" s="2">
        <v>43285</v>
      </c>
      <c r="D248" s="2">
        <v>43289</v>
      </c>
      <c r="E248" s="1" t="s">
        <v>977</v>
      </c>
      <c r="F248" s="1" t="s">
        <v>319</v>
      </c>
      <c r="G248" s="1" t="s">
        <v>513</v>
      </c>
      <c r="H248">
        <v>3</v>
      </c>
      <c r="I248">
        <v>3.7988</v>
      </c>
    </row>
    <row r="249" spans="1:9" x14ac:dyDescent="0.35">
      <c r="A249">
        <v>19920</v>
      </c>
      <c r="B249" s="1" t="s">
        <v>1155</v>
      </c>
      <c r="C249" s="2">
        <v>43289</v>
      </c>
      <c r="D249" s="2">
        <v>43293</v>
      </c>
      <c r="E249" s="1" t="s">
        <v>977</v>
      </c>
      <c r="F249" s="1" t="s">
        <v>332</v>
      </c>
      <c r="G249" s="1" t="s">
        <v>857</v>
      </c>
      <c r="H249">
        <v>3</v>
      </c>
      <c r="I249">
        <v>5.7187999999999999</v>
      </c>
    </row>
    <row r="250" spans="1:9" x14ac:dyDescent="0.35">
      <c r="A250">
        <v>20045</v>
      </c>
      <c r="B250" s="1" t="s">
        <v>1156</v>
      </c>
      <c r="C250" s="2">
        <v>43303</v>
      </c>
      <c r="D250" s="2">
        <v>43308</v>
      </c>
      <c r="E250" s="1" t="s">
        <v>977</v>
      </c>
      <c r="F250" s="1" t="s">
        <v>415</v>
      </c>
      <c r="G250" s="1" t="s">
        <v>900</v>
      </c>
      <c r="H250">
        <v>3</v>
      </c>
      <c r="I250">
        <v>3.9188000000000001</v>
      </c>
    </row>
    <row r="251" spans="1:9" x14ac:dyDescent="0.35">
      <c r="A251">
        <v>20047</v>
      </c>
      <c r="B251" s="1" t="s">
        <v>1156</v>
      </c>
      <c r="C251" s="2">
        <v>43303</v>
      </c>
      <c r="D251" s="2">
        <v>43307</v>
      </c>
      <c r="E251" s="1" t="s">
        <v>977</v>
      </c>
      <c r="F251" s="1" t="s">
        <v>417</v>
      </c>
      <c r="G251" s="1" t="s">
        <v>882</v>
      </c>
      <c r="H251">
        <v>3</v>
      </c>
      <c r="I251">
        <v>4.8788</v>
      </c>
    </row>
    <row r="252" spans="1:9" x14ac:dyDescent="0.35">
      <c r="A252">
        <v>20088</v>
      </c>
      <c r="B252" s="1" t="s">
        <v>1157</v>
      </c>
      <c r="C252" s="2">
        <v>43311</v>
      </c>
      <c r="D252" s="2">
        <v>43315</v>
      </c>
      <c r="E252" s="1" t="s">
        <v>977</v>
      </c>
      <c r="F252" s="1" t="s">
        <v>374</v>
      </c>
      <c r="G252" s="1" t="s">
        <v>461</v>
      </c>
      <c r="H252">
        <v>3</v>
      </c>
      <c r="I252">
        <v>6.3188000000000004</v>
      </c>
    </row>
    <row r="253" spans="1:9" x14ac:dyDescent="0.35">
      <c r="A253">
        <v>20100</v>
      </c>
      <c r="B253" s="1" t="s">
        <v>1158</v>
      </c>
      <c r="C253" s="2">
        <v>43313</v>
      </c>
      <c r="D253" s="2">
        <v>43318</v>
      </c>
      <c r="E253" s="1" t="s">
        <v>977</v>
      </c>
      <c r="F253" s="1" t="s">
        <v>50</v>
      </c>
      <c r="G253" s="1" t="s">
        <v>930</v>
      </c>
      <c r="H253">
        <v>3</v>
      </c>
      <c r="I253">
        <v>4.0388000000000002</v>
      </c>
    </row>
    <row r="254" spans="1:9" x14ac:dyDescent="0.35">
      <c r="A254">
        <v>20111</v>
      </c>
      <c r="B254" s="1" t="s">
        <v>1159</v>
      </c>
      <c r="C254" s="2">
        <v>43314</v>
      </c>
      <c r="D254" s="2">
        <v>43320</v>
      </c>
      <c r="E254" s="1" t="s">
        <v>977</v>
      </c>
      <c r="F254" s="1" t="s">
        <v>276</v>
      </c>
      <c r="G254" s="1" t="s">
        <v>551</v>
      </c>
      <c r="H254">
        <v>3</v>
      </c>
      <c r="I254">
        <v>3.0788000000000002</v>
      </c>
    </row>
    <row r="255" spans="1:9" x14ac:dyDescent="0.35">
      <c r="A255">
        <v>20117</v>
      </c>
      <c r="B255" s="1" t="s">
        <v>1160</v>
      </c>
      <c r="C255" s="2">
        <v>43316</v>
      </c>
      <c r="D255" s="2">
        <v>43320</v>
      </c>
      <c r="E255" s="1" t="s">
        <v>977</v>
      </c>
      <c r="F255" s="1" t="s">
        <v>72</v>
      </c>
      <c r="G255" s="1" t="s">
        <v>471</v>
      </c>
      <c r="H255">
        <v>3</v>
      </c>
      <c r="I255">
        <v>6.3188000000000004</v>
      </c>
    </row>
    <row r="256" spans="1:9" x14ac:dyDescent="0.35">
      <c r="A256">
        <v>20209</v>
      </c>
      <c r="B256" s="1" t="s">
        <v>1161</v>
      </c>
      <c r="C256" s="2">
        <v>43330</v>
      </c>
      <c r="D256" s="2">
        <v>43337</v>
      </c>
      <c r="E256" s="1" t="s">
        <v>977</v>
      </c>
      <c r="F256" s="1" t="s">
        <v>404</v>
      </c>
      <c r="G256" s="1" t="s">
        <v>963</v>
      </c>
      <c r="H256">
        <v>3</v>
      </c>
      <c r="I256">
        <v>2.8388</v>
      </c>
    </row>
    <row r="257" spans="1:9" x14ac:dyDescent="0.35">
      <c r="A257">
        <v>20211</v>
      </c>
      <c r="B257" s="1" t="s">
        <v>1161</v>
      </c>
      <c r="C257" s="2">
        <v>43330</v>
      </c>
      <c r="D257" s="2">
        <v>43337</v>
      </c>
      <c r="E257" s="1" t="s">
        <v>977</v>
      </c>
      <c r="F257" s="1" t="s">
        <v>404</v>
      </c>
      <c r="G257" s="1" t="s">
        <v>546</v>
      </c>
      <c r="H257">
        <v>3</v>
      </c>
      <c r="I257">
        <v>4.9987999999999992</v>
      </c>
    </row>
    <row r="258" spans="1:9" x14ac:dyDescent="0.35">
      <c r="A258">
        <v>20213</v>
      </c>
      <c r="B258" s="1" t="s">
        <v>1161</v>
      </c>
      <c r="C258" s="2">
        <v>43330</v>
      </c>
      <c r="D258" s="2">
        <v>43337</v>
      </c>
      <c r="E258" s="1" t="s">
        <v>977</v>
      </c>
      <c r="F258" s="1" t="s">
        <v>404</v>
      </c>
      <c r="G258" s="1" t="s">
        <v>900</v>
      </c>
      <c r="H258">
        <v>3</v>
      </c>
      <c r="I258">
        <v>3.9188000000000001</v>
      </c>
    </row>
    <row r="259" spans="1:9" x14ac:dyDescent="0.35">
      <c r="A259">
        <v>20233</v>
      </c>
      <c r="B259" s="1" t="s">
        <v>1162</v>
      </c>
      <c r="C259" s="2">
        <v>43332</v>
      </c>
      <c r="D259" s="2">
        <v>43336</v>
      </c>
      <c r="E259" s="1" t="s">
        <v>977</v>
      </c>
      <c r="F259" s="1" t="s">
        <v>185</v>
      </c>
      <c r="G259" s="1" t="s">
        <v>900</v>
      </c>
      <c r="H259">
        <v>3</v>
      </c>
      <c r="I259">
        <v>3.9188000000000001</v>
      </c>
    </row>
    <row r="260" spans="1:9" x14ac:dyDescent="0.35">
      <c r="A260">
        <v>20240</v>
      </c>
      <c r="B260" s="1" t="s">
        <v>1163</v>
      </c>
      <c r="C260" s="2">
        <v>43333</v>
      </c>
      <c r="D260" s="2">
        <v>43338</v>
      </c>
      <c r="E260" s="1" t="s">
        <v>977</v>
      </c>
      <c r="F260" s="1" t="s">
        <v>258</v>
      </c>
      <c r="G260" s="1" t="s">
        <v>500</v>
      </c>
      <c r="H260">
        <v>3</v>
      </c>
      <c r="I260">
        <v>3.3188</v>
      </c>
    </row>
    <row r="261" spans="1:9" x14ac:dyDescent="0.35">
      <c r="A261">
        <v>20242</v>
      </c>
      <c r="B261" s="1" t="s">
        <v>1163</v>
      </c>
      <c r="C261" s="2">
        <v>43333</v>
      </c>
      <c r="D261" s="2">
        <v>43338</v>
      </c>
      <c r="E261" s="1" t="s">
        <v>977</v>
      </c>
      <c r="F261" s="1" t="s">
        <v>258</v>
      </c>
      <c r="G261" s="1" t="s">
        <v>869</v>
      </c>
      <c r="H261">
        <v>3</v>
      </c>
      <c r="I261">
        <v>4.3987999999999996</v>
      </c>
    </row>
    <row r="262" spans="1:9" x14ac:dyDescent="0.35">
      <c r="A262">
        <v>20317</v>
      </c>
      <c r="B262" s="1" t="s">
        <v>1164</v>
      </c>
      <c r="C262" s="2">
        <v>43342</v>
      </c>
      <c r="D262" s="2">
        <v>43348</v>
      </c>
      <c r="E262" s="1" t="s">
        <v>977</v>
      </c>
      <c r="F262" s="1" t="s">
        <v>404</v>
      </c>
      <c r="G262" s="1" t="s">
        <v>745</v>
      </c>
      <c r="H262">
        <v>3</v>
      </c>
      <c r="I262">
        <v>7.3988000000000005</v>
      </c>
    </row>
    <row r="263" spans="1:9" x14ac:dyDescent="0.35">
      <c r="A263">
        <v>20319</v>
      </c>
      <c r="B263" s="1" t="s">
        <v>1165</v>
      </c>
      <c r="C263" s="2">
        <v>43344</v>
      </c>
      <c r="D263" s="2">
        <v>43348</v>
      </c>
      <c r="E263" s="1" t="s">
        <v>977</v>
      </c>
      <c r="F263" s="1" t="s">
        <v>356</v>
      </c>
      <c r="G263" s="1" t="s">
        <v>890</v>
      </c>
      <c r="H263">
        <v>3</v>
      </c>
      <c r="I263">
        <v>4.9987999999999992</v>
      </c>
    </row>
    <row r="264" spans="1:9" x14ac:dyDescent="0.35">
      <c r="A264">
        <v>20340</v>
      </c>
      <c r="B264" s="1" t="s">
        <v>1166</v>
      </c>
      <c r="C264" s="2">
        <v>43346</v>
      </c>
      <c r="D264" s="2">
        <v>43350</v>
      </c>
      <c r="E264" s="1" t="s">
        <v>977</v>
      </c>
      <c r="F264" s="1" t="s">
        <v>134</v>
      </c>
      <c r="G264" s="1" t="s">
        <v>467</v>
      </c>
      <c r="H264">
        <v>3</v>
      </c>
      <c r="I264">
        <v>6.3188000000000004</v>
      </c>
    </row>
    <row r="265" spans="1:9" x14ac:dyDescent="0.35">
      <c r="A265">
        <v>20341</v>
      </c>
      <c r="B265" s="1" t="s">
        <v>1166</v>
      </c>
      <c r="C265" s="2">
        <v>43346</v>
      </c>
      <c r="D265" s="2">
        <v>43350</v>
      </c>
      <c r="E265" s="1" t="s">
        <v>977</v>
      </c>
      <c r="F265" s="1" t="s">
        <v>134</v>
      </c>
      <c r="G265" s="1" t="s">
        <v>544</v>
      </c>
      <c r="H265">
        <v>3</v>
      </c>
      <c r="I265">
        <v>4.9987999999999992</v>
      </c>
    </row>
    <row r="266" spans="1:9" x14ac:dyDescent="0.35">
      <c r="A266">
        <v>20345</v>
      </c>
      <c r="B266" s="1" t="s">
        <v>1166</v>
      </c>
      <c r="C266" s="2">
        <v>43346</v>
      </c>
      <c r="D266" s="2">
        <v>43350</v>
      </c>
      <c r="E266" s="1" t="s">
        <v>977</v>
      </c>
      <c r="F266" s="1" t="s">
        <v>134</v>
      </c>
      <c r="G266" s="1" t="s">
        <v>779</v>
      </c>
      <c r="H266">
        <v>3</v>
      </c>
      <c r="I266">
        <v>5.1187999999999994</v>
      </c>
    </row>
    <row r="267" spans="1:9" x14ac:dyDescent="0.35">
      <c r="A267">
        <v>20423</v>
      </c>
      <c r="B267" s="1" t="s">
        <v>1167</v>
      </c>
      <c r="C267" s="2">
        <v>43351</v>
      </c>
      <c r="D267" s="2">
        <v>43355</v>
      </c>
      <c r="E267" s="1" t="s">
        <v>977</v>
      </c>
      <c r="F267" s="1" t="s">
        <v>97</v>
      </c>
      <c r="G267" s="1" t="s">
        <v>894</v>
      </c>
      <c r="H267">
        <v>3</v>
      </c>
      <c r="I267">
        <v>4.9987999999999992</v>
      </c>
    </row>
    <row r="268" spans="1:9" x14ac:dyDescent="0.35">
      <c r="A268">
        <v>20424</v>
      </c>
      <c r="B268" s="1" t="s">
        <v>1167</v>
      </c>
      <c r="C268" s="2">
        <v>43351</v>
      </c>
      <c r="D268" s="2">
        <v>43355</v>
      </c>
      <c r="E268" s="1" t="s">
        <v>977</v>
      </c>
      <c r="F268" s="1" t="s">
        <v>97</v>
      </c>
      <c r="G268" s="1" t="s">
        <v>918</v>
      </c>
      <c r="H268">
        <v>3</v>
      </c>
      <c r="I268">
        <v>5.1187999999999994</v>
      </c>
    </row>
    <row r="269" spans="1:9" x14ac:dyDescent="0.35">
      <c r="A269">
        <v>20506</v>
      </c>
      <c r="B269" s="1" t="s">
        <v>1168</v>
      </c>
      <c r="C269" s="2">
        <v>43355</v>
      </c>
      <c r="D269" s="2">
        <v>43360</v>
      </c>
      <c r="E269" s="1" t="s">
        <v>977</v>
      </c>
      <c r="F269" s="1" t="s">
        <v>155</v>
      </c>
      <c r="G269" s="1" t="s">
        <v>901</v>
      </c>
      <c r="H269">
        <v>3</v>
      </c>
      <c r="I269">
        <v>4.8788</v>
      </c>
    </row>
    <row r="270" spans="1:9" x14ac:dyDescent="0.35">
      <c r="A270">
        <v>20564</v>
      </c>
      <c r="B270" s="1" t="s">
        <v>1169</v>
      </c>
      <c r="C270" s="2">
        <v>43359</v>
      </c>
      <c r="D270" s="2">
        <v>43365</v>
      </c>
      <c r="E270" s="1" t="s">
        <v>977</v>
      </c>
      <c r="F270" s="1" t="s">
        <v>213</v>
      </c>
      <c r="G270" s="1" t="s">
        <v>665</v>
      </c>
      <c r="H270">
        <v>3</v>
      </c>
      <c r="I270">
        <v>6.9188000000000009</v>
      </c>
    </row>
    <row r="271" spans="1:9" x14ac:dyDescent="0.35">
      <c r="A271">
        <v>20638</v>
      </c>
      <c r="B271" s="1" t="s">
        <v>1170</v>
      </c>
      <c r="C271" s="2">
        <v>43363</v>
      </c>
      <c r="D271" s="2">
        <v>43369</v>
      </c>
      <c r="E271" s="1" t="s">
        <v>977</v>
      </c>
      <c r="F271" s="1" t="s">
        <v>254</v>
      </c>
      <c r="G271" s="1" t="s">
        <v>525</v>
      </c>
      <c r="H271">
        <v>3</v>
      </c>
      <c r="I271">
        <v>6.1988000000000003</v>
      </c>
    </row>
    <row r="272" spans="1:9" x14ac:dyDescent="0.35">
      <c r="A272">
        <v>20640</v>
      </c>
      <c r="B272" s="1" t="s">
        <v>1170</v>
      </c>
      <c r="C272" s="2">
        <v>43363</v>
      </c>
      <c r="D272" s="2">
        <v>43369</v>
      </c>
      <c r="E272" s="1" t="s">
        <v>977</v>
      </c>
      <c r="F272" s="1" t="s">
        <v>254</v>
      </c>
      <c r="G272" s="1" t="s">
        <v>824</v>
      </c>
      <c r="H272">
        <v>3</v>
      </c>
      <c r="I272">
        <v>9.5587999999999997</v>
      </c>
    </row>
    <row r="273" spans="1:9" x14ac:dyDescent="0.35">
      <c r="A273">
        <v>20665</v>
      </c>
      <c r="B273" s="1" t="s">
        <v>1171</v>
      </c>
      <c r="C273" s="2">
        <v>43366</v>
      </c>
      <c r="D273" s="2">
        <v>43372</v>
      </c>
      <c r="E273" s="1" t="s">
        <v>977</v>
      </c>
      <c r="F273" s="1" t="s">
        <v>366</v>
      </c>
      <c r="G273" s="1" t="s">
        <v>914</v>
      </c>
      <c r="H273">
        <v>3</v>
      </c>
      <c r="I273">
        <v>4.8788</v>
      </c>
    </row>
    <row r="274" spans="1:9" x14ac:dyDescent="0.35">
      <c r="A274">
        <v>20711</v>
      </c>
      <c r="B274" s="1" t="s">
        <v>1172</v>
      </c>
      <c r="C274" s="2">
        <v>43368</v>
      </c>
      <c r="D274" s="2">
        <v>43373</v>
      </c>
      <c r="E274" s="1" t="s">
        <v>977</v>
      </c>
      <c r="F274" s="1" t="s">
        <v>53</v>
      </c>
      <c r="G274" s="1" t="s">
        <v>540</v>
      </c>
      <c r="H274">
        <v>3</v>
      </c>
      <c r="I274">
        <v>4.9987999999999992</v>
      </c>
    </row>
    <row r="275" spans="1:9" x14ac:dyDescent="0.35">
      <c r="A275">
        <v>20712</v>
      </c>
      <c r="B275" s="1" t="s">
        <v>1172</v>
      </c>
      <c r="C275" s="2">
        <v>43368</v>
      </c>
      <c r="D275" s="2">
        <v>43373</v>
      </c>
      <c r="E275" s="1" t="s">
        <v>977</v>
      </c>
      <c r="F275" s="1" t="s">
        <v>53</v>
      </c>
      <c r="G275" s="1" t="s">
        <v>591</v>
      </c>
      <c r="H275">
        <v>3</v>
      </c>
      <c r="I275">
        <v>4.0388000000000002</v>
      </c>
    </row>
    <row r="276" spans="1:9" x14ac:dyDescent="0.35">
      <c r="A276">
        <v>20734</v>
      </c>
      <c r="B276" s="1" t="s">
        <v>1173</v>
      </c>
      <c r="C276" s="2">
        <v>43369</v>
      </c>
      <c r="D276" s="2">
        <v>43373</v>
      </c>
      <c r="E276" s="1" t="s">
        <v>977</v>
      </c>
      <c r="F276" s="1" t="s">
        <v>347</v>
      </c>
      <c r="G276" s="1" t="s">
        <v>689</v>
      </c>
      <c r="H276">
        <v>3</v>
      </c>
      <c r="I276">
        <v>3.4388000000000001</v>
      </c>
    </row>
    <row r="277" spans="1:9" x14ac:dyDescent="0.35">
      <c r="A277">
        <v>20736</v>
      </c>
      <c r="B277" s="1" t="s">
        <v>1173</v>
      </c>
      <c r="C277" s="2">
        <v>43369</v>
      </c>
      <c r="D277" s="2">
        <v>43375</v>
      </c>
      <c r="E277" s="1" t="s">
        <v>977</v>
      </c>
      <c r="F277" s="1" t="s">
        <v>383</v>
      </c>
      <c r="G277" s="1" t="s">
        <v>669</v>
      </c>
      <c r="H277">
        <v>3</v>
      </c>
      <c r="I277">
        <v>3.6787999999999998</v>
      </c>
    </row>
    <row r="278" spans="1:9" x14ac:dyDescent="0.35">
      <c r="A278">
        <v>20760</v>
      </c>
      <c r="B278" s="1" t="s">
        <v>1174</v>
      </c>
      <c r="C278" s="2">
        <v>43373</v>
      </c>
      <c r="D278" s="2">
        <v>43379</v>
      </c>
      <c r="E278" s="1" t="s">
        <v>977</v>
      </c>
      <c r="F278" s="1" t="s">
        <v>282</v>
      </c>
      <c r="G278" s="1" t="s">
        <v>597</v>
      </c>
      <c r="H278">
        <v>3</v>
      </c>
      <c r="I278">
        <v>4.0388000000000002</v>
      </c>
    </row>
    <row r="279" spans="1:9" x14ac:dyDescent="0.35">
      <c r="A279">
        <v>20826</v>
      </c>
      <c r="B279" s="1" t="s">
        <v>1175</v>
      </c>
      <c r="C279" s="2">
        <v>43377</v>
      </c>
      <c r="D279" s="2">
        <v>43382</v>
      </c>
      <c r="E279" s="1" t="s">
        <v>977</v>
      </c>
      <c r="F279" s="1" t="s">
        <v>276</v>
      </c>
      <c r="G279" s="1" t="s">
        <v>638</v>
      </c>
      <c r="H279">
        <v>3</v>
      </c>
      <c r="I279">
        <v>10.998799999999999</v>
      </c>
    </row>
    <row r="280" spans="1:9" x14ac:dyDescent="0.35">
      <c r="A280">
        <v>20852</v>
      </c>
      <c r="B280" s="1" t="s">
        <v>1176</v>
      </c>
      <c r="C280" s="2">
        <v>43380</v>
      </c>
      <c r="D280" s="2">
        <v>43386</v>
      </c>
      <c r="E280" s="1" t="s">
        <v>977</v>
      </c>
      <c r="F280" s="1" t="s">
        <v>234</v>
      </c>
      <c r="G280" s="1" t="s">
        <v>963</v>
      </c>
      <c r="H280">
        <v>3</v>
      </c>
      <c r="I280">
        <v>2.8388</v>
      </c>
    </row>
    <row r="281" spans="1:9" x14ac:dyDescent="0.35">
      <c r="A281">
        <v>20854</v>
      </c>
      <c r="B281" s="1" t="s">
        <v>1176</v>
      </c>
      <c r="C281" s="2">
        <v>43380</v>
      </c>
      <c r="D281" s="2">
        <v>43386</v>
      </c>
      <c r="E281" s="1" t="s">
        <v>977</v>
      </c>
      <c r="F281" s="1" t="s">
        <v>234</v>
      </c>
      <c r="G281" s="1" t="s">
        <v>869</v>
      </c>
      <c r="H281">
        <v>3</v>
      </c>
      <c r="I281">
        <v>4.3987999999999996</v>
      </c>
    </row>
    <row r="282" spans="1:9" x14ac:dyDescent="0.35">
      <c r="A282">
        <v>20891</v>
      </c>
      <c r="B282" s="1" t="s">
        <v>1177</v>
      </c>
      <c r="C282" s="2">
        <v>43384</v>
      </c>
      <c r="D282" s="2">
        <v>43390</v>
      </c>
      <c r="E282" s="1" t="s">
        <v>977</v>
      </c>
      <c r="F282" s="1" t="s">
        <v>411</v>
      </c>
      <c r="G282" s="1" t="s">
        <v>703</v>
      </c>
      <c r="H282">
        <v>3</v>
      </c>
      <c r="I282">
        <v>4.1587999999999994</v>
      </c>
    </row>
    <row r="283" spans="1:9" x14ac:dyDescent="0.35">
      <c r="A283">
        <v>20948</v>
      </c>
      <c r="B283" s="1" t="s">
        <v>1178</v>
      </c>
      <c r="C283" s="2">
        <v>43393</v>
      </c>
      <c r="D283" s="2">
        <v>43398</v>
      </c>
      <c r="E283" s="1" t="s">
        <v>977</v>
      </c>
      <c r="F283" s="1" t="s">
        <v>35</v>
      </c>
      <c r="G283" s="1" t="s">
        <v>621</v>
      </c>
      <c r="H283">
        <v>3</v>
      </c>
      <c r="I283">
        <v>7.1588000000000003</v>
      </c>
    </row>
    <row r="284" spans="1:9" x14ac:dyDescent="0.35">
      <c r="A284">
        <v>21018</v>
      </c>
      <c r="B284" s="1" t="s">
        <v>1179</v>
      </c>
      <c r="C284" s="2">
        <v>43397</v>
      </c>
      <c r="D284" s="2">
        <v>43401</v>
      </c>
      <c r="E284" s="1" t="s">
        <v>977</v>
      </c>
      <c r="F284" s="1" t="s">
        <v>251</v>
      </c>
      <c r="G284" s="1" t="s">
        <v>544</v>
      </c>
      <c r="H284">
        <v>3</v>
      </c>
      <c r="I284">
        <v>4.9987999999999992</v>
      </c>
    </row>
    <row r="285" spans="1:9" x14ac:dyDescent="0.35">
      <c r="A285">
        <v>21085</v>
      </c>
      <c r="B285" s="1" t="s">
        <v>1180</v>
      </c>
      <c r="C285" s="2">
        <v>43405</v>
      </c>
      <c r="D285" s="2">
        <v>43410</v>
      </c>
      <c r="E285" s="1" t="s">
        <v>977</v>
      </c>
      <c r="F285" s="1" t="s">
        <v>420</v>
      </c>
      <c r="G285" s="1" t="s">
        <v>876</v>
      </c>
      <c r="H285">
        <v>3</v>
      </c>
      <c r="I285">
        <v>4.8788</v>
      </c>
    </row>
    <row r="286" spans="1:9" x14ac:dyDescent="0.35">
      <c r="A286">
        <v>21138</v>
      </c>
      <c r="B286" s="1" t="s">
        <v>1181</v>
      </c>
      <c r="C286" s="2">
        <v>43409</v>
      </c>
      <c r="D286" s="2">
        <v>43413</v>
      </c>
      <c r="E286" s="1" t="s">
        <v>977</v>
      </c>
      <c r="F286" s="1" t="s">
        <v>35</v>
      </c>
      <c r="G286" s="1" t="s">
        <v>445</v>
      </c>
      <c r="H286">
        <v>3</v>
      </c>
      <c r="I286">
        <v>3.4388000000000001</v>
      </c>
    </row>
    <row r="287" spans="1:9" x14ac:dyDescent="0.35">
      <c r="A287">
        <v>21175</v>
      </c>
      <c r="B287" s="1" t="s">
        <v>1182</v>
      </c>
      <c r="C287" s="2">
        <v>43411</v>
      </c>
      <c r="D287" s="2">
        <v>43418</v>
      </c>
      <c r="E287" s="1" t="s">
        <v>977</v>
      </c>
      <c r="F287" s="1" t="s">
        <v>68</v>
      </c>
      <c r="G287" s="1" t="s">
        <v>453</v>
      </c>
      <c r="H287">
        <v>3</v>
      </c>
      <c r="I287">
        <v>3.9188000000000001</v>
      </c>
    </row>
    <row r="288" spans="1:9" x14ac:dyDescent="0.35">
      <c r="A288">
        <v>21244</v>
      </c>
      <c r="B288" s="1" t="s">
        <v>1183</v>
      </c>
      <c r="C288" s="2">
        <v>43416</v>
      </c>
      <c r="D288" s="2">
        <v>43421</v>
      </c>
      <c r="E288" s="1" t="s">
        <v>977</v>
      </c>
      <c r="F288" s="1" t="s">
        <v>60</v>
      </c>
      <c r="G288" s="1" t="s">
        <v>930</v>
      </c>
      <c r="H288">
        <v>3</v>
      </c>
      <c r="I288">
        <v>4.0388000000000002</v>
      </c>
    </row>
    <row r="289" spans="1:9" x14ac:dyDescent="0.35">
      <c r="A289">
        <v>21255</v>
      </c>
      <c r="B289" s="1" t="s">
        <v>1184</v>
      </c>
      <c r="C289" s="2">
        <v>43417</v>
      </c>
      <c r="D289" s="2">
        <v>43421</v>
      </c>
      <c r="E289" s="1" t="s">
        <v>977</v>
      </c>
      <c r="F289" s="1" t="s">
        <v>311</v>
      </c>
      <c r="G289" s="1" t="s">
        <v>805</v>
      </c>
      <c r="H289">
        <v>3</v>
      </c>
      <c r="I289">
        <v>4.5187999999999997</v>
      </c>
    </row>
    <row r="290" spans="1:9" x14ac:dyDescent="0.35">
      <c r="A290">
        <v>21256</v>
      </c>
      <c r="B290" s="1" t="s">
        <v>1184</v>
      </c>
      <c r="C290" s="2">
        <v>43417</v>
      </c>
      <c r="D290" s="2">
        <v>43421</v>
      </c>
      <c r="E290" s="1" t="s">
        <v>977</v>
      </c>
      <c r="F290" s="1" t="s">
        <v>311</v>
      </c>
      <c r="G290" s="1" t="s">
        <v>869</v>
      </c>
      <c r="H290">
        <v>3</v>
      </c>
      <c r="I290">
        <v>4.3987999999999996</v>
      </c>
    </row>
    <row r="291" spans="1:9" x14ac:dyDescent="0.35">
      <c r="A291">
        <v>21318</v>
      </c>
      <c r="B291" s="1" t="s">
        <v>1185</v>
      </c>
      <c r="C291" s="2">
        <v>43421</v>
      </c>
      <c r="D291" s="2">
        <v>43426</v>
      </c>
      <c r="E291" s="1" t="s">
        <v>977</v>
      </c>
      <c r="F291" s="1" t="s">
        <v>285</v>
      </c>
      <c r="G291" s="1" t="s">
        <v>453</v>
      </c>
      <c r="H291">
        <v>3</v>
      </c>
      <c r="I291">
        <v>3.9188000000000001</v>
      </c>
    </row>
    <row r="292" spans="1:9" x14ac:dyDescent="0.35">
      <c r="A292">
        <v>21319</v>
      </c>
      <c r="B292" s="1" t="s">
        <v>1185</v>
      </c>
      <c r="C292" s="2">
        <v>43421</v>
      </c>
      <c r="D292" s="2">
        <v>43426</v>
      </c>
      <c r="E292" s="1" t="s">
        <v>977</v>
      </c>
      <c r="F292" s="1" t="s">
        <v>285</v>
      </c>
      <c r="G292" s="1" t="s">
        <v>820</v>
      </c>
      <c r="H292">
        <v>3</v>
      </c>
      <c r="I292">
        <v>4.0388000000000002</v>
      </c>
    </row>
    <row r="293" spans="1:9" x14ac:dyDescent="0.35">
      <c r="A293">
        <v>21489</v>
      </c>
      <c r="B293" s="1" t="s">
        <v>1186</v>
      </c>
      <c r="C293" s="2">
        <v>43431</v>
      </c>
      <c r="D293" s="2">
        <v>43435</v>
      </c>
      <c r="E293" s="1" t="s">
        <v>977</v>
      </c>
      <c r="F293" s="1" t="s">
        <v>159</v>
      </c>
      <c r="G293" s="1" t="s">
        <v>807</v>
      </c>
      <c r="H293">
        <v>3</v>
      </c>
      <c r="I293">
        <v>4.5187999999999997</v>
      </c>
    </row>
    <row r="294" spans="1:9" x14ac:dyDescent="0.35">
      <c r="A294">
        <v>21510</v>
      </c>
      <c r="B294" s="1" t="s">
        <v>1187</v>
      </c>
      <c r="C294" s="2">
        <v>43432</v>
      </c>
      <c r="D294" s="2">
        <v>43437</v>
      </c>
      <c r="E294" s="1" t="s">
        <v>977</v>
      </c>
      <c r="F294" s="1" t="s">
        <v>254</v>
      </c>
      <c r="G294" s="1" t="s">
        <v>898</v>
      </c>
      <c r="H294">
        <v>3</v>
      </c>
      <c r="I294">
        <v>4.9987999999999992</v>
      </c>
    </row>
    <row r="295" spans="1:9" x14ac:dyDescent="0.35">
      <c r="A295">
        <v>21651</v>
      </c>
      <c r="B295" s="1" t="s">
        <v>1188</v>
      </c>
      <c r="C295" s="2">
        <v>43440</v>
      </c>
      <c r="D295" s="2">
        <v>43444</v>
      </c>
      <c r="E295" s="1" t="s">
        <v>977</v>
      </c>
      <c r="F295" s="1" t="s">
        <v>78</v>
      </c>
      <c r="G295" s="1" t="s">
        <v>871</v>
      </c>
      <c r="H295">
        <v>3</v>
      </c>
      <c r="I295">
        <v>4.8788</v>
      </c>
    </row>
    <row r="296" spans="1:9" x14ac:dyDescent="0.35">
      <c r="A296">
        <v>21673</v>
      </c>
      <c r="B296" s="1" t="s">
        <v>1189</v>
      </c>
      <c r="C296" s="2">
        <v>43442</v>
      </c>
      <c r="D296" s="2">
        <v>43447</v>
      </c>
      <c r="E296" s="1" t="s">
        <v>977</v>
      </c>
      <c r="F296" s="1" t="s">
        <v>327</v>
      </c>
      <c r="G296" s="1" t="s">
        <v>930</v>
      </c>
      <c r="H296">
        <v>3</v>
      </c>
      <c r="I296">
        <v>4.0388000000000002</v>
      </c>
    </row>
    <row r="297" spans="1:9" x14ac:dyDescent="0.35">
      <c r="A297">
        <v>21674</v>
      </c>
      <c r="B297" s="1" t="s">
        <v>1189</v>
      </c>
      <c r="C297" s="2">
        <v>43442</v>
      </c>
      <c r="D297" s="2">
        <v>43447</v>
      </c>
      <c r="E297" s="1" t="s">
        <v>977</v>
      </c>
      <c r="F297" s="1" t="s">
        <v>327</v>
      </c>
      <c r="G297" s="1" t="s">
        <v>855</v>
      </c>
      <c r="H297">
        <v>3</v>
      </c>
      <c r="I297">
        <v>5.7187999999999999</v>
      </c>
    </row>
    <row r="298" spans="1:9" x14ac:dyDescent="0.35">
      <c r="A298">
        <v>21714</v>
      </c>
      <c r="B298" s="1" t="s">
        <v>1190</v>
      </c>
      <c r="C298" s="2">
        <v>43444</v>
      </c>
      <c r="D298" s="2">
        <v>43448</v>
      </c>
      <c r="E298" s="1" t="s">
        <v>977</v>
      </c>
      <c r="F298" s="1" t="s">
        <v>39</v>
      </c>
      <c r="G298" s="1" t="s">
        <v>892</v>
      </c>
      <c r="H298">
        <v>3</v>
      </c>
      <c r="I298">
        <v>4.9987999999999992</v>
      </c>
    </row>
    <row r="299" spans="1:9" x14ac:dyDescent="0.35">
      <c r="A299">
        <v>21766</v>
      </c>
      <c r="B299" s="1" t="s">
        <v>1191</v>
      </c>
      <c r="C299" s="2">
        <v>43446</v>
      </c>
      <c r="D299" s="2">
        <v>43450</v>
      </c>
      <c r="E299" s="1" t="s">
        <v>977</v>
      </c>
      <c r="F299" s="1" t="s">
        <v>13</v>
      </c>
      <c r="G299" s="1" t="s">
        <v>901</v>
      </c>
      <c r="H299">
        <v>3</v>
      </c>
      <c r="I299">
        <v>4.8788</v>
      </c>
    </row>
    <row r="300" spans="1:9" x14ac:dyDescent="0.35">
      <c r="A300">
        <v>21786</v>
      </c>
      <c r="B300" s="1" t="s">
        <v>1192</v>
      </c>
      <c r="C300" s="2">
        <v>43448</v>
      </c>
      <c r="D300" s="2">
        <v>43453</v>
      </c>
      <c r="E300" s="1" t="s">
        <v>977</v>
      </c>
      <c r="F300" s="1" t="s">
        <v>197</v>
      </c>
      <c r="G300" s="1" t="s">
        <v>611</v>
      </c>
      <c r="H300">
        <v>3</v>
      </c>
      <c r="I300">
        <v>7.5188000000000006</v>
      </c>
    </row>
    <row r="301" spans="1:9" x14ac:dyDescent="0.35">
      <c r="A301">
        <v>21830</v>
      </c>
      <c r="B301" s="1" t="s">
        <v>1193</v>
      </c>
      <c r="C301" s="2">
        <v>43452</v>
      </c>
      <c r="D301" s="2">
        <v>43458</v>
      </c>
      <c r="E301" s="1" t="s">
        <v>977</v>
      </c>
      <c r="F301" s="1" t="s">
        <v>332</v>
      </c>
      <c r="G301" s="1" t="s">
        <v>874</v>
      </c>
      <c r="H301">
        <v>3</v>
      </c>
      <c r="I301">
        <v>4.8788</v>
      </c>
    </row>
    <row r="302" spans="1:9" x14ac:dyDescent="0.35">
      <c r="A302">
        <v>21845</v>
      </c>
      <c r="B302" s="1" t="s">
        <v>1194</v>
      </c>
      <c r="C302" s="2">
        <v>43453</v>
      </c>
      <c r="D302" s="2">
        <v>43458</v>
      </c>
      <c r="E302" s="1" t="s">
        <v>977</v>
      </c>
      <c r="F302" s="1" t="s">
        <v>207</v>
      </c>
      <c r="G302" s="1" t="s">
        <v>884</v>
      </c>
      <c r="H302">
        <v>3</v>
      </c>
      <c r="I302">
        <v>4.8788</v>
      </c>
    </row>
    <row r="303" spans="1:9" x14ac:dyDescent="0.35">
      <c r="A303">
        <v>21846</v>
      </c>
      <c r="B303" s="1" t="s">
        <v>1194</v>
      </c>
      <c r="C303" s="2">
        <v>43453</v>
      </c>
      <c r="D303" s="2">
        <v>43458</v>
      </c>
      <c r="E303" s="1" t="s">
        <v>977</v>
      </c>
      <c r="F303" s="1" t="s">
        <v>207</v>
      </c>
      <c r="G303" s="1" t="s">
        <v>863</v>
      </c>
      <c r="H303">
        <v>3</v>
      </c>
      <c r="I303">
        <v>5.7187999999999999</v>
      </c>
    </row>
    <row r="304" spans="1:9" x14ac:dyDescent="0.35">
      <c r="A304">
        <v>21874</v>
      </c>
      <c r="B304" s="1" t="s">
        <v>1195</v>
      </c>
      <c r="C304" s="2">
        <v>43456</v>
      </c>
      <c r="D304" s="2">
        <v>43463</v>
      </c>
      <c r="E304" s="1" t="s">
        <v>977</v>
      </c>
      <c r="F304" s="1" t="s">
        <v>121</v>
      </c>
      <c r="G304" s="1" t="s">
        <v>502</v>
      </c>
      <c r="H304">
        <v>3</v>
      </c>
      <c r="I304">
        <v>3.3188</v>
      </c>
    </row>
    <row r="305" spans="1:9" x14ac:dyDescent="0.35">
      <c r="A305">
        <v>21875</v>
      </c>
      <c r="B305" s="1" t="s">
        <v>1195</v>
      </c>
      <c r="C305" s="2">
        <v>43456</v>
      </c>
      <c r="D305" s="2">
        <v>43463</v>
      </c>
      <c r="E305" s="1" t="s">
        <v>977</v>
      </c>
      <c r="F305" s="1" t="s">
        <v>121</v>
      </c>
      <c r="G305" s="1" t="s">
        <v>926</v>
      </c>
      <c r="H305">
        <v>3</v>
      </c>
      <c r="I305">
        <v>5.1187999999999994</v>
      </c>
    </row>
    <row r="306" spans="1:9" x14ac:dyDescent="0.35">
      <c r="A306">
        <v>21925</v>
      </c>
      <c r="B306" s="1" t="s">
        <v>1196</v>
      </c>
      <c r="C306" s="2">
        <v>43459</v>
      </c>
      <c r="D306" s="2">
        <v>43464</v>
      </c>
      <c r="E306" s="1" t="s">
        <v>977</v>
      </c>
      <c r="F306" s="1" t="s">
        <v>224</v>
      </c>
      <c r="G306" s="1" t="s">
        <v>894</v>
      </c>
      <c r="H306">
        <v>3</v>
      </c>
      <c r="I306">
        <v>4.9987999999999992</v>
      </c>
    </row>
    <row r="307" spans="1:9" x14ac:dyDescent="0.35">
      <c r="A307">
        <v>21927</v>
      </c>
      <c r="B307" s="1" t="s">
        <v>1196</v>
      </c>
      <c r="C307" s="2">
        <v>43459</v>
      </c>
      <c r="D307" s="2">
        <v>43463</v>
      </c>
      <c r="E307" s="1" t="s">
        <v>977</v>
      </c>
      <c r="F307" s="1" t="s">
        <v>311</v>
      </c>
      <c r="G307" s="1" t="s">
        <v>563</v>
      </c>
      <c r="H307">
        <v>3</v>
      </c>
      <c r="I307">
        <v>3.4388000000000001</v>
      </c>
    </row>
    <row r="308" spans="1:9" x14ac:dyDescent="0.35">
      <c r="A308">
        <v>21948</v>
      </c>
      <c r="B308" s="1" t="s">
        <v>1197</v>
      </c>
      <c r="C308" s="2">
        <v>43460</v>
      </c>
      <c r="D308" s="2">
        <v>43467</v>
      </c>
      <c r="E308" s="1" t="s">
        <v>977</v>
      </c>
      <c r="F308" s="1" t="s">
        <v>60</v>
      </c>
      <c r="G308" s="1" t="s">
        <v>900</v>
      </c>
      <c r="H308">
        <v>3</v>
      </c>
      <c r="I308">
        <v>3.9188000000000001</v>
      </c>
    </row>
    <row r="309" spans="1:9" x14ac:dyDescent="0.35">
      <c r="A309">
        <v>22027</v>
      </c>
      <c r="B309" s="1" t="s">
        <v>1198</v>
      </c>
      <c r="C309" s="2">
        <v>43480</v>
      </c>
      <c r="D309" s="2">
        <v>43486</v>
      </c>
      <c r="E309" s="1" t="s">
        <v>977</v>
      </c>
      <c r="F309" s="1" t="s">
        <v>247</v>
      </c>
      <c r="G309" s="1" t="s">
        <v>857</v>
      </c>
      <c r="H309">
        <v>3</v>
      </c>
      <c r="I309">
        <v>5.7187999999999999</v>
      </c>
    </row>
    <row r="310" spans="1:9" x14ac:dyDescent="0.35">
      <c r="A310">
        <v>22028</v>
      </c>
      <c r="B310" s="1" t="s">
        <v>1198</v>
      </c>
      <c r="C310" s="2">
        <v>43480</v>
      </c>
      <c r="D310" s="2">
        <v>43486</v>
      </c>
      <c r="E310" s="1" t="s">
        <v>977</v>
      </c>
      <c r="F310" s="1" t="s">
        <v>247</v>
      </c>
      <c r="G310" s="1" t="s">
        <v>733</v>
      </c>
      <c r="H310">
        <v>3</v>
      </c>
      <c r="I310">
        <v>7.3988000000000005</v>
      </c>
    </row>
    <row r="311" spans="1:9" x14ac:dyDescent="0.35">
      <c r="A311">
        <v>22030</v>
      </c>
      <c r="B311" s="1" t="s">
        <v>1198</v>
      </c>
      <c r="C311" s="2">
        <v>43480</v>
      </c>
      <c r="D311" s="2">
        <v>43486</v>
      </c>
      <c r="E311" s="1" t="s">
        <v>977</v>
      </c>
      <c r="F311" s="1" t="s">
        <v>247</v>
      </c>
      <c r="G311" s="1" t="s">
        <v>851</v>
      </c>
      <c r="H311">
        <v>3</v>
      </c>
      <c r="I311">
        <v>5.4787999999999997</v>
      </c>
    </row>
    <row r="312" spans="1:9" x14ac:dyDescent="0.35">
      <c r="A312">
        <v>22058</v>
      </c>
      <c r="B312" s="1" t="s">
        <v>1199</v>
      </c>
      <c r="C312" s="2">
        <v>43496</v>
      </c>
      <c r="D312" s="2">
        <v>43502</v>
      </c>
      <c r="E312" s="1" t="s">
        <v>977</v>
      </c>
      <c r="F312" s="1" t="s">
        <v>349</v>
      </c>
      <c r="G312" s="1" t="s">
        <v>793</v>
      </c>
      <c r="H312">
        <v>3</v>
      </c>
      <c r="I312">
        <v>5.3587999999999996</v>
      </c>
    </row>
    <row r="313" spans="1:9" x14ac:dyDescent="0.35">
      <c r="A313">
        <v>22060</v>
      </c>
      <c r="B313" s="1" t="s">
        <v>1199</v>
      </c>
      <c r="C313" s="2">
        <v>43496</v>
      </c>
      <c r="D313" s="2">
        <v>43502</v>
      </c>
      <c r="E313" s="1" t="s">
        <v>977</v>
      </c>
      <c r="F313" s="1" t="s">
        <v>349</v>
      </c>
      <c r="G313" s="1" t="s">
        <v>871</v>
      </c>
      <c r="H313">
        <v>3</v>
      </c>
      <c r="I313">
        <v>4.8788</v>
      </c>
    </row>
    <row r="314" spans="1:9" x14ac:dyDescent="0.35">
      <c r="A314">
        <v>22063</v>
      </c>
      <c r="B314" s="1" t="s">
        <v>1200</v>
      </c>
      <c r="C314" s="2">
        <v>43499</v>
      </c>
      <c r="D314" s="2">
        <v>43504</v>
      </c>
      <c r="E314" s="1" t="s">
        <v>977</v>
      </c>
      <c r="F314" s="1" t="s">
        <v>182</v>
      </c>
      <c r="G314" s="1" t="s">
        <v>733</v>
      </c>
      <c r="H314">
        <v>3</v>
      </c>
      <c r="I314">
        <v>7.3988000000000005</v>
      </c>
    </row>
    <row r="315" spans="1:9" x14ac:dyDescent="0.35">
      <c r="A315">
        <v>22064</v>
      </c>
      <c r="B315" s="1" t="s">
        <v>1200</v>
      </c>
      <c r="C315" s="2">
        <v>43499</v>
      </c>
      <c r="D315" s="2">
        <v>43504</v>
      </c>
      <c r="E315" s="1" t="s">
        <v>977</v>
      </c>
      <c r="F315" s="1" t="s">
        <v>182</v>
      </c>
      <c r="G315" s="1" t="s">
        <v>571</v>
      </c>
      <c r="H315">
        <v>3</v>
      </c>
      <c r="I315">
        <v>3.4388000000000001</v>
      </c>
    </row>
    <row r="316" spans="1:9" x14ac:dyDescent="0.35">
      <c r="A316">
        <v>22065</v>
      </c>
      <c r="B316" s="1" t="s">
        <v>1200</v>
      </c>
      <c r="C316" s="2">
        <v>43499</v>
      </c>
      <c r="D316" s="2">
        <v>43504</v>
      </c>
      <c r="E316" s="1" t="s">
        <v>977</v>
      </c>
      <c r="F316" s="1" t="s">
        <v>182</v>
      </c>
      <c r="G316" s="1" t="s">
        <v>888</v>
      </c>
      <c r="H316">
        <v>3</v>
      </c>
      <c r="I316">
        <v>4.9987999999999992</v>
      </c>
    </row>
    <row r="317" spans="1:9" x14ac:dyDescent="0.35">
      <c r="A317">
        <v>22081</v>
      </c>
      <c r="B317" s="1" t="s">
        <v>1201</v>
      </c>
      <c r="C317" s="2">
        <v>43511</v>
      </c>
      <c r="D317" s="2">
        <v>43515</v>
      </c>
      <c r="E317" s="1" t="s">
        <v>977</v>
      </c>
      <c r="F317" s="1" t="s">
        <v>50</v>
      </c>
      <c r="G317" s="1" t="s">
        <v>930</v>
      </c>
      <c r="H317">
        <v>3</v>
      </c>
      <c r="I317">
        <v>4.0388000000000002</v>
      </c>
    </row>
    <row r="318" spans="1:9" x14ac:dyDescent="0.35">
      <c r="A318">
        <v>22084</v>
      </c>
      <c r="B318" s="1" t="s">
        <v>1201</v>
      </c>
      <c r="C318" s="2">
        <v>43511</v>
      </c>
      <c r="D318" s="2">
        <v>43518</v>
      </c>
      <c r="E318" s="1" t="s">
        <v>977</v>
      </c>
      <c r="F318" s="1" t="s">
        <v>374</v>
      </c>
      <c r="G318" s="1" t="s">
        <v>900</v>
      </c>
      <c r="H318">
        <v>3</v>
      </c>
      <c r="I318">
        <v>3.9188000000000001</v>
      </c>
    </row>
    <row r="319" spans="1:9" x14ac:dyDescent="0.35">
      <c r="A319">
        <v>22103</v>
      </c>
      <c r="B319" s="1" t="s">
        <v>1202</v>
      </c>
      <c r="C319" s="2">
        <v>43522</v>
      </c>
      <c r="D319" s="2">
        <v>43526</v>
      </c>
      <c r="E319" s="1" t="s">
        <v>977</v>
      </c>
      <c r="F319" s="1" t="s">
        <v>411</v>
      </c>
      <c r="G319" s="1" t="s">
        <v>679</v>
      </c>
      <c r="H319">
        <v>3</v>
      </c>
      <c r="I319">
        <v>3.6787999999999998</v>
      </c>
    </row>
    <row r="320" spans="1:9" x14ac:dyDescent="0.35">
      <c r="A320">
        <v>22110</v>
      </c>
      <c r="B320" s="1" t="s">
        <v>1203</v>
      </c>
      <c r="C320" s="2">
        <v>43523</v>
      </c>
      <c r="D320" s="2">
        <v>43528</v>
      </c>
      <c r="E320" s="1" t="s">
        <v>977</v>
      </c>
      <c r="F320" s="1" t="s">
        <v>115</v>
      </c>
      <c r="G320" s="1" t="s">
        <v>489</v>
      </c>
      <c r="H320">
        <v>3</v>
      </c>
      <c r="I320">
        <v>3.3188</v>
      </c>
    </row>
    <row r="321" spans="1:9" x14ac:dyDescent="0.35">
      <c r="A321">
        <v>22111</v>
      </c>
      <c r="B321" s="1" t="s">
        <v>1203</v>
      </c>
      <c r="C321" s="2">
        <v>43523</v>
      </c>
      <c r="D321" s="2">
        <v>43528</v>
      </c>
      <c r="E321" s="1" t="s">
        <v>977</v>
      </c>
      <c r="F321" s="1" t="s">
        <v>115</v>
      </c>
      <c r="G321" s="1" t="s">
        <v>761</v>
      </c>
      <c r="H321">
        <v>3</v>
      </c>
      <c r="I321">
        <v>3.0788000000000002</v>
      </c>
    </row>
    <row r="322" spans="1:9" x14ac:dyDescent="0.35">
      <c r="A322">
        <v>22147</v>
      </c>
      <c r="B322" s="1" t="s">
        <v>1204</v>
      </c>
      <c r="C322" s="2">
        <v>43556</v>
      </c>
      <c r="D322" s="2">
        <v>43560</v>
      </c>
      <c r="E322" s="1" t="s">
        <v>977</v>
      </c>
      <c r="F322" s="1" t="s">
        <v>327</v>
      </c>
      <c r="G322" s="1" t="s">
        <v>617</v>
      </c>
      <c r="H322">
        <v>3</v>
      </c>
      <c r="I322">
        <v>7.1588000000000003</v>
      </c>
    </row>
    <row r="323" spans="1:9" x14ac:dyDescent="0.35">
      <c r="A323">
        <v>22160</v>
      </c>
      <c r="B323" s="1" t="s">
        <v>1205</v>
      </c>
      <c r="C323" s="2">
        <v>43563</v>
      </c>
      <c r="D323" s="2">
        <v>43568</v>
      </c>
      <c r="E323" s="1" t="s">
        <v>977</v>
      </c>
      <c r="F323" s="1" t="s">
        <v>315</v>
      </c>
      <c r="G323" s="1" t="s">
        <v>632</v>
      </c>
      <c r="H323">
        <v>3</v>
      </c>
      <c r="I323">
        <v>11.238799999999999</v>
      </c>
    </row>
    <row r="324" spans="1:9" x14ac:dyDescent="0.35">
      <c r="A324">
        <v>22161</v>
      </c>
      <c r="B324" s="1" t="s">
        <v>1205</v>
      </c>
      <c r="C324" s="2">
        <v>43563</v>
      </c>
      <c r="D324" s="2">
        <v>43568</v>
      </c>
      <c r="E324" s="1" t="s">
        <v>977</v>
      </c>
      <c r="F324" s="1" t="s">
        <v>315</v>
      </c>
      <c r="G324" s="1" t="s">
        <v>878</v>
      </c>
      <c r="H324">
        <v>3</v>
      </c>
      <c r="I324">
        <v>4.8788</v>
      </c>
    </row>
    <row r="325" spans="1:9" x14ac:dyDescent="0.35">
      <c r="A325">
        <v>22162</v>
      </c>
      <c r="B325" s="1" t="s">
        <v>1205</v>
      </c>
      <c r="C325" s="2">
        <v>43563</v>
      </c>
      <c r="D325" s="2">
        <v>43567</v>
      </c>
      <c r="E325" s="1" t="s">
        <v>977</v>
      </c>
      <c r="F325" s="1" t="s">
        <v>247</v>
      </c>
      <c r="G325" s="1" t="s">
        <v>510</v>
      </c>
      <c r="H325">
        <v>3</v>
      </c>
      <c r="I325">
        <v>3.7988</v>
      </c>
    </row>
    <row r="326" spans="1:9" x14ac:dyDescent="0.35">
      <c r="A326">
        <v>22163</v>
      </c>
      <c r="B326" s="1" t="s">
        <v>1205</v>
      </c>
      <c r="C326" s="2">
        <v>43563</v>
      </c>
      <c r="D326" s="2">
        <v>43567</v>
      </c>
      <c r="E326" s="1" t="s">
        <v>977</v>
      </c>
      <c r="F326" s="1" t="s">
        <v>247</v>
      </c>
      <c r="G326" s="1" t="s">
        <v>781</v>
      </c>
      <c r="H326">
        <v>3</v>
      </c>
      <c r="I326">
        <v>5.1187999999999994</v>
      </c>
    </row>
    <row r="327" spans="1:9" x14ac:dyDescent="0.35">
      <c r="A327">
        <v>22187</v>
      </c>
      <c r="B327" s="1" t="s">
        <v>1206</v>
      </c>
      <c r="C327" s="2">
        <v>43573</v>
      </c>
      <c r="D327" s="2">
        <v>43579</v>
      </c>
      <c r="E327" s="1" t="s">
        <v>977</v>
      </c>
      <c r="F327" s="1" t="s">
        <v>271</v>
      </c>
      <c r="G327" s="1" t="s">
        <v>882</v>
      </c>
      <c r="H327">
        <v>3</v>
      </c>
      <c r="I327">
        <v>4.8788</v>
      </c>
    </row>
    <row r="328" spans="1:9" x14ac:dyDescent="0.35">
      <c r="A328">
        <v>22271</v>
      </c>
      <c r="B328" s="1" t="s">
        <v>1207</v>
      </c>
      <c r="C328" s="2">
        <v>43654</v>
      </c>
      <c r="D328" s="2">
        <v>43660</v>
      </c>
      <c r="E328" s="1" t="s">
        <v>977</v>
      </c>
      <c r="F328" s="1" t="s">
        <v>142</v>
      </c>
      <c r="G328" s="1" t="s">
        <v>536</v>
      </c>
      <c r="H328">
        <v>3</v>
      </c>
      <c r="I328">
        <v>4.9987999999999992</v>
      </c>
    </row>
    <row r="329" spans="1:9" x14ac:dyDescent="0.35">
      <c r="A329">
        <v>22278</v>
      </c>
      <c r="B329" s="1" t="s">
        <v>1208</v>
      </c>
      <c r="C329" s="2">
        <v>43655</v>
      </c>
      <c r="D329" s="2">
        <v>43661</v>
      </c>
      <c r="E329" s="1" t="s">
        <v>977</v>
      </c>
      <c r="F329" s="1" t="s">
        <v>146</v>
      </c>
      <c r="G329" s="1" t="s">
        <v>517</v>
      </c>
      <c r="H329">
        <v>3</v>
      </c>
      <c r="I329">
        <v>3.7988</v>
      </c>
    </row>
    <row r="330" spans="1:9" x14ac:dyDescent="0.35">
      <c r="A330">
        <v>22282</v>
      </c>
      <c r="B330" s="1" t="s">
        <v>1209</v>
      </c>
      <c r="C330" s="2">
        <v>43661</v>
      </c>
      <c r="D330" s="2">
        <v>43666</v>
      </c>
      <c r="E330" s="1" t="s">
        <v>977</v>
      </c>
      <c r="F330" s="1" t="s">
        <v>225</v>
      </c>
      <c r="G330" s="1" t="s">
        <v>753</v>
      </c>
      <c r="H330">
        <v>3</v>
      </c>
      <c r="I330">
        <v>5.9588000000000001</v>
      </c>
    </row>
    <row r="331" spans="1:9" x14ac:dyDescent="0.35">
      <c r="A331">
        <v>22288</v>
      </c>
      <c r="B331" s="1" t="s">
        <v>1210</v>
      </c>
      <c r="C331" s="2">
        <v>43664</v>
      </c>
      <c r="D331" s="2">
        <v>43669</v>
      </c>
      <c r="E331" s="1" t="s">
        <v>977</v>
      </c>
      <c r="F331" s="1" t="s">
        <v>18</v>
      </c>
      <c r="G331" s="1" t="s">
        <v>967</v>
      </c>
      <c r="H331">
        <v>3</v>
      </c>
      <c r="I331">
        <v>7.9988000000000001</v>
      </c>
    </row>
    <row r="332" spans="1:9" x14ac:dyDescent="0.35">
      <c r="A332">
        <v>22292</v>
      </c>
      <c r="B332" s="1" t="s">
        <v>1210</v>
      </c>
      <c r="C332" s="2">
        <v>43664</v>
      </c>
      <c r="D332" s="2">
        <v>43669</v>
      </c>
      <c r="E332" s="1" t="s">
        <v>977</v>
      </c>
      <c r="F332" s="1" t="s">
        <v>18</v>
      </c>
      <c r="G332" s="1" t="s">
        <v>926</v>
      </c>
      <c r="H332">
        <v>3</v>
      </c>
      <c r="I332">
        <v>5.1187999999999994</v>
      </c>
    </row>
    <row r="333" spans="1:9" x14ac:dyDescent="0.35">
      <c r="A333">
        <v>22563</v>
      </c>
      <c r="B333" s="1" t="s">
        <v>1211</v>
      </c>
      <c r="C333" s="2">
        <v>43825</v>
      </c>
      <c r="D333" s="2">
        <v>43832</v>
      </c>
      <c r="E333" s="1" t="s">
        <v>977</v>
      </c>
      <c r="F333" s="1" t="s">
        <v>386</v>
      </c>
      <c r="G333" s="1" t="s">
        <v>642</v>
      </c>
      <c r="H333">
        <v>3</v>
      </c>
      <c r="I333">
        <v>10.998799999999999</v>
      </c>
    </row>
    <row r="334" spans="1:9" x14ac:dyDescent="0.35">
      <c r="A334">
        <v>22566</v>
      </c>
      <c r="B334" s="1" t="s">
        <v>1212</v>
      </c>
      <c r="C334" s="2">
        <v>43826</v>
      </c>
      <c r="D334" s="2">
        <v>43833</v>
      </c>
      <c r="E334" s="1" t="s">
        <v>977</v>
      </c>
      <c r="F334" s="1" t="s">
        <v>93</v>
      </c>
      <c r="G334" s="1" t="s">
        <v>807</v>
      </c>
      <c r="H334">
        <v>3</v>
      </c>
      <c r="I334">
        <v>4.5187999999999997</v>
      </c>
    </row>
    <row r="335" spans="1:9" x14ac:dyDescent="0.35">
      <c r="A335">
        <v>22567</v>
      </c>
      <c r="B335" s="1" t="s">
        <v>1213</v>
      </c>
      <c r="C335" s="2">
        <v>43827</v>
      </c>
      <c r="D335" s="2">
        <v>43833</v>
      </c>
      <c r="E335" s="1" t="s">
        <v>977</v>
      </c>
      <c r="F335" s="1" t="s">
        <v>380</v>
      </c>
      <c r="G335" s="1" t="s">
        <v>857</v>
      </c>
      <c r="H335">
        <v>3</v>
      </c>
      <c r="I335">
        <v>5.7187999999999999</v>
      </c>
    </row>
    <row r="336" spans="1:9" x14ac:dyDescent="0.35">
      <c r="A336">
        <v>12126</v>
      </c>
      <c r="B336" s="1" t="s">
        <v>1214</v>
      </c>
      <c r="C336" s="2">
        <v>42054</v>
      </c>
      <c r="D336" s="2">
        <v>42060</v>
      </c>
      <c r="E336" s="1" t="s">
        <v>977</v>
      </c>
      <c r="F336" s="1" t="s">
        <v>64</v>
      </c>
      <c r="G336" s="1" t="s">
        <v>949</v>
      </c>
      <c r="H336">
        <v>2</v>
      </c>
      <c r="I336">
        <v>3.9992000000000001</v>
      </c>
    </row>
    <row r="337" spans="1:9" x14ac:dyDescent="0.35">
      <c r="A337">
        <v>12130</v>
      </c>
      <c r="B337" s="1" t="s">
        <v>1215</v>
      </c>
      <c r="C337" s="2">
        <v>42056</v>
      </c>
      <c r="D337" s="2">
        <v>42060</v>
      </c>
      <c r="E337" s="1" t="s">
        <v>977</v>
      </c>
      <c r="F337" s="1" t="s">
        <v>273</v>
      </c>
      <c r="G337" s="1" t="s">
        <v>930</v>
      </c>
      <c r="H337">
        <v>2</v>
      </c>
      <c r="I337">
        <v>3.3592</v>
      </c>
    </row>
    <row r="338" spans="1:9" x14ac:dyDescent="0.35">
      <c r="A338">
        <v>12178</v>
      </c>
      <c r="B338" s="1" t="s">
        <v>1216</v>
      </c>
      <c r="C338" s="2">
        <v>42072</v>
      </c>
      <c r="D338" s="2">
        <v>42076</v>
      </c>
      <c r="E338" s="1" t="s">
        <v>977</v>
      </c>
      <c r="F338" s="1" t="s">
        <v>414</v>
      </c>
      <c r="G338" s="1" t="s">
        <v>926</v>
      </c>
      <c r="H338">
        <v>2</v>
      </c>
      <c r="I338">
        <v>4.0792000000000002</v>
      </c>
    </row>
    <row r="339" spans="1:9" x14ac:dyDescent="0.35">
      <c r="A339">
        <v>12241</v>
      </c>
      <c r="B339" s="1" t="s">
        <v>980</v>
      </c>
      <c r="C339" s="2">
        <v>42083</v>
      </c>
      <c r="D339" s="2">
        <v>42087</v>
      </c>
      <c r="E339" s="1" t="s">
        <v>977</v>
      </c>
      <c r="F339" s="1" t="s">
        <v>97</v>
      </c>
      <c r="G339" s="1" t="s">
        <v>791</v>
      </c>
      <c r="H339">
        <v>2</v>
      </c>
      <c r="I339">
        <v>4.2392000000000003</v>
      </c>
    </row>
    <row r="340" spans="1:9" x14ac:dyDescent="0.35">
      <c r="A340">
        <v>12265</v>
      </c>
      <c r="B340" s="1" t="s">
        <v>1217</v>
      </c>
      <c r="C340" s="2">
        <v>42087</v>
      </c>
      <c r="D340" s="2">
        <v>42092</v>
      </c>
      <c r="E340" s="1" t="s">
        <v>977</v>
      </c>
      <c r="F340" s="1" t="s">
        <v>35</v>
      </c>
      <c r="G340" s="1" t="s">
        <v>824</v>
      </c>
      <c r="H340">
        <v>2</v>
      </c>
      <c r="I340">
        <v>7.0392000000000001</v>
      </c>
    </row>
    <row r="341" spans="1:9" x14ac:dyDescent="0.35">
      <c r="A341">
        <v>12266</v>
      </c>
      <c r="B341" s="1" t="s">
        <v>1217</v>
      </c>
      <c r="C341" s="2">
        <v>42087</v>
      </c>
      <c r="D341" s="2">
        <v>42092</v>
      </c>
      <c r="E341" s="1" t="s">
        <v>977</v>
      </c>
      <c r="F341" s="1" t="s">
        <v>35</v>
      </c>
      <c r="G341" s="1" t="s">
        <v>807</v>
      </c>
      <c r="H341">
        <v>2</v>
      </c>
      <c r="I341">
        <v>3.6791999999999998</v>
      </c>
    </row>
    <row r="342" spans="1:9" x14ac:dyDescent="0.35">
      <c r="A342">
        <v>12279</v>
      </c>
      <c r="B342" s="1" t="s">
        <v>1218</v>
      </c>
      <c r="C342" s="2">
        <v>42092</v>
      </c>
      <c r="D342" s="2">
        <v>42097</v>
      </c>
      <c r="E342" s="1" t="s">
        <v>977</v>
      </c>
      <c r="F342" s="1" t="s">
        <v>60</v>
      </c>
      <c r="G342" s="1" t="s">
        <v>615</v>
      </c>
      <c r="H342">
        <v>2</v>
      </c>
      <c r="I342">
        <v>5.4391999999999996</v>
      </c>
    </row>
    <row r="343" spans="1:9" x14ac:dyDescent="0.35">
      <c r="A343">
        <v>12286</v>
      </c>
      <c r="B343" s="1" t="s">
        <v>1219</v>
      </c>
      <c r="C343" s="2">
        <v>42093</v>
      </c>
      <c r="D343" s="2">
        <v>42098</v>
      </c>
      <c r="E343" s="1" t="s">
        <v>977</v>
      </c>
      <c r="F343" s="1" t="s">
        <v>7</v>
      </c>
      <c r="G343" s="1" t="s">
        <v>888</v>
      </c>
      <c r="H343">
        <v>2</v>
      </c>
      <c r="I343">
        <v>3.9992000000000001</v>
      </c>
    </row>
    <row r="344" spans="1:9" x14ac:dyDescent="0.35">
      <c r="A344">
        <v>12287</v>
      </c>
      <c r="B344" s="1" t="s">
        <v>1219</v>
      </c>
      <c r="C344" s="2">
        <v>42093</v>
      </c>
      <c r="D344" s="2">
        <v>42098</v>
      </c>
      <c r="E344" s="1" t="s">
        <v>977</v>
      </c>
      <c r="F344" s="1" t="s">
        <v>7</v>
      </c>
      <c r="G344" s="1" t="s">
        <v>805</v>
      </c>
      <c r="H344">
        <v>2</v>
      </c>
      <c r="I344">
        <v>3.6791999999999998</v>
      </c>
    </row>
    <row r="345" spans="1:9" x14ac:dyDescent="0.35">
      <c r="A345">
        <v>12330</v>
      </c>
      <c r="B345" s="1" t="s">
        <v>982</v>
      </c>
      <c r="C345" s="2">
        <v>42099</v>
      </c>
      <c r="D345" s="2">
        <v>42105</v>
      </c>
      <c r="E345" s="1" t="s">
        <v>977</v>
      </c>
      <c r="F345" s="1" t="s">
        <v>418</v>
      </c>
      <c r="G345" s="1" t="s">
        <v>759</v>
      </c>
      <c r="H345">
        <v>2</v>
      </c>
      <c r="I345">
        <v>2.7191999999999998</v>
      </c>
    </row>
    <row r="346" spans="1:9" x14ac:dyDescent="0.35">
      <c r="A346">
        <v>12406</v>
      </c>
      <c r="B346" s="1" t="s">
        <v>983</v>
      </c>
      <c r="C346" s="2">
        <v>42118</v>
      </c>
      <c r="D346" s="2">
        <v>42122</v>
      </c>
      <c r="E346" s="1" t="s">
        <v>977</v>
      </c>
      <c r="F346" s="1" t="s">
        <v>46</v>
      </c>
      <c r="G346" s="1" t="s">
        <v>930</v>
      </c>
      <c r="H346">
        <v>2</v>
      </c>
      <c r="I346">
        <v>3.3592</v>
      </c>
    </row>
    <row r="347" spans="1:9" x14ac:dyDescent="0.35">
      <c r="A347">
        <v>12413</v>
      </c>
      <c r="B347" s="1" t="s">
        <v>1220</v>
      </c>
      <c r="C347" s="2">
        <v>42121</v>
      </c>
      <c r="D347" s="2">
        <v>42126</v>
      </c>
      <c r="E347" s="1" t="s">
        <v>977</v>
      </c>
      <c r="F347" s="1" t="s">
        <v>327</v>
      </c>
      <c r="G347" s="1" t="s">
        <v>439</v>
      </c>
      <c r="H347">
        <v>2</v>
      </c>
      <c r="I347">
        <v>2.9592000000000001</v>
      </c>
    </row>
    <row r="348" spans="1:9" x14ac:dyDescent="0.35">
      <c r="A348">
        <v>12452</v>
      </c>
      <c r="B348" s="1" t="s">
        <v>984</v>
      </c>
      <c r="C348" s="2">
        <v>42130</v>
      </c>
      <c r="D348" s="2">
        <v>42135</v>
      </c>
      <c r="E348" s="1" t="s">
        <v>977</v>
      </c>
      <c r="F348" s="1" t="s">
        <v>347</v>
      </c>
      <c r="G348" s="1" t="s">
        <v>626</v>
      </c>
      <c r="H348">
        <v>2</v>
      </c>
      <c r="I348">
        <v>8.1591999999999985</v>
      </c>
    </row>
    <row r="349" spans="1:9" x14ac:dyDescent="0.35">
      <c r="A349">
        <v>12490</v>
      </c>
      <c r="B349" s="1" t="s">
        <v>1221</v>
      </c>
      <c r="C349" s="2">
        <v>42141</v>
      </c>
      <c r="D349" s="2">
        <v>42147</v>
      </c>
      <c r="E349" s="1" t="s">
        <v>977</v>
      </c>
      <c r="F349" s="1" t="s">
        <v>291</v>
      </c>
      <c r="G349" s="1" t="s">
        <v>504</v>
      </c>
      <c r="H349">
        <v>2</v>
      </c>
      <c r="I349">
        <v>3.1992000000000003</v>
      </c>
    </row>
    <row r="350" spans="1:9" x14ac:dyDescent="0.35">
      <c r="A350">
        <v>12515</v>
      </c>
      <c r="B350" s="1" t="s">
        <v>1222</v>
      </c>
      <c r="C350" s="2">
        <v>42146</v>
      </c>
      <c r="D350" s="2">
        <v>42150</v>
      </c>
      <c r="E350" s="1" t="s">
        <v>977</v>
      </c>
      <c r="F350" s="1" t="s">
        <v>220</v>
      </c>
      <c r="G350" s="1" t="s">
        <v>528</v>
      </c>
      <c r="H350">
        <v>2</v>
      </c>
      <c r="I350">
        <v>4.7992000000000008</v>
      </c>
    </row>
    <row r="351" spans="1:9" x14ac:dyDescent="0.35">
      <c r="A351">
        <v>12517</v>
      </c>
      <c r="B351" s="1" t="s">
        <v>1222</v>
      </c>
      <c r="C351" s="2">
        <v>42146</v>
      </c>
      <c r="D351" s="2">
        <v>42150</v>
      </c>
      <c r="E351" s="1" t="s">
        <v>977</v>
      </c>
      <c r="F351" s="1" t="s">
        <v>220</v>
      </c>
      <c r="G351" s="1" t="s">
        <v>884</v>
      </c>
      <c r="H351">
        <v>2</v>
      </c>
      <c r="I351">
        <v>3.9192</v>
      </c>
    </row>
    <row r="352" spans="1:9" x14ac:dyDescent="0.35">
      <c r="A352">
        <v>12523</v>
      </c>
      <c r="B352" s="1" t="s">
        <v>1223</v>
      </c>
      <c r="C352" s="2">
        <v>42148</v>
      </c>
      <c r="D352" s="2">
        <v>42152</v>
      </c>
      <c r="E352" s="1" t="s">
        <v>977</v>
      </c>
      <c r="F352" s="1" t="s">
        <v>357</v>
      </c>
      <c r="G352" s="1" t="s">
        <v>926</v>
      </c>
      <c r="H352">
        <v>2</v>
      </c>
      <c r="I352">
        <v>4.0792000000000002</v>
      </c>
    </row>
    <row r="353" spans="1:9" x14ac:dyDescent="0.35">
      <c r="A353">
        <v>12573</v>
      </c>
      <c r="B353" s="1" t="s">
        <v>1224</v>
      </c>
      <c r="C353" s="2">
        <v>42158</v>
      </c>
      <c r="D353" s="2">
        <v>42163</v>
      </c>
      <c r="E353" s="1" t="s">
        <v>977</v>
      </c>
      <c r="F353" s="1" t="s">
        <v>339</v>
      </c>
      <c r="G353" s="1" t="s">
        <v>619</v>
      </c>
      <c r="H353">
        <v>2</v>
      </c>
      <c r="I353">
        <v>5.4391999999999996</v>
      </c>
    </row>
    <row r="354" spans="1:9" x14ac:dyDescent="0.35">
      <c r="A354">
        <v>12574</v>
      </c>
      <c r="B354" s="1" t="s">
        <v>1224</v>
      </c>
      <c r="C354" s="2">
        <v>42158</v>
      </c>
      <c r="D354" s="2">
        <v>42163</v>
      </c>
      <c r="E354" s="1" t="s">
        <v>977</v>
      </c>
      <c r="F354" s="1" t="s">
        <v>339</v>
      </c>
      <c r="G354" s="1" t="s">
        <v>765</v>
      </c>
      <c r="H354">
        <v>2</v>
      </c>
      <c r="I354">
        <v>2.7191999999999998</v>
      </c>
    </row>
    <row r="355" spans="1:9" x14ac:dyDescent="0.35">
      <c r="A355">
        <v>12576</v>
      </c>
      <c r="B355" s="1" t="s">
        <v>1224</v>
      </c>
      <c r="C355" s="2">
        <v>42158</v>
      </c>
      <c r="D355" s="2">
        <v>42163</v>
      </c>
      <c r="E355" s="1" t="s">
        <v>977</v>
      </c>
      <c r="F355" s="1" t="s">
        <v>339</v>
      </c>
      <c r="G355" s="1" t="s">
        <v>751</v>
      </c>
      <c r="H355">
        <v>2</v>
      </c>
      <c r="I355">
        <v>4.6392000000000007</v>
      </c>
    </row>
    <row r="356" spans="1:9" x14ac:dyDescent="0.35">
      <c r="A356">
        <v>12627</v>
      </c>
      <c r="B356" s="1" t="s">
        <v>1225</v>
      </c>
      <c r="C356" s="2">
        <v>42174</v>
      </c>
      <c r="D356" s="2">
        <v>42181</v>
      </c>
      <c r="E356" s="1" t="s">
        <v>977</v>
      </c>
      <c r="F356" s="1" t="s">
        <v>184</v>
      </c>
      <c r="G356" s="1" t="s">
        <v>822</v>
      </c>
      <c r="H356">
        <v>2</v>
      </c>
      <c r="I356">
        <v>4.6392000000000007</v>
      </c>
    </row>
    <row r="357" spans="1:9" x14ac:dyDescent="0.35">
      <c r="A357">
        <v>12636</v>
      </c>
      <c r="B357" s="1" t="s">
        <v>990</v>
      </c>
      <c r="C357" s="2">
        <v>42175</v>
      </c>
      <c r="D357" s="2">
        <v>42179</v>
      </c>
      <c r="E357" s="1" t="s">
        <v>977</v>
      </c>
      <c r="F357" s="1" t="s">
        <v>115</v>
      </c>
      <c r="G357" s="1" t="s">
        <v>820</v>
      </c>
      <c r="H357">
        <v>2</v>
      </c>
      <c r="I357">
        <v>3.3592</v>
      </c>
    </row>
    <row r="358" spans="1:9" x14ac:dyDescent="0.35">
      <c r="A358">
        <v>12644</v>
      </c>
      <c r="B358" s="1" t="s">
        <v>990</v>
      </c>
      <c r="C358" s="2">
        <v>42175</v>
      </c>
      <c r="D358" s="2">
        <v>42179</v>
      </c>
      <c r="E358" s="1" t="s">
        <v>977</v>
      </c>
      <c r="F358" s="1" t="s">
        <v>397</v>
      </c>
      <c r="G358" s="1" t="s">
        <v>894</v>
      </c>
      <c r="H358">
        <v>2</v>
      </c>
      <c r="I358">
        <v>3.9992000000000001</v>
      </c>
    </row>
    <row r="359" spans="1:9" x14ac:dyDescent="0.35">
      <c r="A359">
        <v>12646</v>
      </c>
      <c r="B359" s="1" t="s">
        <v>990</v>
      </c>
      <c r="C359" s="2">
        <v>42175</v>
      </c>
      <c r="D359" s="2">
        <v>42179</v>
      </c>
      <c r="E359" s="1" t="s">
        <v>977</v>
      </c>
      <c r="F359" s="1" t="s">
        <v>397</v>
      </c>
      <c r="G359" s="1" t="s">
        <v>803</v>
      </c>
      <c r="H359">
        <v>2</v>
      </c>
      <c r="I359">
        <v>3.6791999999999998</v>
      </c>
    </row>
    <row r="360" spans="1:9" x14ac:dyDescent="0.35">
      <c r="A360">
        <v>12688</v>
      </c>
      <c r="B360" s="1" t="s">
        <v>1226</v>
      </c>
      <c r="C360" s="2">
        <v>42185</v>
      </c>
      <c r="D360" s="2">
        <v>42189</v>
      </c>
      <c r="E360" s="1" t="s">
        <v>977</v>
      </c>
      <c r="F360" s="1" t="s">
        <v>386</v>
      </c>
      <c r="G360" s="1" t="s">
        <v>542</v>
      </c>
      <c r="H360">
        <v>2</v>
      </c>
      <c r="I360">
        <v>3.9992000000000001</v>
      </c>
    </row>
    <row r="361" spans="1:9" x14ac:dyDescent="0.35">
      <c r="A361">
        <v>12706</v>
      </c>
      <c r="B361" s="1" t="s">
        <v>1227</v>
      </c>
      <c r="C361" s="2">
        <v>42190</v>
      </c>
      <c r="D361" s="2">
        <v>42196</v>
      </c>
      <c r="E361" s="1" t="s">
        <v>977</v>
      </c>
      <c r="F361" s="1" t="s">
        <v>139</v>
      </c>
      <c r="G361" s="1" t="s">
        <v>665</v>
      </c>
      <c r="H361">
        <v>2</v>
      </c>
      <c r="I361">
        <v>5.2792000000000003</v>
      </c>
    </row>
    <row r="362" spans="1:9" x14ac:dyDescent="0.35">
      <c r="A362">
        <v>12717</v>
      </c>
      <c r="B362" s="1" t="s">
        <v>1228</v>
      </c>
      <c r="C362" s="2">
        <v>42193</v>
      </c>
      <c r="D362" s="2">
        <v>42198</v>
      </c>
      <c r="E362" s="1" t="s">
        <v>977</v>
      </c>
      <c r="F362" s="1" t="s">
        <v>324</v>
      </c>
      <c r="G362" s="1" t="s">
        <v>817</v>
      </c>
      <c r="H362">
        <v>2</v>
      </c>
      <c r="I362">
        <v>2.2391999999999999</v>
      </c>
    </row>
    <row r="363" spans="1:9" x14ac:dyDescent="0.35">
      <c r="A363">
        <v>12733</v>
      </c>
      <c r="B363" s="1" t="s">
        <v>996</v>
      </c>
      <c r="C363" s="2">
        <v>42196</v>
      </c>
      <c r="D363" s="2">
        <v>42201</v>
      </c>
      <c r="E363" s="1" t="s">
        <v>977</v>
      </c>
      <c r="F363" s="1" t="s">
        <v>129</v>
      </c>
      <c r="G363" s="1" t="s">
        <v>900</v>
      </c>
      <c r="H363">
        <v>2</v>
      </c>
      <c r="I363">
        <v>3.2792000000000003</v>
      </c>
    </row>
    <row r="364" spans="1:9" x14ac:dyDescent="0.35">
      <c r="A364">
        <v>12758</v>
      </c>
      <c r="B364" s="1" t="s">
        <v>1229</v>
      </c>
      <c r="C364" s="2">
        <v>42203</v>
      </c>
      <c r="D364" s="2">
        <v>42208</v>
      </c>
      <c r="E364" s="1" t="s">
        <v>977</v>
      </c>
      <c r="F364" s="1" t="s">
        <v>39</v>
      </c>
      <c r="G364" s="1" t="s">
        <v>510</v>
      </c>
      <c r="H364">
        <v>2</v>
      </c>
      <c r="I364">
        <v>3.1992000000000003</v>
      </c>
    </row>
    <row r="365" spans="1:9" x14ac:dyDescent="0.35">
      <c r="A365">
        <v>12761</v>
      </c>
      <c r="B365" s="1" t="s">
        <v>1229</v>
      </c>
      <c r="C365" s="2">
        <v>42203</v>
      </c>
      <c r="D365" s="2">
        <v>42208</v>
      </c>
      <c r="E365" s="1" t="s">
        <v>977</v>
      </c>
      <c r="F365" s="1" t="s">
        <v>39</v>
      </c>
      <c r="G365" s="1" t="s">
        <v>890</v>
      </c>
      <c r="H365">
        <v>2</v>
      </c>
      <c r="I365">
        <v>3.9992000000000001</v>
      </c>
    </row>
    <row r="366" spans="1:9" x14ac:dyDescent="0.35">
      <c r="A366">
        <v>12830</v>
      </c>
      <c r="B366" s="1" t="s">
        <v>1230</v>
      </c>
      <c r="C366" s="2">
        <v>42216</v>
      </c>
      <c r="D366" s="2">
        <v>42221</v>
      </c>
      <c r="E366" s="1" t="s">
        <v>977</v>
      </c>
      <c r="F366" s="1" t="s">
        <v>282</v>
      </c>
      <c r="G366" s="1" t="s">
        <v>829</v>
      </c>
      <c r="H366">
        <v>2</v>
      </c>
      <c r="I366">
        <v>4.2392000000000003</v>
      </c>
    </row>
    <row r="367" spans="1:9" x14ac:dyDescent="0.35">
      <c r="A367">
        <v>12855</v>
      </c>
      <c r="B367" s="1" t="s">
        <v>997</v>
      </c>
      <c r="C367" s="2">
        <v>42220</v>
      </c>
      <c r="D367" s="2">
        <v>42224</v>
      </c>
      <c r="E367" s="1" t="s">
        <v>977</v>
      </c>
      <c r="F367" s="1" t="s">
        <v>300</v>
      </c>
      <c r="G367" s="1" t="s">
        <v>922</v>
      </c>
      <c r="H367">
        <v>2</v>
      </c>
      <c r="I367">
        <v>4.0792000000000002</v>
      </c>
    </row>
    <row r="368" spans="1:9" x14ac:dyDescent="0.35">
      <c r="A368">
        <v>12871</v>
      </c>
      <c r="B368" s="1" t="s">
        <v>998</v>
      </c>
      <c r="C368" s="2">
        <v>42223</v>
      </c>
      <c r="D368" s="2">
        <v>42230</v>
      </c>
      <c r="E368" s="1" t="s">
        <v>977</v>
      </c>
      <c r="F368" s="1" t="s">
        <v>255</v>
      </c>
      <c r="G368" s="1" t="s">
        <v>807</v>
      </c>
      <c r="H368">
        <v>2</v>
      </c>
      <c r="I368">
        <v>3.6791999999999998</v>
      </c>
    </row>
    <row r="369" spans="1:9" x14ac:dyDescent="0.35">
      <c r="A369">
        <v>13070</v>
      </c>
      <c r="B369" s="1" t="s">
        <v>1231</v>
      </c>
      <c r="C369" s="2">
        <v>42256</v>
      </c>
      <c r="D369" s="2">
        <v>42260</v>
      </c>
      <c r="E369" s="1" t="s">
        <v>977</v>
      </c>
      <c r="F369" s="1" t="s">
        <v>46</v>
      </c>
      <c r="G369" s="1" t="s">
        <v>900</v>
      </c>
      <c r="H369">
        <v>2</v>
      </c>
      <c r="I369">
        <v>3.2792000000000003</v>
      </c>
    </row>
    <row r="370" spans="1:9" x14ac:dyDescent="0.35">
      <c r="A370">
        <v>13120</v>
      </c>
      <c r="B370" s="1" t="s">
        <v>1007</v>
      </c>
      <c r="C370" s="2">
        <v>42261</v>
      </c>
      <c r="D370" s="2">
        <v>42266</v>
      </c>
      <c r="E370" s="1" t="s">
        <v>977</v>
      </c>
      <c r="F370" s="1" t="s">
        <v>7</v>
      </c>
      <c r="G370" s="1" t="s">
        <v>765</v>
      </c>
      <c r="H370">
        <v>2</v>
      </c>
      <c r="I370">
        <v>2.7191999999999998</v>
      </c>
    </row>
    <row r="371" spans="1:9" x14ac:dyDescent="0.35">
      <c r="A371">
        <v>13138</v>
      </c>
      <c r="B371" s="1" t="s">
        <v>1232</v>
      </c>
      <c r="C371" s="2">
        <v>42265</v>
      </c>
      <c r="D371" s="2">
        <v>42270</v>
      </c>
      <c r="E371" s="1" t="s">
        <v>977</v>
      </c>
      <c r="F371" s="1" t="s">
        <v>53</v>
      </c>
      <c r="G371" s="1" t="s">
        <v>865</v>
      </c>
      <c r="H371">
        <v>2</v>
      </c>
      <c r="I371">
        <v>4.4792000000000005</v>
      </c>
    </row>
    <row r="372" spans="1:9" x14ac:dyDescent="0.35">
      <c r="A372">
        <v>13151</v>
      </c>
      <c r="B372" s="1" t="s">
        <v>1233</v>
      </c>
      <c r="C372" s="2">
        <v>42266</v>
      </c>
      <c r="D372" s="2">
        <v>42272</v>
      </c>
      <c r="E372" s="1" t="s">
        <v>977</v>
      </c>
      <c r="F372" s="1" t="s">
        <v>213</v>
      </c>
      <c r="G372" s="1" t="s">
        <v>837</v>
      </c>
      <c r="H372">
        <v>2</v>
      </c>
      <c r="I372">
        <v>4.2392000000000003</v>
      </c>
    </row>
    <row r="373" spans="1:9" x14ac:dyDescent="0.35">
      <c r="A373">
        <v>13206</v>
      </c>
      <c r="B373" s="1" t="s">
        <v>1234</v>
      </c>
      <c r="C373" s="2">
        <v>42272</v>
      </c>
      <c r="D373" s="2">
        <v>42276</v>
      </c>
      <c r="E373" s="1" t="s">
        <v>977</v>
      </c>
      <c r="F373" s="1" t="s">
        <v>315</v>
      </c>
      <c r="G373" s="1" t="s">
        <v>943</v>
      </c>
      <c r="H373">
        <v>2</v>
      </c>
      <c r="I373">
        <v>3.9192</v>
      </c>
    </row>
    <row r="374" spans="1:9" x14ac:dyDescent="0.35">
      <c r="A374">
        <v>13226</v>
      </c>
      <c r="B374" s="1" t="s">
        <v>1235</v>
      </c>
      <c r="C374" s="2">
        <v>42275</v>
      </c>
      <c r="D374" s="2">
        <v>42279</v>
      </c>
      <c r="E374" s="1" t="s">
        <v>977</v>
      </c>
      <c r="F374" s="1" t="s">
        <v>191</v>
      </c>
      <c r="G374" s="1" t="s">
        <v>593</v>
      </c>
      <c r="H374">
        <v>2</v>
      </c>
      <c r="I374">
        <v>3.3592</v>
      </c>
    </row>
    <row r="375" spans="1:9" x14ac:dyDescent="0.35">
      <c r="A375">
        <v>13227</v>
      </c>
      <c r="B375" s="1" t="s">
        <v>1235</v>
      </c>
      <c r="C375" s="2">
        <v>42275</v>
      </c>
      <c r="D375" s="2">
        <v>42279</v>
      </c>
      <c r="E375" s="1" t="s">
        <v>977</v>
      </c>
      <c r="F375" s="1" t="s">
        <v>191</v>
      </c>
      <c r="G375" s="1" t="s">
        <v>749</v>
      </c>
      <c r="H375">
        <v>2</v>
      </c>
      <c r="I375">
        <v>4.6392000000000007</v>
      </c>
    </row>
    <row r="376" spans="1:9" x14ac:dyDescent="0.35">
      <c r="A376">
        <v>13286</v>
      </c>
      <c r="B376" s="1" t="s">
        <v>1236</v>
      </c>
      <c r="C376" s="2">
        <v>42285</v>
      </c>
      <c r="D376" s="2">
        <v>42291</v>
      </c>
      <c r="E376" s="1" t="s">
        <v>977</v>
      </c>
      <c r="F376" s="1" t="s">
        <v>197</v>
      </c>
      <c r="G376" s="1" t="s">
        <v>914</v>
      </c>
      <c r="H376">
        <v>2</v>
      </c>
      <c r="I376">
        <v>3.9192</v>
      </c>
    </row>
    <row r="377" spans="1:9" x14ac:dyDescent="0.35">
      <c r="A377">
        <v>13308</v>
      </c>
      <c r="B377" s="1" t="s">
        <v>1237</v>
      </c>
      <c r="C377" s="2">
        <v>42288</v>
      </c>
      <c r="D377" s="2">
        <v>42293</v>
      </c>
      <c r="E377" s="1" t="s">
        <v>977</v>
      </c>
      <c r="F377" s="1" t="s">
        <v>193</v>
      </c>
      <c r="G377" s="1" t="s">
        <v>869</v>
      </c>
      <c r="H377">
        <v>2</v>
      </c>
      <c r="I377">
        <v>3.5991999999999997</v>
      </c>
    </row>
    <row r="378" spans="1:9" x14ac:dyDescent="0.35">
      <c r="A378">
        <v>13374</v>
      </c>
      <c r="B378" s="1" t="s">
        <v>1011</v>
      </c>
      <c r="C378" s="2">
        <v>42300</v>
      </c>
      <c r="D378" s="2">
        <v>42305</v>
      </c>
      <c r="E378" s="1" t="s">
        <v>977</v>
      </c>
      <c r="F378" s="1" t="s">
        <v>109</v>
      </c>
      <c r="G378" s="1" t="s">
        <v>930</v>
      </c>
      <c r="H378">
        <v>2</v>
      </c>
      <c r="I378">
        <v>3.3592</v>
      </c>
    </row>
    <row r="379" spans="1:9" x14ac:dyDescent="0.35">
      <c r="A379">
        <v>13382</v>
      </c>
      <c r="B379" s="1" t="s">
        <v>1238</v>
      </c>
      <c r="C379" s="2">
        <v>42304</v>
      </c>
      <c r="D379" s="2">
        <v>42308</v>
      </c>
      <c r="E379" s="1" t="s">
        <v>977</v>
      </c>
      <c r="F379" s="1" t="s">
        <v>337</v>
      </c>
      <c r="G379" s="1" t="s">
        <v>542</v>
      </c>
      <c r="H379">
        <v>2</v>
      </c>
      <c r="I379">
        <v>3.9992000000000001</v>
      </c>
    </row>
    <row r="380" spans="1:9" x14ac:dyDescent="0.35">
      <c r="A380">
        <v>13442</v>
      </c>
      <c r="B380" s="1" t="s">
        <v>1239</v>
      </c>
      <c r="C380" s="2">
        <v>42310</v>
      </c>
      <c r="D380" s="2">
        <v>42315</v>
      </c>
      <c r="E380" s="1" t="s">
        <v>977</v>
      </c>
      <c r="F380" s="1" t="s">
        <v>332</v>
      </c>
      <c r="G380" s="1" t="s">
        <v>869</v>
      </c>
      <c r="H380">
        <v>2</v>
      </c>
      <c r="I380">
        <v>3.5991999999999997</v>
      </c>
    </row>
    <row r="381" spans="1:9" x14ac:dyDescent="0.35">
      <c r="A381">
        <v>13567</v>
      </c>
      <c r="B381" s="1" t="s">
        <v>1240</v>
      </c>
      <c r="C381" s="2">
        <v>42323</v>
      </c>
      <c r="D381" s="2">
        <v>42327</v>
      </c>
      <c r="E381" s="1" t="s">
        <v>977</v>
      </c>
      <c r="F381" s="1" t="s">
        <v>78</v>
      </c>
      <c r="G381" s="1" t="s">
        <v>683</v>
      </c>
      <c r="H381">
        <v>2</v>
      </c>
      <c r="I381">
        <v>2.9592000000000001</v>
      </c>
    </row>
    <row r="382" spans="1:9" x14ac:dyDescent="0.35">
      <c r="A382">
        <v>13613</v>
      </c>
      <c r="B382" s="1" t="s">
        <v>1016</v>
      </c>
      <c r="C382" s="2">
        <v>42326</v>
      </c>
      <c r="D382" s="2">
        <v>42332</v>
      </c>
      <c r="E382" s="1" t="s">
        <v>977</v>
      </c>
      <c r="F382" s="1" t="s">
        <v>243</v>
      </c>
      <c r="G382" s="1" t="s">
        <v>839</v>
      </c>
      <c r="H382">
        <v>2</v>
      </c>
      <c r="I382">
        <v>4.2392000000000003</v>
      </c>
    </row>
    <row r="383" spans="1:9" x14ac:dyDescent="0.35">
      <c r="A383">
        <v>13630</v>
      </c>
      <c r="B383" s="1" t="s">
        <v>1241</v>
      </c>
      <c r="C383" s="2">
        <v>42328</v>
      </c>
      <c r="D383" s="2">
        <v>42333</v>
      </c>
      <c r="E383" s="1" t="s">
        <v>977</v>
      </c>
      <c r="F383" s="1" t="s">
        <v>243</v>
      </c>
      <c r="G383" s="1" t="s">
        <v>930</v>
      </c>
      <c r="H383">
        <v>2</v>
      </c>
      <c r="I383">
        <v>3.3592</v>
      </c>
    </row>
    <row r="384" spans="1:9" x14ac:dyDescent="0.35">
      <c r="A384">
        <v>13660</v>
      </c>
      <c r="B384" s="1" t="s">
        <v>1018</v>
      </c>
      <c r="C384" s="2">
        <v>42331</v>
      </c>
      <c r="D384" s="2">
        <v>42337</v>
      </c>
      <c r="E384" s="1" t="s">
        <v>977</v>
      </c>
      <c r="F384" s="1" t="s">
        <v>248</v>
      </c>
      <c r="G384" s="1" t="s">
        <v>961</v>
      </c>
      <c r="H384">
        <v>2</v>
      </c>
      <c r="I384">
        <v>4.8792000000000009</v>
      </c>
    </row>
    <row r="385" spans="1:9" x14ac:dyDescent="0.35">
      <c r="A385">
        <v>13721</v>
      </c>
      <c r="B385" s="1" t="s">
        <v>1242</v>
      </c>
      <c r="C385" s="2">
        <v>42336</v>
      </c>
      <c r="D385" s="2">
        <v>42341</v>
      </c>
      <c r="E385" s="1" t="s">
        <v>977</v>
      </c>
      <c r="F385" s="1" t="s">
        <v>285</v>
      </c>
      <c r="G385" s="1" t="s">
        <v>865</v>
      </c>
      <c r="H385">
        <v>2</v>
      </c>
      <c r="I385">
        <v>4.4792000000000005</v>
      </c>
    </row>
    <row r="386" spans="1:9" x14ac:dyDescent="0.35">
      <c r="A386">
        <v>13722</v>
      </c>
      <c r="B386" s="1" t="s">
        <v>1242</v>
      </c>
      <c r="C386" s="2">
        <v>42336</v>
      </c>
      <c r="D386" s="2">
        <v>42343</v>
      </c>
      <c r="E386" s="1" t="s">
        <v>977</v>
      </c>
      <c r="F386" s="1" t="s">
        <v>184</v>
      </c>
      <c r="G386" s="1" t="s">
        <v>826</v>
      </c>
      <c r="H386">
        <v>2</v>
      </c>
      <c r="I386">
        <v>4.2392000000000003</v>
      </c>
    </row>
    <row r="387" spans="1:9" x14ac:dyDescent="0.35">
      <c r="A387">
        <v>13761</v>
      </c>
      <c r="B387" s="1" t="s">
        <v>1021</v>
      </c>
      <c r="C387" s="2">
        <v>42342</v>
      </c>
      <c r="D387" s="2">
        <v>42346</v>
      </c>
      <c r="E387" s="1" t="s">
        <v>977</v>
      </c>
      <c r="F387" s="1" t="s">
        <v>50</v>
      </c>
      <c r="G387" s="1" t="s">
        <v>538</v>
      </c>
      <c r="H387">
        <v>2</v>
      </c>
      <c r="I387">
        <v>3.9992000000000001</v>
      </c>
    </row>
    <row r="388" spans="1:9" x14ac:dyDescent="0.35">
      <c r="A388">
        <v>13973</v>
      </c>
      <c r="B388" s="1" t="s">
        <v>1243</v>
      </c>
      <c r="C388" s="2">
        <v>42366</v>
      </c>
      <c r="D388" s="2">
        <v>42370</v>
      </c>
      <c r="E388" s="1" t="s">
        <v>977</v>
      </c>
      <c r="F388" s="1" t="s">
        <v>167</v>
      </c>
      <c r="G388" s="1" t="s">
        <v>961</v>
      </c>
      <c r="H388">
        <v>2</v>
      </c>
      <c r="I388">
        <v>4.8792000000000009</v>
      </c>
    </row>
    <row r="389" spans="1:9" x14ac:dyDescent="0.35">
      <c r="A389">
        <v>14032</v>
      </c>
      <c r="B389" s="1" t="s">
        <v>1024</v>
      </c>
      <c r="C389" s="2">
        <v>42377</v>
      </c>
      <c r="D389" s="2">
        <v>42381</v>
      </c>
      <c r="E389" s="1" t="s">
        <v>977</v>
      </c>
      <c r="F389" s="1" t="s">
        <v>162</v>
      </c>
      <c r="G389" s="1" t="s">
        <v>791</v>
      </c>
      <c r="H389">
        <v>2</v>
      </c>
      <c r="I389">
        <v>4.2392000000000003</v>
      </c>
    </row>
    <row r="390" spans="1:9" x14ac:dyDescent="0.35">
      <c r="A390">
        <v>14034</v>
      </c>
      <c r="B390" s="1" t="s">
        <v>1025</v>
      </c>
      <c r="C390" s="2">
        <v>42380</v>
      </c>
      <c r="D390" s="2">
        <v>42385</v>
      </c>
      <c r="E390" s="1" t="s">
        <v>977</v>
      </c>
      <c r="F390" s="1" t="s">
        <v>321</v>
      </c>
      <c r="G390" s="1" t="s">
        <v>523</v>
      </c>
      <c r="H390">
        <v>2</v>
      </c>
      <c r="I390">
        <v>4.7992000000000008</v>
      </c>
    </row>
    <row r="391" spans="1:9" x14ac:dyDescent="0.35">
      <c r="A391">
        <v>14037</v>
      </c>
      <c r="B391" s="1" t="s">
        <v>1025</v>
      </c>
      <c r="C391" s="2">
        <v>42380</v>
      </c>
      <c r="D391" s="2">
        <v>42385</v>
      </c>
      <c r="E391" s="1" t="s">
        <v>977</v>
      </c>
      <c r="F391" s="1" t="s">
        <v>321</v>
      </c>
      <c r="G391" s="1" t="s">
        <v>787</v>
      </c>
      <c r="H391">
        <v>2</v>
      </c>
      <c r="I391">
        <v>4.2392000000000003</v>
      </c>
    </row>
    <row r="392" spans="1:9" x14ac:dyDescent="0.35">
      <c r="A392">
        <v>14038</v>
      </c>
      <c r="B392" s="1" t="s">
        <v>1025</v>
      </c>
      <c r="C392" s="2">
        <v>42380</v>
      </c>
      <c r="D392" s="2">
        <v>42385</v>
      </c>
      <c r="E392" s="1" t="s">
        <v>977</v>
      </c>
      <c r="F392" s="1" t="s">
        <v>321</v>
      </c>
      <c r="G392" s="1" t="s">
        <v>453</v>
      </c>
      <c r="H392">
        <v>2</v>
      </c>
      <c r="I392">
        <v>3.2792000000000003</v>
      </c>
    </row>
    <row r="393" spans="1:9" x14ac:dyDescent="0.35">
      <c r="A393">
        <v>14050</v>
      </c>
      <c r="B393" s="1" t="s">
        <v>1026</v>
      </c>
      <c r="C393" s="2">
        <v>42391</v>
      </c>
      <c r="D393" s="2">
        <v>42395</v>
      </c>
      <c r="E393" s="1" t="s">
        <v>977</v>
      </c>
      <c r="F393" s="1" t="s">
        <v>365</v>
      </c>
      <c r="G393" s="1" t="s">
        <v>845</v>
      </c>
      <c r="H393">
        <v>2</v>
      </c>
      <c r="I393">
        <v>4.3192000000000004</v>
      </c>
    </row>
    <row r="394" spans="1:9" x14ac:dyDescent="0.35">
      <c r="A394">
        <v>14115</v>
      </c>
      <c r="B394" s="1" t="s">
        <v>1244</v>
      </c>
      <c r="C394" s="2">
        <v>42420</v>
      </c>
      <c r="D394" s="2">
        <v>42426</v>
      </c>
      <c r="E394" s="1" t="s">
        <v>977</v>
      </c>
      <c r="F394" s="1" t="s">
        <v>402</v>
      </c>
      <c r="G394" s="1" t="s">
        <v>876</v>
      </c>
      <c r="H394">
        <v>2</v>
      </c>
      <c r="I394">
        <v>3.9192</v>
      </c>
    </row>
    <row r="395" spans="1:9" x14ac:dyDescent="0.35">
      <c r="A395">
        <v>14124</v>
      </c>
      <c r="B395" s="1" t="s">
        <v>1245</v>
      </c>
      <c r="C395" s="2">
        <v>42426</v>
      </c>
      <c r="D395" s="2">
        <v>42431</v>
      </c>
      <c r="E395" s="1" t="s">
        <v>977</v>
      </c>
      <c r="F395" s="1" t="s">
        <v>213</v>
      </c>
      <c r="G395" s="1" t="s">
        <v>489</v>
      </c>
      <c r="H395">
        <v>2</v>
      </c>
      <c r="I395">
        <v>2.8792</v>
      </c>
    </row>
    <row r="396" spans="1:9" x14ac:dyDescent="0.35">
      <c r="A396">
        <v>14221</v>
      </c>
      <c r="B396" s="1" t="s">
        <v>1246</v>
      </c>
      <c r="C396" s="2">
        <v>42451</v>
      </c>
      <c r="D396" s="2">
        <v>42455</v>
      </c>
      <c r="E396" s="1" t="s">
        <v>977</v>
      </c>
      <c r="F396" s="1" t="s">
        <v>121</v>
      </c>
      <c r="G396" s="1" t="s">
        <v>959</v>
      </c>
      <c r="H396">
        <v>2</v>
      </c>
      <c r="I396">
        <v>3.9992000000000001</v>
      </c>
    </row>
    <row r="397" spans="1:9" x14ac:dyDescent="0.35">
      <c r="A397">
        <v>14237</v>
      </c>
      <c r="B397" s="1" t="s">
        <v>1247</v>
      </c>
      <c r="C397" s="2">
        <v>42453</v>
      </c>
      <c r="D397" s="2">
        <v>42459</v>
      </c>
      <c r="E397" s="1" t="s">
        <v>977</v>
      </c>
      <c r="F397" s="1" t="s">
        <v>201</v>
      </c>
      <c r="G397" s="1" t="s">
        <v>799</v>
      </c>
      <c r="H397">
        <v>2</v>
      </c>
      <c r="I397">
        <v>3.6791999999999998</v>
      </c>
    </row>
    <row r="398" spans="1:9" x14ac:dyDescent="0.35">
      <c r="A398">
        <v>14314</v>
      </c>
      <c r="B398" s="1" t="s">
        <v>1035</v>
      </c>
      <c r="C398" s="2">
        <v>42471</v>
      </c>
      <c r="D398" s="2">
        <v>42477</v>
      </c>
      <c r="E398" s="1" t="s">
        <v>977</v>
      </c>
      <c r="F398" s="1" t="s">
        <v>263</v>
      </c>
      <c r="G398" s="1" t="s">
        <v>751</v>
      </c>
      <c r="H398">
        <v>2</v>
      </c>
      <c r="I398">
        <v>4.6392000000000007</v>
      </c>
    </row>
    <row r="399" spans="1:9" x14ac:dyDescent="0.35">
      <c r="A399">
        <v>14320</v>
      </c>
      <c r="B399" s="1" t="s">
        <v>1248</v>
      </c>
      <c r="C399" s="2">
        <v>42473</v>
      </c>
      <c r="D399" s="2">
        <v>42479</v>
      </c>
      <c r="E399" s="1" t="s">
        <v>977</v>
      </c>
      <c r="F399" s="1" t="s">
        <v>337</v>
      </c>
      <c r="G399" s="1" t="s">
        <v>489</v>
      </c>
      <c r="H399">
        <v>2</v>
      </c>
      <c r="I399">
        <v>2.8792</v>
      </c>
    </row>
    <row r="400" spans="1:9" x14ac:dyDescent="0.35">
      <c r="A400">
        <v>14321</v>
      </c>
      <c r="B400" s="1" t="s">
        <v>1248</v>
      </c>
      <c r="C400" s="2">
        <v>42473</v>
      </c>
      <c r="D400" s="2">
        <v>42479</v>
      </c>
      <c r="E400" s="1" t="s">
        <v>977</v>
      </c>
      <c r="F400" s="1" t="s">
        <v>337</v>
      </c>
      <c r="G400" s="1" t="s">
        <v>775</v>
      </c>
      <c r="H400">
        <v>2</v>
      </c>
      <c r="I400">
        <v>4.0792000000000002</v>
      </c>
    </row>
    <row r="401" spans="1:9" x14ac:dyDescent="0.35">
      <c r="A401">
        <v>14322</v>
      </c>
      <c r="B401" s="1" t="s">
        <v>1248</v>
      </c>
      <c r="C401" s="2">
        <v>42473</v>
      </c>
      <c r="D401" s="2">
        <v>42479</v>
      </c>
      <c r="E401" s="1" t="s">
        <v>977</v>
      </c>
      <c r="F401" s="1" t="s">
        <v>337</v>
      </c>
      <c r="G401" s="1" t="s">
        <v>753</v>
      </c>
      <c r="H401">
        <v>2</v>
      </c>
      <c r="I401">
        <v>4.6392000000000007</v>
      </c>
    </row>
    <row r="402" spans="1:9" x14ac:dyDescent="0.35">
      <c r="A402">
        <v>14352</v>
      </c>
      <c r="B402" s="1" t="s">
        <v>1036</v>
      </c>
      <c r="C402" s="2">
        <v>42477</v>
      </c>
      <c r="D402" s="2">
        <v>42481</v>
      </c>
      <c r="E402" s="1" t="s">
        <v>977</v>
      </c>
      <c r="F402" s="1" t="s">
        <v>57</v>
      </c>
      <c r="G402" s="1" t="s">
        <v>922</v>
      </c>
      <c r="H402">
        <v>2</v>
      </c>
      <c r="I402">
        <v>4.0792000000000002</v>
      </c>
    </row>
    <row r="403" spans="1:9" x14ac:dyDescent="0.35">
      <c r="A403">
        <v>14353</v>
      </c>
      <c r="B403" s="1" t="s">
        <v>1036</v>
      </c>
      <c r="C403" s="2">
        <v>42477</v>
      </c>
      <c r="D403" s="2">
        <v>42481</v>
      </c>
      <c r="E403" s="1" t="s">
        <v>977</v>
      </c>
      <c r="F403" s="1" t="s">
        <v>57</v>
      </c>
      <c r="G403" s="1" t="s">
        <v>818</v>
      </c>
      <c r="H403">
        <v>2</v>
      </c>
      <c r="I403">
        <v>2.7191999999999998</v>
      </c>
    </row>
    <row r="404" spans="1:9" x14ac:dyDescent="0.35">
      <c r="A404">
        <v>14403</v>
      </c>
      <c r="B404" s="1" t="s">
        <v>1038</v>
      </c>
      <c r="C404" s="2">
        <v>42486</v>
      </c>
      <c r="D404" s="2">
        <v>42490</v>
      </c>
      <c r="E404" s="1" t="s">
        <v>977</v>
      </c>
      <c r="F404" s="1" t="s">
        <v>402</v>
      </c>
      <c r="G404" s="1" t="s">
        <v>693</v>
      </c>
      <c r="H404">
        <v>2</v>
      </c>
      <c r="I404">
        <v>2.9592000000000001</v>
      </c>
    </row>
    <row r="405" spans="1:9" x14ac:dyDescent="0.35">
      <c r="A405">
        <v>14454</v>
      </c>
      <c r="B405" s="1" t="s">
        <v>1249</v>
      </c>
      <c r="C405" s="2">
        <v>42497</v>
      </c>
      <c r="D405" s="2">
        <v>42502</v>
      </c>
      <c r="E405" s="1" t="s">
        <v>977</v>
      </c>
      <c r="F405" s="1" t="s">
        <v>146</v>
      </c>
      <c r="G405" s="1" t="s">
        <v>920</v>
      </c>
      <c r="H405">
        <v>2</v>
      </c>
      <c r="I405">
        <v>4.0792000000000002</v>
      </c>
    </row>
    <row r="406" spans="1:9" x14ac:dyDescent="0.35">
      <c r="A406">
        <v>14456</v>
      </c>
      <c r="B406" s="1" t="s">
        <v>1040</v>
      </c>
      <c r="C406" s="2">
        <v>42498</v>
      </c>
      <c r="D406" s="2">
        <v>42502</v>
      </c>
      <c r="E406" s="1" t="s">
        <v>977</v>
      </c>
      <c r="F406" s="1" t="s">
        <v>13</v>
      </c>
      <c r="G406" s="1" t="s">
        <v>824</v>
      </c>
      <c r="H406">
        <v>2</v>
      </c>
      <c r="I406">
        <v>7.0392000000000001</v>
      </c>
    </row>
    <row r="407" spans="1:9" x14ac:dyDescent="0.35">
      <c r="A407">
        <v>14464</v>
      </c>
      <c r="B407" s="1" t="s">
        <v>1040</v>
      </c>
      <c r="C407" s="2">
        <v>42498</v>
      </c>
      <c r="D407" s="2">
        <v>42505</v>
      </c>
      <c r="E407" s="1" t="s">
        <v>977</v>
      </c>
      <c r="F407" s="1" t="s">
        <v>397</v>
      </c>
      <c r="G407" s="1" t="s">
        <v>693</v>
      </c>
      <c r="H407">
        <v>2</v>
      </c>
      <c r="I407">
        <v>2.9592000000000001</v>
      </c>
    </row>
    <row r="408" spans="1:9" x14ac:dyDescent="0.35">
      <c r="A408">
        <v>14483</v>
      </c>
      <c r="B408" s="1" t="s">
        <v>1042</v>
      </c>
      <c r="C408" s="2">
        <v>42504</v>
      </c>
      <c r="D408" s="2">
        <v>42509</v>
      </c>
      <c r="E408" s="1" t="s">
        <v>977</v>
      </c>
      <c r="F408" s="1" t="s">
        <v>105</v>
      </c>
      <c r="G408" s="1" t="s">
        <v>699</v>
      </c>
      <c r="H408">
        <v>2</v>
      </c>
      <c r="I408">
        <v>3.4391999999999996</v>
      </c>
    </row>
    <row r="409" spans="1:9" x14ac:dyDescent="0.35">
      <c r="A409">
        <v>14494</v>
      </c>
      <c r="B409" s="1" t="s">
        <v>1250</v>
      </c>
      <c r="C409" s="2">
        <v>42505</v>
      </c>
      <c r="D409" s="2">
        <v>42512</v>
      </c>
      <c r="E409" s="1" t="s">
        <v>977</v>
      </c>
      <c r="F409" s="1" t="s">
        <v>173</v>
      </c>
      <c r="G409" s="1" t="s">
        <v>959</v>
      </c>
      <c r="H409">
        <v>2</v>
      </c>
      <c r="I409">
        <v>3.9992000000000001</v>
      </c>
    </row>
    <row r="410" spans="1:9" x14ac:dyDescent="0.35">
      <c r="A410">
        <v>14585</v>
      </c>
      <c r="B410" s="1" t="s">
        <v>1251</v>
      </c>
      <c r="C410" s="2">
        <v>42526</v>
      </c>
      <c r="D410" s="2">
        <v>42530</v>
      </c>
      <c r="E410" s="1" t="s">
        <v>977</v>
      </c>
      <c r="F410" s="1" t="s">
        <v>93</v>
      </c>
      <c r="G410" s="1" t="s">
        <v>930</v>
      </c>
      <c r="H410">
        <v>2</v>
      </c>
      <c r="I410">
        <v>3.3592</v>
      </c>
    </row>
    <row r="411" spans="1:9" x14ac:dyDescent="0.35">
      <c r="A411">
        <v>14675</v>
      </c>
      <c r="B411" s="1" t="s">
        <v>1252</v>
      </c>
      <c r="C411" s="2">
        <v>42543</v>
      </c>
      <c r="D411" s="2">
        <v>42548</v>
      </c>
      <c r="E411" s="1" t="s">
        <v>977</v>
      </c>
      <c r="F411" s="1" t="s">
        <v>417</v>
      </c>
      <c r="G411" s="1" t="s">
        <v>890</v>
      </c>
      <c r="H411">
        <v>2</v>
      </c>
      <c r="I411">
        <v>3.9992000000000001</v>
      </c>
    </row>
    <row r="412" spans="1:9" x14ac:dyDescent="0.35">
      <c r="A412">
        <v>14676</v>
      </c>
      <c r="B412" s="1" t="s">
        <v>1044</v>
      </c>
      <c r="C412" s="2">
        <v>42544</v>
      </c>
      <c r="D412" s="2">
        <v>42549</v>
      </c>
      <c r="E412" s="1" t="s">
        <v>977</v>
      </c>
      <c r="F412" s="1" t="s">
        <v>311</v>
      </c>
      <c r="G412" s="1" t="s">
        <v>498</v>
      </c>
      <c r="H412">
        <v>2</v>
      </c>
      <c r="I412">
        <v>2.8792</v>
      </c>
    </row>
    <row r="413" spans="1:9" x14ac:dyDescent="0.35">
      <c r="A413">
        <v>14685</v>
      </c>
      <c r="B413" s="1" t="s">
        <v>1045</v>
      </c>
      <c r="C413" s="2">
        <v>42546</v>
      </c>
      <c r="D413" s="2">
        <v>42552</v>
      </c>
      <c r="E413" s="1" t="s">
        <v>977</v>
      </c>
      <c r="F413" s="1" t="s">
        <v>78</v>
      </c>
      <c r="G413" s="1" t="s">
        <v>835</v>
      </c>
      <c r="H413">
        <v>2</v>
      </c>
      <c r="I413">
        <v>4.2392000000000003</v>
      </c>
    </row>
    <row r="414" spans="1:9" x14ac:dyDescent="0.35">
      <c r="A414">
        <v>14701</v>
      </c>
      <c r="B414" s="1" t="s">
        <v>1253</v>
      </c>
      <c r="C414" s="2">
        <v>42549</v>
      </c>
      <c r="D414" s="2">
        <v>42553</v>
      </c>
      <c r="E414" s="1" t="s">
        <v>977</v>
      </c>
      <c r="F414" s="1" t="s">
        <v>420</v>
      </c>
      <c r="G414" s="1" t="s">
        <v>847</v>
      </c>
      <c r="H414">
        <v>2</v>
      </c>
      <c r="I414">
        <v>4.3192000000000004</v>
      </c>
    </row>
    <row r="415" spans="1:9" x14ac:dyDescent="0.35">
      <c r="A415">
        <v>14747</v>
      </c>
      <c r="B415" s="1" t="s">
        <v>1047</v>
      </c>
      <c r="C415" s="2">
        <v>42560</v>
      </c>
      <c r="D415" s="2">
        <v>42565</v>
      </c>
      <c r="E415" s="1" t="s">
        <v>977</v>
      </c>
      <c r="F415" s="1" t="s">
        <v>345</v>
      </c>
      <c r="G415" s="1" t="s">
        <v>739</v>
      </c>
      <c r="H415">
        <v>2</v>
      </c>
      <c r="I415">
        <v>5.5991999999999997</v>
      </c>
    </row>
    <row r="416" spans="1:9" x14ac:dyDescent="0.35">
      <c r="A416">
        <v>14756</v>
      </c>
      <c r="B416" s="1" t="s">
        <v>1047</v>
      </c>
      <c r="C416" s="2">
        <v>42560</v>
      </c>
      <c r="D416" s="2">
        <v>42564</v>
      </c>
      <c r="E416" s="1" t="s">
        <v>977</v>
      </c>
      <c r="F416" s="1" t="s">
        <v>105</v>
      </c>
      <c r="G416" s="1" t="s">
        <v>922</v>
      </c>
      <c r="H416">
        <v>2</v>
      </c>
      <c r="I416">
        <v>4.0792000000000002</v>
      </c>
    </row>
    <row r="417" spans="1:9" x14ac:dyDescent="0.35">
      <c r="A417">
        <v>14856</v>
      </c>
      <c r="B417" s="1" t="s">
        <v>1254</v>
      </c>
      <c r="C417" s="2">
        <v>42584</v>
      </c>
      <c r="D417" s="2">
        <v>42588</v>
      </c>
      <c r="E417" s="1" t="s">
        <v>977</v>
      </c>
      <c r="F417" s="1" t="s">
        <v>184</v>
      </c>
      <c r="G417" s="1" t="s">
        <v>585</v>
      </c>
      <c r="H417">
        <v>2</v>
      </c>
      <c r="I417">
        <v>3.9992000000000001</v>
      </c>
    </row>
    <row r="418" spans="1:9" x14ac:dyDescent="0.35">
      <c r="A418">
        <v>14857</v>
      </c>
      <c r="B418" s="1" t="s">
        <v>1254</v>
      </c>
      <c r="C418" s="2">
        <v>42584</v>
      </c>
      <c r="D418" s="2">
        <v>42588</v>
      </c>
      <c r="E418" s="1" t="s">
        <v>977</v>
      </c>
      <c r="F418" s="1" t="s">
        <v>184</v>
      </c>
      <c r="G418" s="1" t="s">
        <v>884</v>
      </c>
      <c r="H418">
        <v>2</v>
      </c>
      <c r="I418">
        <v>3.9192</v>
      </c>
    </row>
    <row r="419" spans="1:9" x14ac:dyDescent="0.35">
      <c r="A419">
        <v>14994</v>
      </c>
      <c r="B419" s="1" t="s">
        <v>1052</v>
      </c>
      <c r="C419" s="2">
        <v>42610</v>
      </c>
      <c r="D419" s="2">
        <v>42617</v>
      </c>
      <c r="E419" s="1" t="s">
        <v>977</v>
      </c>
      <c r="F419" s="1" t="s">
        <v>97</v>
      </c>
      <c r="G419" s="1" t="s">
        <v>617</v>
      </c>
      <c r="H419">
        <v>2</v>
      </c>
      <c r="I419">
        <v>5.4391999999999996</v>
      </c>
    </row>
    <row r="420" spans="1:9" x14ac:dyDescent="0.35">
      <c r="A420">
        <v>14997</v>
      </c>
      <c r="B420" s="1" t="s">
        <v>1052</v>
      </c>
      <c r="C420" s="2">
        <v>42610</v>
      </c>
      <c r="D420" s="2">
        <v>42617</v>
      </c>
      <c r="E420" s="1" t="s">
        <v>977</v>
      </c>
      <c r="F420" s="1" t="s">
        <v>97</v>
      </c>
      <c r="G420" s="1" t="s">
        <v>735</v>
      </c>
      <c r="H420">
        <v>2</v>
      </c>
      <c r="I420">
        <v>5.5991999999999997</v>
      </c>
    </row>
    <row r="421" spans="1:9" x14ac:dyDescent="0.35">
      <c r="A421">
        <v>15000</v>
      </c>
      <c r="B421" s="1" t="s">
        <v>1255</v>
      </c>
      <c r="C421" s="2">
        <v>42611</v>
      </c>
      <c r="D421" s="2">
        <v>42615</v>
      </c>
      <c r="E421" s="1" t="s">
        <v>977</v>
      </c>
      <c r="F421" s="1" t="s">
        <v>142</v>
      </c>
      <c r="G421" s="1" t="s">
        <v>525</v>
      </c>
      <c r="H421">
        <v>2</v>
      </c>
      <c r="I421">
        <v>4.7992000000000008</v>
      </c>
    </row>
    <row r="422" spans="1:9" x14ac:dyDescent="0.35">
      <c r="A422">
        <v>15010</v>
      </c>
      <c r="B422" s="1" t="s">
        <v>1256</v>
      </c>
      <c r="C422" s="2">
        <v>42614</v>
      </c>
      <c r="D422" s="2">
        <v>42621</v>
      </c>
      <c r="E422" s="1" t="s">
        <v>977</v>
      </c>
      <c r="F422" s="1" t="s">
        <v>238</v>
      </c>
      <c r="G422" s="1" t="s">
        <v>743</v>
      </c>
      <c r="H422">
        <v>2</v>
      </c>
      <c r="I422">
        <v>5.5991999999999997</v>
      </c>
    </row>
    <row r="423" spans="1:9" x14ac:dyDescent="0.35">
      <c r="A423">
        <v>15016</v>
      </c>
      <c r="B423" s="1" t="s">
        <v>1053</v>
      </c>
      <c r="C423" s="2">
        <v>42616</v>
      </c>
      <c r="D423" s="2">
        <v>42621</v>
      </c>
      <c r="E423" s="1" t="s">
        <v>977</v>
      </c>
      <c r="F423" s="1" t="s">
        <v>282</v>
      </c>
      <c r="G423" s="1" t="s">
        <v>705</v>
      </c>
      <c r="H423">
        <v>2</v>
      </c>
      <c r="I423">
        <v>3.4391999999999996</v>
      </c>
    </row>
    <row r="424" spans="1:9" x14ac:dyDescent="0.35">
      <c r="A424">
        <v>15017</v>
      </c>
      <c r="B424" s="1" t="s">
        <v>1053</v>
      </c>
      <c r="C424" s="2">
        <v>42616</v>
      </c>
      <c r="D424" s="2">
        <v>42621</v>
      </c>
      <c r="E424" s="1" t="s">
        <v>977</v>
      </c>
      <c r="F424" s="1" t="s">
        <v>282</v>
      </c>
      <c r="G424" s="1" t="s">
        <v>884</v>
      </c>
      <c r="H424">
        <v>2</v>
      </c>
      <c r="I424">
        <v>3.9192</v>
      </c>
    </row>
    <row r="425" spans="1:9" x14ac:dyDescent="0.35">
      <c r="A425">
        <v>15032</v>
      </c>
      <c r="B425" s="1" t="s">
        <v>1257</v>
      </c>
      <c r="C425" s="2">
        <v>42617</v>
      </c>
      <c r="D425" s="2">
        <v>42621</v>
      </c>
      <c r="E425" s="1" t="s">
        <v>977</v>
      </c>
      <c r="F425" s="1" t="s">
        <v>311</v>
      </c>
      <c r="G425" s="1" t="s">
        <v>869</v>
      </c>
      <c r="H425">
        <v>2</v>
      </c>
      <c r="I425">
        <v>3.5991999999999997</v>
      </c>
    </row>
    <row r="426" spans="1:9" x14ac:dyDescent="0.35">
      <c r="A426">
        <v>15033</v>
      </c>
      <c r="B426" s="1" t="s">
        <v>1257</v>
      </c>
      <c r="C426" s="2">
        <v>42617</v>
      </c>
      <c r="D426" s="2">
        <v>42621</v>
      </c>
      <c r="E426" s="1" t="s">
        <v>977</v>
      </c>
      <c r="F426" s="1" t="s">
        <v>311</v>
      </c>
      <c r="G426" s="1" t="s">
        <v>878</v>
      </c>
      <c r="H426">
        <v>2</v>
      </c>
      <c r="I426">
        <v>3.9192</v>
      </c>
    </row>
    <row r="427" spans="1:9" x14ac:dyDescent="0.35">
      <c r="A427">
        <v>15049</v>
      </c>
      <c r="B427" s="1" t="s">
        <v>1055</v>
      </c>
      <c r="C427" s="2">
        <v>42619</v>
      </c>
      <c r="D427" s="2">
        <v>42625</v>
      </c>
      <c r="E427" s="1" t="s">
        <v>977</v>
      </c>
      <c r="F427" s="1" t="s">
        <v>334</v>
      </c>
      <c r="G427" s="1" t="s">
        <v>896</v>
      </c>
      <c r="H427">
        <v>2</v>
      </c>
      <c r="I427">
        <v>3.9992000000000001</v>
      </c>
    </row>
    <row r="428" spans="1:9" x14ac:dyDescent="0.35">
      <c r="A428">
        <v>15050</v>
      </c>
      <c r="B428" s="1" t="s">
        <v>1055</v>
      </c>
      <c r="C428" s="2">
        <v>42619</v>
      </c>
      <c r="D428" s="2">
        <v>42625</v>
      </c>
      <c r="E428" s="1" t="s">
        <v>977</v>
      </c>
      <c r="F428" s="1" t="s">
        <v>286</v>
      </c>
      <c r="G428" s="1" t="s">
        <v>532</v>
      </c>
      <c r="H428">
        <v>2</v>
      </c>
      <c r="I428">
        <v>4.7992000000000008</v>
      </c>
    </row>
    <row r="429" spans="1:9" x14ac:dyDescent="0.35">
      <c r="A429">
        <v>15052</v>
      </c>
      <c r="B429" s="1" t="s">
        <v>1055</v>
      </c>
      <c r="C429" s="2">
        <v>42619</v>
      </c>
      <c r="D429" s="2">
        <v>42626</v>
      </c>
      <c r="E429" s="1" t="s">
        <v>977</v>
      </c>
      <c r="F429" s="1" t="s">
        <v>153</v>
      </c>
      <c r="G429" s="1" t="s">
        <v>657</v>
      </c>
      <c r="H429">
        <v>2</v>
      </c>
      <c r="I429">
        <v>5.4391999999999996</v>
      </c>
    </row>
    <row r="430" spans="1:9" x14ac:dyDescent="0.35">
      <c r="A430">
        <v>15061</v>
      </c>
      <c r="B430" s="1" t="s">
        <v>1056</v>
      </c>
      <c r="C430" s="2">
        <v>42620</v>
      </c>
      <c r="D430" s="2">
        <v>42624</v>
      </c>
      <c r="E430" s="1" t="s">
        <v>977</v>
      </c>
      <c r="F430" s="1" t="s">
        <v>144</v>
      </c>
      <c r="G430" s="1" t="s">
        <v>697</v>
      </c>
      <c r="H430">
        <v>2</v>
      </c>
      <c r="I430">
        <v>3.4391999999999996</v>
      </c>
    </row>
    <row r="431" spans="1:9" x14ac:dyDescent="0.35">
      <c r="A431">
        <v>15075</v>
      </c>
      <c r="B431" s="1" t="s">
        <v>1057</v>
      </c>
      <c r="C431" s="2">
        <v>42623</v>
      </c>
      <c r="D431" s="2">
        <v>42630</v>
      </c>
      <c r="E431" s="1" t="s">
        <v>977</v>
      </c>
      <c r="F431" s="1" t="s">
        <v>183</v>
      </c>
      <c r="G431" s="1" t="s">
        <v>813</v>
      </c>
      <c r="H431">
        <v>2</v>
      </c>
      <c r="I431">
        <v>3.4391999999999996</v>
      </c>
    </row>
    <row r="432" spans="1:9" x14ac:dyDescent="0.35">
      <c r="A432">
        <v>15122</v>
      </c>
      <c r="B432" s="1" t="s">
        <v>1258</v>
      </c>
      <c r="C432" s="2">
        <v>42627</v>
      </c>
      <c r="D432" s="2">
        <v>42631</v>
      </c>
      <c r="E432" s="1" t="s">
        <v>977</v>
      </c>
      <c r="F432" s="1" t="s">
        <v>162</v>
      </c>
      <c r="G432" s="1" t="s">
        <v>463</v>
      </c>
      <c r="H432">
        <v>2</v>
      </c>
      <c r="I432">
        <v>4.8792000000000009</v>
      </c>
    </row>
    <row r="433" spans="1:9" x14ac:dyDescent="0.35">
      <c r="A433">
        <v>15125</v>
      </c>
      <c r="B433" s="1" t="s">
        <v>1058</v>
      </c>
      <c r="C433" s="2">
        <v>42628</v>
      </c>
      <c r="D433" s="2">
        <v>42633</v>
      </c>
      <c r="E433" s="1" t="s">
        <v>977</v>
      </c>
      <c r="F433" s="1" t="s">
        <v>134</v>
      </c>
      <c r="G433" s="1" t="s">
        <v>935</v>
      </c>
      <c r="H433">
        <v>2</v>
      </c>
      <c r="I433">
        <v>3.9192</v>
      </c>
    </row>
    <row r="434" spans="1:9" x14ac:dyDescent="0.35">
      <c r="A434">
        <v>15137</v>
      </c>
      <c r="B434" s="1" t="s">
        <v>1058</v>
      </c>
      <c r="C434" s="2">
        <v>42628</v>
      </c>
      <c r="D434" s="2">
        <v>42632</v>
      </c>
      <c r="E434" s="1" t="s">
        <v>977</v>
      </c>
      <c r="F434" s="1" t="s">
        <v>397</v>
      </c>
      <c r="G434" s="1" t="s">
        <v>650</v>
      </c>
      <c r="H434">
        <v>2</v>
      </c>
      <c r="I434">
        <v>7.9992000000000001</v>
      </c>
    </row>
    <row r="435" spans="1:9" x14ac:dyDescent="0.35">
      <c r="A435">
        <v>15163</v>
      </c>
      <c r="B435" s="1" t="s">
        <v>1259</v>
      </c>
      <c r="C435" s="2">
        <v>42631</v>
      </c>
      <c r="D435" s="2">
        <v>42637</v>
      </c>
      <c r="E435" s="1" t="s">
        <v>977</v>
      </c>
      <c r="F435" s="1" t="s">
        <v>68</v>
      </c>
      <c r="G435" s="1" t="s">
        <v>916</v>
      </c>
      <c r="H435">
        <v>2</v>
      </c>
      <c r="I435">
        <v>4.0792000000000002</v>
      </c>
    </row>
    <row r="436" spans="1:9" x14ac:dyDescent="0.35">
      <c r="A436">
        <v>15240</v>
      </c>
      <c r="B436" s="1" t="s">
        <v>1260</v>
      </c>
      <c r="C436" s="2">
        <v>42638</v>
      </c>
      <c r="D436" s="2">
        <v>42644</v>
      </c>
      <c r="E436" s="1" t="s">
        <v>977</v>
      </c>
      <c r="F436" s="1" t="s">
        <v>179</v>
      </c>
      <c r="G436" s="1" t="s">
        <v>871</v>
      </c>
      <c r="H436">
        <v>2</v>
      </c>
      <c r="I436">
        <v>3.9192</v>
      </c>
    </row>
    <row r="437" spans="1:9" x14ac:dyDescent="0.35">
      <c r="A437">
        <v>15262</v>
      </c>
      <c r="B437" s="1" t="s">
        <v>1060</v>
      </c>
      <c r="C437" s="2">
        <v>42639</v>
      </c>
      <c r="D437" s="2">
        <v>42644</v>
      </c>
      <c r="E437" s="1" t="s">
        <v>977</v>
      </c>
      <c r="F437" s="1" t="s">
        <v>292</v>
      </c>
      <c r="G437" s="1" t="s">
        <v>894</v>
      </c>
      <c r="H437">
        <v>2</v>
      </c>
      <c r="I437">
        <v>3.9992000000000001</v>
      </c>
    </row>
    <row r="438" spans="1:9" x14ac:dyDescent="0.35">
      <c r="A438">
        <v>15271</v>
      </c>
      <c r="B438" s="1" t="s">
        <v>1060</v>
      </c>
      <c r="C438" s="2">
        <v>42639</v>
      </c>
      <c r="D438" s="2">
        <v>42643</v>
      </c>
      <c r="E438" s="1" t="s">
        <v>977</v>
      </c>
      <c r="F438" s="1" t="s">
        <v>404</v>
      </c>
      <c r="G438" s="1" t="s">
        <v>878</v>
      </c>
      <c r="H438">
        <v>2</v>
      </c>
      <c r="I438">
        <v>3.9192</v>
      </c>
    </row>
    <row r="439" spans="1:9" x14ac:dyDescent="0.35">
      <c r="A439">
        <v>15273</v>
      </c>
      <c r="B439" s="1" t="s">
        <v>1060</v>
      </c>
      <c r="C439" s="2">
        <v>42639</v>
      </c>
      <c r="D439" s="2">
        <v>42643</v>
      </c>
      <c r="E439" s="1" t="s">
        <v>977</v>
      </c>
      <c r="F439" s="1" t="s">
        <v>404</v>
      </c>
      <c r="G439" s="1" t="s">
        <v>775</v>
      </c>
      <c r="H439">
        <v>2</v>
      </c>
      <c r="I439">
        <v>4.0792000000000002</v>
      </c>
    </row>
    <row r="440" spans="1:9" x14ac:dyDescent="0.35">
      <c r="A440">
        <v>15323</v>
      </c>
      <c r="B440" s="1" t="s">
        <v>1261</v>
      </c>
      <c r="C440" s="2">
        <v>42646</v>
      </c>
      <c r="D440" s="2">
        <v>42651</v>
      </c>
      <c r="E440" s="1" t="s">
        <v>977</v>
      </c>
      <c r="F440" s="1" t="s">
        <v>291</v>
      </c>
      <c r="G440" s="1" t="s">
        <v>619</v>
      </c>
      <c r="H440">
        <v>2</v>
      </c>
      <c r="I440">
        <v>5.4391999999999996</v>
      </c>
    </row>
    <row r="441" spans="1:9" x14ac:dyDescent="0.35">
      <c r="A441">
        <v>15340</v>
      </c>
      <c r="B441" s="1" t="s">
        <v>1262</v>
      </c>
      <c r="C441" s="2">
        <v>42651</v>
      </c>
      <c r="D441" s="2">
        <v>42656</v>
      </c>
      <c r="E441" s="1" t="s">
        <v>977</v>
      </c>
      <c r="F441" s="1" t="s">
        <v>345</v>
      </c>
      <c r="G441" s="1" t="s">
        <v>793</v>
      </c>
      <c r="H441">
        <v>2</v>
      </c>
      <c r="I441">
        <v>4.2392000000000003</v>
      </c>
    </row>
    <row r="442" spans="1:9" x14ac:dyDescent="0.35">
      <c r="A442">
        <v>15480</v>
      </c>
      <c r="B442" s="1" t="s">
        <v>1263</v>
      </c>
      <c r="C442" s="2">
        <v>42676</v>
      </c>
      <c r="D442" s="2">
        <v>42681</v>
      </c>
      <c r="E442" s="1" t="s">
        <v>977</v>
      </c>
      <c r="F442" s="1" t="s">
        <v>90</v>
      </c>
      <c r="G442" s="1" t="s">
        <v>492</v>
      </c>
      <c r="H442">
        <v>2</v>
      </c>
      <c r="I442">
        <v>2.8792</v>
      </c>
    </row>
    <row r="443" spans="1:9" x14ac:dyDescent="0.35">
      <c r="A443">
        <v>15490</v>
      </c>
      <c r="B443" s="1" t="s">
        <v>1263</v>
      </c>
      <c r="C443" s="2">
        <v>42676</v>
      </c>
      <c r="D443" s="2">
        <v>42681</v>
      </c>
      <c r="E443" s="1" t="s">
        <v>977</v>
      </c>
      <c r="F443" s="1" t="s">
        <v>411</v>
      </c>
      <c r="G443" s="1" t="s">
        <v>659</v>
      </c>
      <c r="H443">
        <v>2</v>
      </c>
      <c r="I443">
        <v>5.4391999999999996</v>
      </c>
    </row>
    <row r="444" spans="1:9" x14ac:dyDescent="0.35">
      <c r="A444">
        <v>15491</v>
      </c>
      <c r="B444" s="1" t="s">
        <v>1264</v>
      </c>
      <c r="C444" s="2">
        <v>42677</v>
      </c>
      <c r="D444" s="2">
        <v>42684</v>
      </c>
      <c r="E444" s="1" t="s">
        <v>977</v>
      </c>
      <c r="F444" s="1" t="s">
        <v>307</v>
      </c>
      <c r="G444" s="1" t="s">
        <v>876</v>
      </c>
      <c r="H444">
        <v>2</v>
      </c>
      <c r="I444">
        <v>3.9192</v>
      </c>
    </row>
    <row r="445" spans="1:9" x14ac:dyDescent="0.35">
      <c r="A445">
        <v>15507</v>
      </c>
      <c r="B445" s="1" t="s">
        <v>1062</v>
      </c>
      <c r="C445" s="2">
        <v>42681</v>
      </c>
      <c r="D445" s="2">
        <v>42686</v>
      </c>
      <c r="E445" s="1" t="s">
        <v>977</v>
      </c>
      <c r="F445" s="1" t="s">
        <v>72</v>
      </c>
      <c r="G445" s="1" t="s">
        <v>939</v>
      </c>
      <c r="H445">
        <v>2</v>
      </c>
      <c r="I445">
        <v>3.9192</v>
      </c>
    </row>
    <row r="446" spans="1:9" x14ac:dyDescent="0.35">
      <c r="A446">
        <v>15508</v>
      </c>
      <c r="B446" s="1" t="s">
        <v>1062</v>
      </c>
      <c r="C446" s="2">
        <v>42681</v>
      </c>
      <c r="D446" s="2">
        <v>42686</v>
      </c>
      <c r="E446" s="1" t="s">
        <v>977</v>
      </c>
      <c r="F446" s="1" t="s">
        <v>72</v>
      </c>
      <c r="G446" s="1" t="s">
        <v>939</v>
      </c>
      <c r="H446">
        <v>2</v>
      </c>
      <c r="I446">
        <v>3.9192</v>
      </c>
    </row>
    <row r="447" spans="1:9" x14ac:dyDescent="0.35">
      <c r="A447">
        <v>15546</v>
      </c>
      <c r="B447" s="1" t="s">
        <v>1063</v>
      </c>
      <c r="C447" s="2">
        <v>42682</v>
      </c>
      <c r="D447" s="2">
        <v>42686</v>
      </c>
      <c r="E447" s="1" t="s">
        <v>977</v>
      </c>
      <c r="F447" s="1" t="s">
        <v>417</v>
      </c>
      <c r="G447" s="1" t="s">
        <v>487</v>
      </c>
      <c r="H447">
        <v>2</v>
      </c>
      <c r="I447">
        <v>4.0792000000000002</v>
      </c>
    </row>
    <row r="448" spans="1:9" x14ac:dyDescent="0.35">
      <c r="A448">
        <v>15639</v>
      </c>
      <c r="B448" s="1" t="s">
        <v>1065</v>
      </c>
      <c r="C448" s="2">
        <v>42691</v>
      </c>
      <c r="D448" s="2">
        <v>42695</v>
      </c>
      <c r="E448" s="1" t="s">
        <v>977</v>
      </c>
      <c r="F448" s="1" t="s">
        <v>289</v>
      </c>
      <c r="G448" s="1" t="s">
        <v>701</v>
      </c>
      <c r="H448">
        <v>2</v>
      </c>
      <c r="I448">
        <v>3.4391999999999996</v>
      </c>
    </row>
    <row r="449" spans="1:9" x14ac:dyDescent="0.35">
      <c r="A449">
        <v>15677</v>
      </c>
      <c r="B449" s="1" t="s">
        <v>1067</v>
      </c>
      <c r="C449" s="2">
        <v>42695</v>
      </c>
      <c r="D449" s="2">
        <v>42701</v>
      </c>
      <c r="E449" s="1" t="s">
        <v>977</v>
      </c>
      <c r="F449" s="1" t="s">
        <v>93</v>
      </c>
      <c r="G449" s="1" t="s">
        <v>811</v>
      </c>
      <c r="H449">
        <v>2</v>
      </c>
      <c r="I449">
        <v>3.6791999999999998</v>
      </c>
    </row>
    <row r="450" spans="1:9" x14ac:dyDescent="0.35">
      <c r="A450">
        <v>15678</v>
      </c>
      <c r="B450" s="1" t="s">
        <v>1067</v>
      </c>
      <c r="C450" s="2">
        <v>42695</v>
      </c>
      <c r="D450" s="2">
        <v>42701</v>
      </c>
      <c r="E450" s="1" t="s">
        <v>977</v>
      </c>
      <c r="F450" s="1" t="s">
        <v>93</v>
      </c>
      <c r="G450" s="1" t="s">
        <v>900</v>
      </c>
      <c r="H450">
        <v>2</v>
      </c>
      <c r="I450">
        <v>3.2792000000000003</v>
      </c>
    </row>
    <row r="451" spans="1:9" x14ac:dyDescent="0.35">
      <c r="A451">
        <v>15692</v>
      </c>
      <c r="B451" s="1" t="s">
        <v>1067</v>
      </c>
      <c r="C451" s="2">
        <v>42695</v>
      </c>
      <c r="D451" s="2">
        <v>42699</v>
      </c>
      <c r="E451" s="1" t="s">
        <v>977</v>
      </c>
      <c r="F451" s="1" t="s">
        <v>397</v>
      </c>
      <c r="G451" s="1" t="s">
        <v>617</v>
      </c>
      <c r="H451">
        <v>2</v>
      </c>
      <c r="I451">
        <v>5.4391999999999996</v>
      </c>
    </row>
    <row r="452" spans="1:9" x14ac:dyDescent="0.35">
      <c r="A452">
        <v>15756</v>
      </c>
      <c r="B452" s="1" t="s">
        <v>1265</v>
      </c>
      <c r="C452" s="2">
        <v>42702</v>
      </c>
      <c r="D452" s="2">
        <v>42708</v>
      </c>
      <c r="E452" s="1" t="s">
        <v>977</v>
      </c>
      <c r="F452" s="1" t="s">
        <v>235</v>
      </c>
      <c r="G452" s="1" t="s">
        <v>955</v>
      </c>
      <c r="H452">
        <v>2</v>
      </c>
      <c r="I452">
        <v>3.9992000000000001</v>
      </c>
    </row>
    <row r="453" spans="1:9" x14ac:dyDescent="0.35">
      <c r="A453">
        <v>15806</v>
      </c>
      <c r="B453" s="1" t="s">
        <v>1070</v>
      </c>
      <c r="C453" s="2">
        <v>42707</v>
      </c>
      <c r="D453" s="2">
        <v>42712</v>
      </c>
      <c r="E453" s="1" t="s">
        <v>977</v>
      </c>
      <c r="F453" s="1" t="s">
        <v>81</v>
      </c>
      <c r="G453" s="1" t="s">
        <v>477</v>
      </c>
      <c r="H453">
        <v>2</v>
      </c>
      <c r="I453">
        <v>4.0792000000000002</v>
      </c>
    </row>
    <row r="454" spans="1:9" x14ac:dyDescent="0.35">
      <c r="A454">
        <v>15807</v>
      </c>
      <c r="B454" s="1" t="s">
        <v>1070</v>
      </c>
      <c r="C454" s="2">
        <v>42707</v>
      </c>
      <c r="D454" s="2">
        <v>42712</v>
      </c>
      <c r="E454" s="1" t="s">
        <v>977</v>
      </c>
      <c r="F454" s="1" t="s">
        <v>81</v>
      </c>
      <c r="G454" s="1" t="s">
        <v>908</v>
      </c>
      <c r="H454">
        <v>2</v>
      </c>
      <c r="I454">
        <v>3.9192</v>
      </c>
    </row>
    <row r="455" spans="1:9" x14ac:dyDescent="0.35">
      <c r="A455">
        <v>15886</v>
      </c>
      <c r="B455" s="1" t="s">
        <v>1266</v>
      </c>
      <c r="C455" s="2">
        <v>42714</v>
      </c>
      <c r="D455" s="2">
        <v>42719</v>
      </c>
      <c r="E455" s="1" t="s">
        <v>977</v>
      </c>
      <c r="F455" s="1" t="s">
        <v>172</v>
      </c>
      <c r="G455" s="1" t="s">
        <v>795</v>
      </c>
      <c r="H455">
        <v>2</v>
      </c>
      <c r="I455">
        <v>4.2392000000000003</v>
      </c>
    </row>
    <row r="456" spans="1:9" x14ac:dyDescent="0.35">
      <c r="A456">
        <v>16071</v>
      </c>
      <c r="B456" s="1" t="s">
        <v>1073</v>
      </c>
      <c r="C456" s="2">
        <v>42731</v>
      </c>
      <c r="D456" s="2">
        <v>42735</v>
      </c>
      <c r="E456" s="1" t="s">
        <v>977</v>
      </c>
      <c r="F456" s="1" t="s">
        <v>340</v>
      </c>
      <c r="G456" s="1" t="s">
        <v>813</v>
      </c>
      <c r="H456">
        <v>2</v>
      </c>
      <c r="I456">
        <v>3.4391999999999996</v>
      </c>
    </row>
    <row r="457" spans="1:9" x14ac:dyDescent="0.35">
      <c r="A457">
        <v>16111</v>
      </c>
      <c r="B457" s="1" t="s">
        <v>1074</v>
      </c>
      <c r="C457" s="2">
        <v>42738</v>
      </c>
      <c r="D457" s="2">
        <v>42743</v>
      </c>
      <c r="E457" s="1" t="s">
        <v>977</v>
      </c>
      <c r="F457" s="1" t="s">
        <v>182</v>
      </c>
      <c r="G457" s="1" t="s">
        <v>900</v>
      </c>
      <c r="H457">
        <v>2</v>
      </c>
      <c r="I457">
        <v>3.2792000000000003</v>
      </c>
    </row>
    <row r="458" spans="1:9" x14ac:dyDescent="0.35">
      <c r="A458">
        <v>16114</v>
      </c>
      <c r="B458" s="1" t="s">
        <v>1074</v>
      </c>
      <c r="C458" s="2">
        <v>42738</v>
      </c>
      <c r="D458" s="2">
        <v>42743</v>
      </c>
      <c r="E458" s="1" t="s">
        <v>977</v>
      </c>
      <c r="F458" s="1" t="s">
        <v>39</v>
      </c>
      <c r="G458" s="1" t="s">
        <v>463</v>
      </c>
      <c r="H458">
        <v>2</v>
      </c>
      <c r="I458">
        <v>4.8792000000000009</v>
      </c>
    </row>
    <row r="459" spans="1:9" x14ac:dyDescent="0.35">
      <c r="A459">
        <v>16172</v>
      </c>
      <c r="B459" s="1" t="s">
        <v>1267</v>
      </c>
      <c r="C459" s="2">
        <v>42758</v>
      </c>
      <c r="D459" s="2">
        <v>42762</v>
      </c>
      <c r="E459" s="1" t="s">
        <v>977</v>
      </c>
      <c r="F459" s="1" t="s">
        <v>105</v>
      </c>
      <c r="G459" s="1" t="s">
        <v>461</v>
      </c>
      <c r="H459">
        <v>2</v>
      </c>
      <c r="I459">
        <v>4.8792000000000009</v>
      </c>
    </row>
    <row r="460" spans="1:9" x14ac:dyDescent="0.35">
      <c r="A460">
        <v>16199</v>
      </c>
      <c r="B460" s="1" t="s">
        <v>1268</v>
      </c>
      <c r="C460" s="2">
        <v>42768</v>
      </c>
      <c r="D460" s="2">
        <v>42773</v>
      </c>
      <c r="E460" s="1" t="s">
        <v>977</v>
      </c>
      <c r="F460" s="1" t="s">
        <v>72</v>
      </c>
      <c r="G460" s="1" t="s">
        <v>953</v>
      </c>
      <c r="H460">
        <v>2</v>
      </c>
      <c r="I460">
        <v>3.9992000000000001</v>
      </c>
    </row>
    <row r="461" spans="1:9" x14ac:dyDescent="0.35">
      <c r="A461">
        <v>16231</v>
      </c>
      <c r="B461" s="1" t="s">
        <v>1076</v>
      </c>
      <c r="C461" s="2">
        <v>42775</v>
      </c>
      <c r="D461" s="2">
        <v>42779</v>
      </c>
      <c r="E461" s="1" t="s">
        <v>977</v>
      </c>
      <c r="F461" s="1" t="s">
        <v>254</v>
      </c>
      <c r="G461" s="1" t="s">
        <v>475</v>
      </c>
      <c r="H461">
        <v>2</v>
      </c>
      <c r="I461">
        <v>4.0792000000000002</v>
      </c>
    </row>
    <row r="462" spans="1:9" x14ac:dyDescent="0.35">
      <c r="A462">
        <v>16260</v>
      </c>
      <c r="B462" s="1" t="s">
        <v>1078</v>
      </c>
      <c r="C462" s="2">
        <v>42787</v>
      </c>
      <c r="D462" s="2">
        <v>42792</v>
      </c>
      <c r="E462" s="1" t="s">
        <v>977</v>
      </c>
      <c r="F462" s="1" t="s">
        <v>349</v>
      </c>
      <c r="G462" s="1" t="s">
        <v>498</v>
      </c>
      <c r="H462">
        <v>2</v>
      </c>
      <c r="I462">
        <v>2.8792</v>
      </c>
    </row>
    <row r="463" spans="1:9" x14ac:dyDescent="0.35">
      <c r="A463">
        <v>16276</v>
      </c>
      <c r="B463" s="1" t="s">
        <v>1269</v>
      </c>
      <c r="C463" s="2">
        <v>42793</v>
      </c>
      <c r="D463" s="2">
        <v>42797</v>
      </c>
      <c r="E463" s="1" t="s">
        <v>977</v>
      </c>
      <c r="F463" s="1" t="s">
        <v>369</v>
      </c>
      <c r="G463" s="1" t="s">
        <v>739</v>
      </c>
      <c r="H463">
        <v>2</v>
      </c>
      <c r="I463">
        <v>5.5991999999999997</v>
      </c>
    </row>
    <row r="464" spans="1:9" x14ac:dyDescent="0.35">
      <c r="A464">
        <v>16351</v>
      </c>
      <c r="B464" s="1" t="s">
        <v>1270</v>
      </c>
      <c r="C464" s="2">
        <v>42807</v>
      </c>
      <c r="D464" s="2">
        <v>42811</v>
      </c>
      <c r="E464" s="1" t="s">
        <v>977</v>
      </c>
      <c r="F464" s="1" t="s">
        <v>411</v>
      </c>
      <c r="G464" s="1" t="s">
        <v>906</v>
      </c>
      <c r="H464">
        <v>2</v>
      </c>
      <c r="I464">
        <v>3.9192</v>
      </c>
    </row>
    <row r="465" spans="1:9" x14ac:dyDescent="0.35">
      <c r="A465">
        <v>16352</v>
      </c>
      <c r="B465" s="1" t="s">
        <v>1271</v>
      </c>
      <c r="C465" s="2">
        <v>42808</v>
      </c>
      <c r="D465" s="2">
        <v>42813</v>
      </c>
      <c r="E465" s="1" t="s">
        <v>977</v>
      </c>
      <c r="F465" s="1" t="s">
        <v>68</v>
      </c>
      <c r="G465" s="1" t="s">
        <v>807</v>
      </c>
      <c r="H465">
        <v>2</v>
      </c>
      <c r="I465">
        <v>3.6791999999999998</v>
      </c>
    </row>
    <row r="466" spans="1:9" x14ac:dyDescent="0.35">
      <c r="A466">
        <v>16353</v>
      </c>
      <c r="B466" s="1" t="s">
        <v>1271</v>
      </c>
      <c r="C466" s="2">
        <v>42808</v>
      </c>
      <c r="D466" s="2">
        <v>42813</v>
      </c>
      <c r="E466" s="1" t="s">
        <v>977</v>
      </c>
      <c r="F466" s="1" t="s">
        <v>68</v>
      </c>
      <c r="G466" s="1" t="s">
        <v>747</v>
      </c>
      <c r="H466">
        <v>2</v>
      </c>
      <c r="I466">
        <v>4.6392000000000007</v>
      </c>
    </row>
    <row r="467" spans="1:9" x14ac:dyDescent="0.35">
      <c r="A467">
        <v>16387</v>
      </c>
      <c r="B467" s="1" t="s">
        <v>1272</v>
      </c>
      <c r="C467" s="2">
        <v>42812</v>
      </c>
      <c r="D467" s="2">
        <v>42818</v>
      </c>
      <c r="E467" s="1" t="s">
        <v>977</v>
      </c>
      <c r="F467" s="1" t="s">
        <v>311</v>
      </c>
      <c r="G467" s="1" t="s">
        <v>824</v>
      </c>
      <c r="H467">
        <v>2</v>
      </c>
      <c r="I467">
        <v>7.0392000000000001</v>
      </c>
    </row>
    <row r="468" spans="1:9" x14ac:dyDescent="0.35">
      <c r="A468">
        <v>16425</v>
      </c>
      <c r="B468" s="1" t="s">
        <v>1273</v>
      </c>
      <c r="C468" s="2">
        <v>42822</v>
      </c>
      <c r="D468" s="2">
        <v>42826</v>
      </c>
      <c r="E468" s="1" t="s">
        <v>977</v>
      </c>
      <c r="F468" s="1" t="s">
        <v>327</v>
      </c>
      <c r="G468" s="1" t="s">
        <v>892</v>
      </c>
      <c r="H468">
        <v>2</v>
      </c>
      <c r="I468">
        <v>3.9992000000000001</v>
      </c>
    </row>
    <row r="469" spans="1:9" x14ac:dyDescent="0.35">
      <c r="A469">
        <v>16444</v>
      </c>
      <c r="B469" s="1" t="s">
        <v>1274</v>
      </c>
      <c r="C469" s="2">
        <v>42827</v>
      </c>
      <c r="D469" s="2">
        <v>42834</v>
      </c>
      <c r="E469" s="1" t="s">
        <v>977</v>
      </c>
      <c r="F469" s="1" t="s">
        <v>90</v>
      </c>
      <c r="G469" s="1" t="s">
        <v>783</v>
      </c>
      <c r="H469">
        <v>2</v>
      </c>
      <c r="I469">
        <v>4.0792000000000002</v>
      </c>
    </row>
    <row r="470" spans="1:9" x14ac:dyDescent="0.35">
      <c r="A470">
        <v>16538</v>
      </c>
      <c r="B470" s="1" t="s">
        <v>1085</v>
      </c>
      <c r="C470" s="2">
        <v>42842</v>
      </c>
      <c r="D470" s="2">
        <v>42846</v>
      </c>
      <c r="E470" s="1" t="s">
        <v>977</v>
      </c>
      <c r="F470" s="1" t="s">
        <v>283</v>
      </c>
      <c r="G470" s="1" t="s">
        <v>763</v>
      </c>
      <c r="H470">
        <v>2</v>
      </c>
      <c r="I470">
        <v>2.7191999999999998</v>
      </c>
    </row>
    <row r="471" spans="1:9" x14ac:dyDescent="0.35">
      <c r="A471">
        <v>16551</v>
      </c>
      <c r="B471" s="1" t="s">
        <v>1086</v>
      </c>
      <c r="C471" s="2">
        <v>42844</v>
      </c>
      <c r="D471" s="2">
        <v>42849</v>
      </c>
      <c r="E471" s="1" t="s">
        <v>977</v>
      </c>
      <c r="F471" s="1" t="s">
        <v>229</v>
      </c>
      <c r="G471" s="1" t="s">
        <v>869</v>
      </c>
      <c r="H471">
        <v>2</v>
      </c>
      <c r="I471">
        <v>3.5991999999999997</v>
      </c>
    </row>
    <row r="472" spans="1:9" x14ac:dyDescent="0.35">
      <c r="A472">
        <v>16605</v>
      </c>
      <c r="B472" s="1" t="s">
        <v>1275</v>
      </c>
      <c r="C472" s="2">
        <v>42854</v>
      </c>
      <c r="D472" s="2">
        <v>42861</v>
      </c>
      <c r="E472" s="1" t="s">
        <v>977</v>
      </c>
      <c r="F472" s="1" t="s">
        <v>182</v>
      </c>
      <c r="G472" s="1" t="s">
        <v>673</v>
      </c>
      <c r="H472">
        <v>2</v>
      </c>
      <c r="I472">
        <v>3.1192000000000002</v>
      </c>
    </row>
    <row r="473" spans="1:9" x14ac:dyDescent="0.35">
      <c r="A473">
        <v>16621</v>
      </c>
      <c r="B473" s="1" t="s">
        <v>1088</v>
      </c>
      <c r="C473" s="2">
        <v>42858</v>
      </c>
      <c r="D473" s="2">
        <v>42862</v>
      </c>
      <c r="E473" s="1" t="s">
        <v>977</v>
      </c>
      <c r="F473" s="1" t="s">
        <v>208</v>
      </c>
      <c r="G473" s="1" t="s">
        <v>849</v>
      </c>
      <c r="H473">
        <v>2</v>
      </c>
      <c r="I473">
        <v>4.3192000000000004</v>
      </c>
    </row>
    <row r="474" spans="1:9" x14ac:dyDescent="0.35">
      <c r="A474">
        <v>16734</v>
      </c>
      <c r="B474" s="1" t="s">
        <v>1276</v>
      </c>
      <c r="C474" s="2">
        <v>42876</v>
      </c>
      <c r="D474" s="2">
        <v>42880</v>
      </c>
      <c r="E474" s="1" t="s">
        <v>977</v>
      </c>
      <c r="F474" s="1" t="s">
        <v>121</v>
      </c>
      <c r="G474" s="1" t="s">
        <v>871</v>
      </c>
      <c r="H474">
        <v>2</v>
      </c>
      <c r="I474">
        <v>3.9192</v>
      </c>
    </row>
    <row r="475" spans="1:9" x14ac:dyDescent="0.35">
      <c r="A475">
        <v>16740</v>
      </c>
      <c r="B475" s="1" t="s">
        <v>1277</v>
      </c>
      <c r="C475" s="2">
        <v>42877</v>
      </c>
      <c r="D475" s="2">
        <v>42882</v>
      </c>
      <c r="E475" s="1" t="s">
        <v>977</v>
      </c>
      <c r="F475" s="1" t="s">
        <v>280</v>
      </c>
      <c r="G475" s="1" t="s">
        <v>880</v>
      </c>
      <c r="H475">
        <v>2</v>
      </c>
      <c r="I475">
        <v>3.9192</v>
      </c>
    </row>
    <row r="476" spans="1:9" x14ac:dyDescent="0.35">
      <c r="A476">
        <v>16757</v>
      </c>
      <c r="B476" s="1" t="s">
        <v>1090</v>
      </c>
      <c r="C476" s="2">
        <v>42879</v>
      </c>
      <c r="D476" s="2">
        <v>42883</v>
      </c>
      <c r="E476" s="1" t="s">
        <v>977</v>
      </c>
      <c r="F476" s="1" t="s">
        <v>150</v>
      </c>
      <c r="G476" s="1" t="s">
        <v>930</v>
      </c>
      <c r="H476">
        <v>2</v>
      </c>
      <c r="I476">
        <v>3.3592</v>
      </c>
    </row>
    <row r="477" spans="1:9" x14ac:dyDescent="0.35">
      <c r="A477">
        <v>16787</v>
      </c>
      <c r="B477" s="1" t="s">
        <v>1091</v>
      </c>
      <c r="C477" s="2">
        <v>42883</v>
      </c>
      <c r="D477" s="2">
        <v>42887</v>
      </c>
      <c r="E477" s="1" t="s">
        <v>977</v>
      </c>
      <c r="F477" s="1" t="s">
        <v>289</v>
      </c>
      <c r="G477" s="1" t="s">
        <v>753</v>
      </c>
      <c r="H477">
        <v>2</v>
      </c>
      <c r="I477">
        <v>4.6392000000000007</v>
      </c>
    </row>
    <row r="478" spans="1:9" x14ac:dyDescent="0.35">
      <c r="A478">
        <v>16835</v>
      </c>
      <c r="B478" s="1" t="s">
        <v>1092</v>
      </c>
      <c r="C478" s="2">
        <v>42887</v>
      </c>
      <c r="D478" s="2">
        <v>42891</v>
      </c>
      <c r="E478" s="1" t="s">
        <v>977</v>
      </c>
      <c r="F478" s="1" t="s">
        <v>207</v>
      </c>
      <c r="G478" s="1" t="s">
        <v>930</v>
      </c>
      <c r="H478">
        <v>2</v>
      </c>
      <c r="I478">
        <v>3.3592</v>
      </c>
    </row>
    <row r="479" spans="1:9" x14ac:dyDescent="0.35">
      <c r="A479">
        <v>16912</v>
      </c>
      <c r="B479" s="1" t="s">
        <v>1094</v>
      </c>
      <c r="C479" s="2">
        <v>42899</v>
      </c>
      <c r="D479" s="2">
        <v>42903</v>
      </c>
      <c r="E479" s="1" t="s">
        <v>977</v>
      </c>
      <c r="F479" s="1" t="s">
        <v>50</v>
      </c>
      <c r="G479" s="1" t="s">
        <v>930</v>
      </c>
      <c r="H479">
        <v>2</v>
      </c>
      <c r="I479">
        <v>3.3592</v>
      </c>
    </row>
    <row r="480" spans="1:9" x14ac:dyDescent="0.35">
      <c r="A480">
        <v>16971</v>
      </c>
      <c r="B480" s="1" t="s">
        <v>1095</v>
      </c>
      <c r="C480" s="2">
        <v>42907</v>
      </c>
      <c r="D480" s="2">
        <v>42913</v>
      </c>
      <c r="E480" s="1" t="s">
        <v>977</v>
      </c>
      <c r="F480" s="1" t="s">
        <v>50</v>
      </c>
      <c r="G480" s="1" t="s">
        <v>930</v>
      </c>
      <c r="H480">
        <v>2</v>
      </c>
      <c r="I480">
        <v>3.3592</v>
      </c>
    </row>
    <row r="481" spans="1:9" x14ac:dyDescent="0.35">
      <c r="A481">
        <v>16979</v>
      </c>
      <c r="B481" s="1" t="s">
        <v>1278</v>
      </c>
      <c r="C481" s="2">
        <v>42908</v>
      </c>
      <c r="D481" s="2">
        <v>42913</v>
      </c>
      <c r="E481" s="1" t="s">
        <v>977</v>
      </c>
      <c r="F481" s="1" t="s">
        <v>208</v>
      </c>
      <c r="G481" s="1" t="s">
        <v>621</v>
      </c>
      <c r="H481">
        <v>2</v>
      </c>
      <c r="I481">
        <v>5.4391999999999996</v>
      </c>
    </row>
    <row r="482" spans="1:9" x14ac:dyDescent="0.35">
      <c r="A482">
        <v>17065</v>
      </c>
      <c r="B482" s="1" t="s">
        <v>1279</v>
      </c>
      <c r="C482" s="2">
        <v>42924</v>
      </c>
      <c r="D482" s="2">
        <v>42930</v>
      </c>
      <c r="E482" s="1" t="s">
        <v>977</v>
      </c>
      <c r="F482" s="1" t="s">
        <v>142</v>
      </c>
      <c r="G482" s="1" t="s">
        <v>829</v>
      </c>
      <c r="H482">
        <v>2</v>
      </c>
      <c r="I482">
        <v>4.2392000000000003</v>
      </c>
    </row>
    <row r="483" spans="1:9" x14ac:dyDescent="0.35">
      <c r="A483">
        <v>17088</v>
      </c>
      <c r="B483" s="1" t="s">
        <v>1280</v>
      </c>
      <c r="C483" s="2">
        <v>42927</v>
      </c>
      <c r="D483" s="2">
        <v>42933</v>
      </c>
      <c r="E483" s="1" t="s">
        <v>977</v>
      </c>
      <c r="F483" s="1" t="s">
        <v>13</v>
      </c>
      <c r="G483" s="1" t="s">
        <v>963</v>
      </c>
      <c r="H483">
        <v>2</v>
      </c>
      <c r="I483">
        <v>2.5592000000000001</v>
      </c>
    </row>
    <row r="484" spans="1:9" x14ac:dyDescent="0.35">
      <c r="A484">
        <v>17097</v>
      </c>
      <c r="B484" s="1" t="s">
        <v>1281</v>
      </c>
      <c r="C484" s="2">
        <v>42931</v>
      </c>
      <c r="D484" s="2">
        <v>42935</v>
      </c>
      <c r="E484" s="1" t="s">
        <v>977</v>
      </c>
      <c r="F484" s="1" t="s">
        <v>235</v>
      </c>
      <c r="G484" s="1" t="s">
        <v>884</v>
      </c>
      <c r="H484">
        <v>2</v>
      </c>
      <c r="I484">
        <v>3.9192</v>
      </c>
    </row>
    <row r="485" spans="1:9" x14ac:dyDescent="0.35">
      <c r="A485">
        <v>17132</v>
      </c>
      <c r="B485" s="1" t="s">
        <v>1099</v>
      </c>
      <c r="C485" s="2">
        <v>42934</v>
      </c>
      <c r="D485" s="2">
        <v>42939</v>
      </c>
      <c r="E485" s="1" t="s">
        <v>977</v>
      </c>
      <c r="F485" s="1" t="s">
        <v>332</v>
      </c>
      <c r="G485" s="1" t="s">
        <v>779</v>
      </c>
      <c r="H485">
        <v>2</v>
      </c>
      <c r="I485">
        <v>4.0792000000000002</v>
      </c>
    </row>
    <row r="486" spans="1:9" x14ac:dyDescent="0.35">
      <c r="A486">
        <v>17260</v>
      </c>
      <c r="B486" s="1" t="s">
        <v>1282</v>
      </c>
      <c r="C486" s="2">
        <v>42956</v>
      </c>
      <c r="D486" s="2">
        <v>42963</v>
      </c>
      <c r="E486" s="1" t="s">
        <v>977</v>
      </c>
      <c r="F486" s="1" t="s">
        <v>31</v>
      </c>
      <c r="G486" s="1" t="s">
        <v>636</v>
      </c>
      <c r="H486">
        <v>2</v>
      </c>
      <c r="I486">
        <v>8.1591999999999985</v>
      </c>
    </row>
    <row r="487" spans="1:9" x14ac:dyDescent="0.35">
      <c r="A487">
        <v>17263</v>
      </c>
      <c r="B487" s="1" t="s">
        <v>1282</v>
      </c>
      <c r="C487" s="2">
        <v>42956</v>
      </c>
      <c r="D487" s="2">
        <v>42962</v>
      </c>
      <c r="E487" s="1" t="s">
        <v>977</v>
      </c>
      <c r="F487" s="1" t="s">
        <v>144</v>
      </c>
      <c r="G487" s="1" t="s">
        <v>908</v>
      </c>
      <c r="H487">
        <v>2</v>
      </c>
      <c r="I487">
        <v>3.9192</v>
      </c>
    </row>
    <row r="488" spans="1:9" x14ac:dyDescent="0.35">
      <c r="A488">
        <v>17275</v>
      </c>
      <c r="B488" s="1" t="s">
        <v>1283</v>
      </c>
      <c r="C488" s="2">
        <v>42960</v>
      </c>
      <c r="D488" s="2">
        <v>42964</v>
      </c>
      <c r="E488" s="1" t="s">
        <v>977</v>
      </c>
      <c r="F488" s="1" t="s">
        <v>139</v>
      </c>
      <c r="G488" s="1" t="s">
        <v>675</v>
      </c>
      <c r="H488">
        <v>2</v>
      </c>
      <c r="I488">
        <v>3.1192000000000002</v>
      </c>
    </row>
    <row r="489" spans="1:9" x14ac:dyDescent="0.35">
      <c r="A489">
        <v>17282</v>
      </c>
      <c r="B489" s="1" t="s">
        <v>1284</v>
      </c>
      <c r="C489" s="2">
        <v>42961</v>
      </c>
      <c r="D489" s="2">
        <v>42967</v>
      </c>
      <c r="E489" s="1" t="s">
        <v>977</v>
      </c>
      <c r="F489" s="1" t="s">
        <v>347</v>
      </c>
      <c r="G489" s="1" t="s">
        <v>918</v>
      </c>
      <c r="H489">
        <v>2</v>
      </c>
      <c r="I489">
        <v>4.0792000000000002</v>
      </c>
    </row>
    <row r="490" spans="1:9" x14ac:dyDescent="0.35">
      <c r="A490">
        <v>17334</v>
      </c>
      <c r="B490" s="1" t="s">
        <v>1285</v>
      </c>
      <c r="C490" s="2">
        <v>42970</v>
      </c>
      <c r="D490" s="2">
        <v>42976</v>
      </c>
      <c r="E490" s="1" t="s">
        <v>977</v>
      </c>
      <c r="F490" s="1" t="s">
        <v>233</v>
      </c>
      <c r="G490" s="1" t="s">
        <v>878</v>
      </c>
      <c r="H490">
        <v>2</v>
      </c>
      <c r="I490">
        <v>3.9192</v>
      </c>
    </row>
    <row r="491" spans="1:9" x14ac:dyDescent="0.35">
      <c r="A491">
        <v>17335</v>
      </c>
      <c r="B491" s="1" t="s">
        <v>1285</v>
      </c>
      <c r="C491" s="2">
        <v>42970</v>
      </c>
      <c r="D491" s="2">
        <v>42976</v>
      </c>
      <c r="E491" s="1" t="s">
        <v>977</v>
      </c>
      <c r="F491" s="1" t="s">
        <v>233</v>
      </c>
      <c r="G491" s="1" t="s">
        <v>822</v>
      </c>
      <c r="H491">
        <v>2</v>
      </c>
      <c r="I491">
        <v>4.6392000000000007</v>
      </c>
    </row>
    <row r="492" spans="1:9" x14ac:dyDescent="0.35">
      <c r="A492">
        <v>17336</v>
      </c>
      <c r="B492" s="1" t="s">
        <v>1285</v>
      </c>
      <c r="C492" s="2">
        <v>42970</v>
      </c>
      <c r="D492" s="2">
        <v>42976</v>
      </c>
      <c r="E492" s="1" t="s">
        <v>977</v>
      </c>
      <c r="F492" s="1" t="s">
        <v>233</v>
      </c>
      <c r="G492" s="1" t="s">
        <v>880</v>
      </c>
      <c r="H492">
        <v>2</v>
      </c>
      <c r="I492">
        <v>3.9192</v>
      </c>
    </row>
    <row r="493" spans="1:9" x14ac:dyDescent="0.35">
      <c r="A493">
        <v>17339</v>
      </c>
      <c r="B493" s="1" t="s">
        <v>1285</v>
      </c>
      <c r="C493" s="2">
        <v>42970</v>
      </c>
      <c r="D493" s="2">
        <v>42977</v>
      </c>
      <c r="E493" s="1" t="s">
        <v>977</v>
      </c>
      <c r="F493" s="1" t="s">
        <v>399</v>
      </c>
      <c r="G493" s="1" t="s">
        <v>818</v>
      </c>
      <c r="H493">
        <v>2</v>
      </c>
      <c r="I493">
        <v>2.7191999999999998</v>
      </c>
    </row>
    <row r="494" spans="1:9" x14ac:dyDescent="0.35">
      <c r="A494">
        <v>17361</v>
      </c>
      <c r="B494" s="1" t="s">
        <v>1102</v>
      </c>
      <c r="C494" s="2">
        <v>42974</v>
      </c>
      <c r="D494" s="2">
        <v>42981</v>
      </c>
      <c r="E494" s="1" t="s">
        <v>977</v>
      </c>
      <c r="F494" s="1" t="s">
        <v>18</v>
      </c>
      <c r="G494" s="1" t="s">
        <v>922</v>
      </c>
      <c r="H494">
        <v>2</v>
      </c>
      <c r="I494">
        <v>4.0792000000000002</v>
      </c>
    </row>
    <row r="495" spans="1:9" x14ac:dyDescent="0.35">
      <c r="A495">
        <v>17499</v>
      </c>
      <c r="B495" s="1" t="s">
        <v>1108</v>
      </c>
      <c r="C495" s="2">
        <v>42984</v>
      </c>
      <c r="D495" s="2">
        <v>42988</v>
      </c>
      <c r="E495" s="1" t="s">
        <v>977</v>
      </c>
      <c r="F495" s="1" t="s">
        <v>121</v>
      </c>
      <c r="G495" s="1" t="s">
        <v>673</v>
      </c>
      <c r="H495">
        <v>2</v>
      </c>
      <c r="I495">
        <v>3.1192000000000002</v>
      </c>
    </row>
    <row r="496" spans="1:9" x14ac:dyDescent="0.35">
      <c r="A496">
        <v>17572</v>
      </c>
      <c r="B496" s="1" t="s">
        <v>1110</v>
      </c>
      <c r="C496" s="2">
        <v>42990</v>
      </c>
      <c r="D496" s="2">
        <v>42995</v>
      </c>
      <c r="E496" s="1" t="s">
        <v>977</v>
      </c>
      <c r="F496" s="1" t="s">
        <v>208</v>
      </c>
      <c r="G496" s="1" t="s">
        <v>841</v>
      </c>
      <c r="H496">
        <v>2</v>
      </c>
      <c r="I496">
        <v>4.3192000000000004</v>
      </c>
    </row>
    <row r="497" spans="1:9" x14ac:dyDescent="0.35">
      <c r="A497">
        <v>17624</v>
      </c>
      <c r="B497" s="1" t="s">
        <v>1286</v>
      </c>
      <c r="C497" s="2">
        <v>42995</v>
      </c>
      <c r="D497" s="2">
        <v>43001</v>
      </c>
      <c r="E497" s="1" t="s">
        <v>977</v>
      </c>
      <c r="F497" s="1" t="s">
        <v>139</v>
      </c>
      <c r="G497" s="1" t="s">
        <v>906</v>
      </c>
      <c r="H497">
        <v>2</v>
      </c>
      <c r="I497">
        <v>3.9192</v>
      </c>
    </row>
    <row r="498" spans="1:9" x14ac:dyDescent="0.35">
      <c r="A498">
        <v>17648</v>
      </c>
      <c r="B498" s="1" t="s">
        <v>1287</v>
      </c>
      <c r="C498" s="2">
        <v>42997</v>
      </c>
      <c r="D498" s="2">
        <v>43001</v>
      </c>
      <c r="E498" s="1" t="s">
        <v>977</v>
      </c>
      <c r="F498" s="1" t="s">
        <v>377</v>
      </c>
      <c r="G498" s="1" t="s">
        <v>675</v>
      </c>
      <c r="H498">
        <v>2</v>
      </c>
      <c r="I498">
        <v>3.1192000000000002</v>
      </c>
    </row>
    <row r="499" spans="1:9" x14ac:dyDescent="0.35">
      <c r="A499">
        <v>17683</v>
      </c>
      <c r="B499" s="1" t="s">
        <v>1111</v>
      </c>
      <c r="C499" s="2">
        <v>43001</v>
      </c>
      <c r="D499" s="2">
        <v>43005</v>
      </c>
      <c r="E499" s="1" t="s">
        <v>977</v>
      </c>
      <c r="F499" s="1" t="s">
        <v>131</v>
      </c>
      <c r="G499" s="1" t="s">
        <v>837</v>
      </c>
      <c r="H499">
        <v>2</v>
      </c>
      <c r="I499">
        <v>4.2392000000000003</v>
      </c>
    </row>
    <row r="500" spans="1:9" x14ac:dyDescent="0.35">
      <c r="A500">
        <v>17685</v>
      </c>
      <c r="B500" s="1" t="s">
        <v>1111</v>
      </c>
      <c r="C500" s="2">
        <v>43001</v>
      </c>
      <c r="D500" s="2">
        <v>43007</v>
      </c>
      <c r="E500" s="1" t="s">
        <v>977</v>
      </c>
      <c r="F500" s="1" t="s">
        <v>282</v>
      </c>
      <c r="G500" s="1" t="s">
        <v>749</v>
      </c>
      <c r="H500">
        <v>2</v>
      </c>
      <c r="I500">
        <v>4.6392000000000007</v>
      </c>
    </row>
    <row r="501" spans="1:9" x14ac:dyDescent="0.35">
      <c r="A501">
        <v>17687</v>
      </c>
      <c r="B501" s="1" t="s">
        <v>1111</v>
      </c>
      <c r="C501" s="2">
        <v>43001</v>
      </c>
      <c r="D501" s="2">
        <v>43005</v>
      </c>
      <c r="E501" s="1" t="s">
        <v>977</v>
      </c>
      <c r="F501" s="1" t="s">
        <v>307</v>
      </c>
      <c r="G501" s="1" t="s">
        <v>735</v>
      </c>
      <c r="H501">
        <v>2</v>
      </c>
      <c r="I501">
        <v>5.5991999999999997</v>
      </c>
    </row>
    <row r="502" spans="1:9" x14ac:dyDescent="0.35">
      <c r="A502">
        <v>17747</v>
      </c>
      <c r="B502" s="1" t="s">
        <v>1288</v>
      </c>
      <c r="C502" s="2">
        <v>43005</v>
      </c>
      <c r="D502" s="2">
        <v>43009</v>
      </c>
      <c r="E502" s="1" t="s">
        <v>977</v>
      </c>
      <c r="F502" s="1" t="s">
        <v>371</v>
      </c>
      <c r="G502" s="1" t="s">
        <v>924</v>
      </c>
      <c r="H502">
        <v>2</v>
      </c>
      <c r="I502">
        <v>4.0792000000000002</v>
      </c>
    </row>
    <row r="503" spans="1:9" x14ac:dyDescent="0.35">
      <c r="A503">
        <v>17749</v>
      </c>
      <c r="B503" s="1" t="s">
        <v>1288</v>
      </c>
      <c r="C503" s="2">
        <v>43005</v>
      </c>
      <c r="D503" s="2">
        <v>43009</v>
      </c>
      <c r="E503" s="1" t="s">
        <v>977</v>
      </c>
      <c r="F503" s="1" t="s">
        <v>258</v>
      </c>
      <c r="G503" s="1" t="s">
        <v>809</v>
      </c>
      <c r="H503">
        <v>2</v>
      </c>
      <c r="I503">
        <v>3.6791999999999998</v>
      </c>
    </row>
    <row r="504" spans="1:9" x14ac:dyDescent="0.35">
      <c r="A504">
        <v>17763</v>
      </c>
      <c r="B504" s="1" t="s">
        <v>1289</v>
      </c>
      <c r="C504" s="2">
        <v>43006</v>
      </c>
      <c r="D504" s="2">
        <v>43012</v>
      </c>
      <c r="E504" s="1" t="s">
        <v>977</v>
      </c>
      <c r="F504" s="1" t="s">
        <v>417</v>
      </c>
      <c r="G504" s="1" t="s">
        <v>521</v>
      </c>
      <c r="H504">
        <v>2</v>
      </c>
      <c r="I504">
        <v>4.7992000000000008</v>
      </c>
    </row>
    <row r="505" spans="1:9" x14ac:dyDescent="0.35">
      <c r="A505">
        <v>17793</v>
      </c>
      <c r="B505" s="1" t="s">
        <v>1290</v>
      </c>
      <c r="C505" s="2">
        <v>43012</v>
      </c>
      <c r="D505" s="2">
        <v>43016</v>
      </c>
      <c r="E505" s="1" t="s">
        <v>977</v>
      </c>
      <c r="F505" s="1" t="s">
        <v>109</v>
      </c>
      <c r="G505" s="1" t="s">
        <v>920</v>
      </c>
      <c r="H505">
        <v>2</v>
      </c>
      <c r="I505">
        <v>4.0792000000000002</v>
      </c>
    </row>
    <row r="506" spans="1:9" x14ac:dyDescent="0.35">
      <c r="A506">
        <v>17794</v>
      </c>
      <c r="B506" s="1" t="s">
        <v>1290</v>
      </c>
      <c r="C506" s="2">
        <v>43012</v>
      </c>
      <c r="D506" s="2">
        <v>43016</v>
      </c>
      <c r="E506" s="1" t="s">
        <v>977</v>
      </c>
      <c r="F506" s="1" t="s">
        <v>109</v>
      </c>
      <c r="G506" s="1" t="s">
        <v>916</v>
      </c>
      <c r="H506">
        <v>2</v>
      </c>
      <c r="I506">
        <v>4.0792000000000002</v>
      </c>
    </row>
    <row r="507" spans="1:9" x14ac:dyDescent="0.35">
      <c r="A507">
        <v>17795</v>
      </c>
      <c r="B507" s="1" t="s">
        <v>1290</v>
      </c>
      <c r="C507" s="2">
        <v>43012</v>
      </c>
      <c r="D507" s="2">
        <v>43016</v>
      </c>
      <c r="E507" s="1" t="s">
        <v>977</v>
      </c>
      <c r="F507" s="1" t="s">
        <v>109</v>
      </c>
      <c r="G507" s="1" t="s">
        <v>847</v>
      </c>
      <c r="H507">
        <v>2</v>
      </c>
      <c r="I507">
        <v>4.3192000000000004</v>
      </c>
    </row>
    <row r="508" spans="1:9" x14ac:dyDescent="0.35">
      <c r="A508">
        <v>17812</v>
      </c>
      <c r="B508" s="1" t="s">
        <v>1291</v>
      </c>
      <c r="C508" s="2">
        <v>43016</v>
      </c>
      <c r="D508" s="2">
        <v>43021</v>
      </c>
      <c r="E508" s="1" t="s">
        <v>977</v>
      </c>
      <c r="F508" s="1" t="s">
        <v>155</v>
      </c>
      <c r="G508" s="1" t="s">
        <v>901</v>
      </c>
      <c r="H508">
        <v>2</v>
      </c>
      <c r="I508">
        <v>3.9192</v>
      </c>
    </row>
    <row r="509" spans="1:9" x14ac:dyDescent="0.35">
      <c r="A509">
        <v>17836</v>
      </c>
      <c r="B509" s="1" t="s">
        <v>1115</v>
      </c>
      <c r="C509" s="2">
        <v>43022</v>
      </c>
      <c r="D509" s="2">
        <v>43029</v>
      </c>
      <c r="E509" s="1" t="s">
        <v>977</v>
      </c>
      <c r="F509" s="1" t="s">
        <v>360</v>
      </c>
      <c r="G509" s="1" t="s">
        <v>912</v>
      </c>
      <c r="H509">
        <v>2</v>
      </c>
      <c r="I509">
        <v>3.9192</v>
      </c>
    </row>
    <row r="510" spans="1:9" x14ac:dyDescent="0.35">
      <c r="A510">
        <v>17862</v>
      </c>
      <c r="B510" s="1" t="s">
        <v>1292</v>
      </c>
      <c r="C510" s="2">
        <v>43023</v>
      </c>
      <c r="D510" s="2">
        <v>43027</v>
      </c>
      <c r="E510" s="1" t="s">
        <v>977</v>
      </c>
      <c r="F510" s="1" t="s">
        <v>399</v>
      </c>
      <c r="G510" s="1" t="s">
        <v>910</v>
      </c>
      <c r="H510">
        <v>2</v>
      </c>
      <c r="I510">
        <v>3.9192</v>
      </c>
    </row>
    <row r="511" spans="1:9" x14ac:dyDescent="0.35">
      <c r="A511">
        <v>17894</v>
      </c>
      <c r="B511" s="1" t="s">
        <v>1116</v>
      </c>
      <c r="C511" s="2">
        <v>43030</v>
      </c>
      <c r="D511" s="2">
        <v>43035</v>
      </c>
      <c r="E511" s="1" t="s">
        <v>977</v>
      </c>
      <c r="F511" s="1" t="s">
        <v>187</v>
      </c>
      <c r="G511" s="1" t="s">
        <v>755</v>
      </c>
      <c r="H511">
        <v>2</v>
      </c>
      <c r="I511">
        <v>2.7191999999999998</v>
      </c>
    </row>
    <row r="512" spans="1:9" x14ac:dyDescent="0.35">
      <c r="A512">
        <v>17898</v>
      </c>
      <c r="B512" s="1" t="s">
        <v>1116</v>
      </c>
      <c r="C512" s="2">
        <v>43030</v>
      </c>
      <c r="D512" s="2">
        <v>43036</v>
      </c>
      <c r="E512" s="1" t="s">
        <v>977</v>
      </c>
      <c r="F512" s="1" t="s">
        <v>298</v>
      </c>
      <c r="G512" s="1" t="s">
        <v>741</v>
      </c>
      <c r="H512">
        <v>2</v>
      </c>
      <c r="I512">
        <v>5.5991999999999997</v>
      </c>
    </row>
    <row r="513" spans="1:9" x14ac:dyDescent="0.35">
      <c r="A513">
        <v>17936</v>
      </c>
      <c r="B513" s="1" t="s">
        <v>1117</v>
      </c>
      <c r="C513" s="2">
        <v>43036</v>
      </c>
      <c r="D513" s="2">
        <v>43040</v>
      </c>
      <c r="E513" s="1" t="s">
        <v>977</v>
      </c>
      <c r="F513" s="1" t="s">
        <v>361</v>
      </c>
      <c r="G513" s="1" t="s">
        <v>886</v>
      </c>
      <c r="H513">
        <v>2</v>
      </c>
      <c r="I513">
        <v>3.9992000000000001</v>
      </c>
    </row>
    <row r="514" spans="1:9" x14ac:dyDescent="0.35">
      <c r="A514">
        <v>17937</v>
      </c>
      <c r="B514" s="1" t="s">
        <v>1117</v>
      </c>
      <c r="C514" s="2">
        <v>43036</v>
      </c>
      <c r="D514" s="2">
        <v>43040</v>
      </c>
      <c r="E514" s="1" t="s">
        <v>977</v>
      </c>
      <c r="F514" s="1" t="s">
        <v>361</v>
      </c>
      <c r="G514" s="1" t="s">
        <v>961</v>
      </c>
      <c r="H514">
        <v>2</v>
      </c>
      <c r="I514">
        <v>4.8792000000000009</v>
      </c>
    </row>
    <row r="515" spans="1:9" x14ac:dyDescent="0.35">
      <c r="A515">
        <v>17970</v>
      </c>
      <c r="B515" s="1" t="s">
        <v>1118</v>
      </c>
      <c r="C515" s="2">
        <v>43040</v>
      </c>
      <c r="D515" s="2">
        <v>43045</v>
      </c>
      <c r="E515" s="1" t="s">
        <v>977</v>
      </c>
      <c r="F515" s="1" t="s">
        <v>375</v>
      </c>
      <c r="G515" s="1" t="s">
        <v>922</v>
      </c>
      <c r="H515">
        <v>2</v>
      </c>
      <c r="I515">
        <v>4.0792000000000002</v>
      </c>
    </row>
    <row r="516" spans="1:9" x14ac:dyDescent="0.35">
      <c r="A516">
        <v>18003</v>
      </c>
      <c r="B516" s="1" t="s">
        <v>1293</v>
      </c>
      <c r="C516" s="2">
        <v>43044</v>
      </c>
      <c r="D516" s="2">
        <v>43048</v>
      </c>
      <c r="E516" s="1" t="s">
        <v>977</v>
      </c>
      <c r="F516" s="1" t="s">
        <v>365</v>
      </c>
      <c r="G516" s="1" t="s">
        <v>900</v>
      </c>
      <c r="H516">
        <v>2</v>
      </c>
      <c r="I516">
        <v>3.2792000000000003</v>
      </c>
    </row>
    <row r="517" spans="1:9" x14ac:dyDescent="0.35">
      <c r="A517">
        <v>18005</v>
      </c>
      <c r="B517" s="1" t="s">
        <v>1293</v>
      </c>
      <c r="C517" s="2">
        <v>43044</v>
      </c>
      <c r="D517" s="2">
        <v>43048</v>
      </c>
      <c r="E517" s="1" t="s">
        <v>977</v>
      </c>
      <c r="F517" s="1" t="s">
        <v>155</v>
      </c>
      <c r="G517" s="1" t="s">
        <v>581</v>
      </c>
      <c r="H517">
        <v>2</v>
      </c>
      <c r="I517">
        <v>3.9992000000000001</v>
      </c>
    </row>
    <row r="518" spans="1:9" x14ac:dyDescent="0.35">
      <c r="A518">
        <v>18021</v>
      </c>
      <c r="B518" s="1" t="s">
        <v>1294</v>
      </c>
      <c r="C518" s="2">
        <v>43045</v>
      </c>
      <c r="D518" s="2">
        <v>43050</v>
      </c>
      <c r="E518" s="1" t="s">
        <v>977</v>
      </c>
      <c r="F518" s="1" t="s">
        <v>280</v>
      </c>
      <c r="G518" s="1" t="s">
        <v>502</v>
      </c>
      <c r="H518">
        <v>2</v>
      </c>
      <c r="I518">
        <v>2.8792</v>
      </c>
    </row>
    <row r="519" spans="1:9" x14ac:dyDescent="0.35">
      <c r="A519">
        <v>18107</v>
      </c>
      <c r="B519" s="1" t="s">
        <v>1295</v>
      </c>
      <c r="C519" s="2">
        <v>43051</v>
      </c>
      <c r="D519" s="2">
        <v>43057</v>
      </c>
      <c r="E519" s="1" t="s">
        <v>977</v>
      </c>
      <c r="F519" s="1" t="s">
        <v>93</v>
      </c>
      <c r="G519" s="1" t="s">
        <v>661</v>
      </c>
      <c r="H519">
        <v>2</v>
      </c>
      <c r="I519">
        <v>5.2792000000000003</v>
      </c>
    </row>
    <row r="520" spans="1:9" x14ac:dyDescent="0.35">
      <c r="A520">
        <v>18165</v>
      </c>
      <c r="B520" s="1" t="s">
        <v>1296</v>
      </c>
      <c r="C520" s="2">
        <v>43054</v>
      </c>
      <c r="D520" s="2">
        <v>43059</v>
      </c>
      <c r="E520" s="1" t="s">
        <v>977</v>
      </c>
      <c r="F520" s="1" t="s">
        <v>266</v>
      </c>
      <c r="G520" s="1" t="s">
        <v>833</v>
      </c>
      <c r="H520">
        <v>2</v>
      </c>
      <c r="I520">
        <v>4.2392000000000003</v>
      </c>
    </row>
    <row r="521" spans="1:9" x14ac:dyDescent="0.35">
      <c r="A521">
        <v>18221</v>
      </c>
      <c r="B521" s="1" t="s">
        <v>1120</v>
      </c>
      <c r="C521" s="2">
        <v>43060</v>
      </c>
      <c r="D521" s="2">
        <v>43065</v>
      </c>
      <c r="E521" s="1" t="s">
        <v>977</v>
      </c>
      <c r="F521" s="1" t="s">
        <v>53</v>
      </c>
      <c r="G521" s="1" t="s">
        <v>619</v>
      </c>
      <c r="H521">
        <v>2</v>
      </c>
      <c r="I521">
        <v>5.4391999999999996</v>
      </c>
    </row>
    <row r="522" spans="1:9" x14ac:dyDescent="0.35">
      <c r="A522">
        <v>18256</v>
      </c>
      <c r="B522" s="1" t="s">
        <v>1121</v>
      </c>
      <c r="C522" s="2">
        <v>43064</v>
      </c>
      <c r="D522" s="2">
        <v>43071</v>
      </c>
      <c r="E522" s="1" t="s">
        <v>977</v>
      </c>
      <c r="F522" s="1" t="s">
        <v>329</v>
      </c>
      <c r="G522" s="1" t="s">
        <v>492</v>
      </c>
      <c r="H522">
        <v>2</v>
      </c>
      <c r="I522">
        <v>2.8792</v>
      </c>
    </row>
    <row r="523" spans="1:9" x14ac:dyDescent="0.35">
      <c r="A523">
        <v>18257</v>
      </c>
      <c r="B523" s="1" t="s">
        <v>1121</v>
      </c>
      <c r="C523" s="2">
        <v>43064</v>
      </c>
      <c r="D523" s="2">
        <v>43071</v>
      </c>
      <c r="E523" s="1" t="s">
        <v>977</v>
      </c>
      <c r="F523" s="1" t="s">
        <v>329</v>
      </c>
      <c r="G523" s="1" t="s">
        <v>743</v>
      </c>
      <c r="H523">
        <v>2</v>
      </c>
      <c r="I523">
        <v>5.5991999999999997</v>
      </c>
    </row>
    <row r="524" spans="1:9" x14ac:dyDescent="0.35">
      <c r="A524">
        <v>18289</v>
      </c>
      <c r="B524" s="1" t="s">
        <v>1122</v>
      </c>
      <c r="C524" s="2">
        <v>43065</v>
      </c>
      <c r="D524" s="2">
        <v>43072</v>
      </c>
      <c r="E524" s="1" t="s">
        <v>977</v>
      </c>
      <c r="F524" s="1" t="s">
        <v>322</v>
      </c>
      <c r="G524" s="1" t="s">
        <v>892</v>
      </c>
      <c r="H524">
        <v>2</v>
      </c>
      <c r="I524">
        <v>3.9992000000000001</v>
      </c>
    </row>
    <row r="525" spans="1:9" x14ac:dyDescent="0.35">
      <c r="A525">
        <v>18329</v>
      </c>
      <c r="B525" s="1" t="s">
        <v>1124</v>
      </c>
      <c r="C525" s="2">
        <v>43068</v>
      </c>
      <c r="D525" s="2">
        <v>43074</v>
      </c>
      <c r="E525" s="1" t="s">
        <v>977</v>
      </c>
      <c r="F525" s="1" t="s">
        <v>327</v>
      </c>
      <c r="G525" s="1" t="s">
        <v>963</v>
      </c>
      <c r="H525">
        <v>2</v>
      </c>
      <c r="I525">
        <v>2.5592000000000001</v>
      </c>
    </row>
    <row r="526" spans="1:9" x14ac:dyDescent="0.35">
      <c r="A526">
        <v>18330</v>
      </c>
      <c r="B526" s="1" t="s">
        <v>1124</v>
      </c>
      <c r="C526" s="2">
        <v>43068</v>
      </c>
      <c r="D526" s="2">
        <v>43074</v>
      </c>
      <c r="E526" s="1" t="s">
        <v>977</v>
      </c>
      <c r="F526" s="1" t="s">
        <v>327</v>
      </c>
      <c r="G526" s="1" t="s">
        <v>898</v>
      </c>
      <c r="H526">
        <v>2</v>
      </c>
      <c r="I526">
        <v>3.9992000000000001</v>
      </c>
    </row>
    <row r="527" spans="1:9" x14ac:dyDescent="0.35">
      <c r="A527">
        <v>18341</v>
      </c>
      <c r="B527" s="1" t="s">
        <v>1125</v>
      </c>
      <c r="C527" s="2">
        <v>43070</v>
      </c>
      <c r="D527" s="2">
        <v>43076</v>
      </c>
      <c r="E527" s="1" t="s">
        <v>977</v>
      </c>
      <c r="F527" s="1" t="s">
        <v>291</v>
      </c>
      <c r="G527" s="1" t="s">
        <v>869</v>
      </c>
      <c r="H527">
        <v>2</v>
      </c>
      <c r="I527">
        <v>3.5991999999999997</v>
      </c>
    </row>
    <row r="528" spans="1:9" x14ac:dyDescent="0.35">
      <c r="A528">
        <v>18426</v>
      </c>
      <c r="B528" s="1" t="s">
        <v>1297</v>
      </c>
      <c r="C528" s="2">
        <v>43076</v>
      </c>
      <c r="D528" s="2">
        <v>43080</v>
      </c>
      <c r="E528" s="1" t="s">
        <v>977</v>
      </c>
      <c r="F528" s="1" t="s">
        <v>187</v>
      </c>
      <c r="G528" s="1" t="s">
        <v>542</v>
      </c>
      <c r="H528">
        <v>2</v>
      </c>
      <c r="I528">
        <v>3.9992000000000001</v>
      </c>
    </row>
    <row r="529" spans="1:9" x14ac:dyDescent="0.35">
      <c r="A529">
        <v>18428</v>
      </c>
      <c r="B529" s="1" t="s">
        <v>1297</v>
      </c>
      <c r="C529" s="2">
        <v>43076</v>
      </c>
      <c r="D529" s="2">
        <v>43080</v>
      </c>
      <c r="E529" s="1" t="s">
        <v>977</v>
      </c>
      <c r="F529" s="1" t="s">
        <v>187</v>
      </c>
      <c r="G529" s="1" t="s">
        <v>928</v>
      </c>
      <c r="H529">
        <v>2</v>
      </c>
      <c r="I529">
        <v>4.0792000000000002</v>
      </c>
    </row>
    <row r="530" spans="1:9" x14ac:dyDescent="0.35">
      <c r="A530">
        <v>18532</v>
      </c>
      <c r="B530" s="1" t="s">
        <v>1298</v>
      </c>
      <c r="C530" s="2">
        <v>43083</v>
      </c>
      <c r="D530" s="2">
        <v>43090</v>
      </c>
      <c r="E530" s="1" t="s">
        <v>977</v>
      </c>
      <c r="F530" s="1" t="s">
        <v>407</v>
      </c>
      <c r="G530" s="1" t="s">
        <v>898</v>
      </c>
      <c r="H530">
        <v>2</v>
      </c>
      <c r="I530">
        <v>3.9992000000000001</v>
      </c>
    </row>
    <row r="531" spans="1:9" x14ac:dyDescent="0.35">
      <c r="A531">
        <v>18542</v>
      </c>
      <c r="B531" s="1" t="s">
        <v>1299</v>
      </c>
      <c r="C531" s="2">
        <v>43085</v>
      </c>
      <c r="D531" s="2">
        <v>43092</v>
      </c>
      <c r="E531" s="1" t="s">
        <v>977</v>
      </c>
      <c r="F531" s="1" t="s">
        <v>204</v>
      </c>
      <c r="G531" s="1" t="s">
        <v>745</v>
      </c>
      <c r="H531">
        <v>2</v>
      </c>
      <c r="I531">
        <v>5.5991999999999997</v>
      </c>
    </row>
    <row r="532" spans="1:9" x14ac:dyDescent="0.35">
      <c r="A532">
        <v>18586</v>
      </c>
      <c r="B532" s="1" t="s">
        <v>1300</v>
      </c>
      <c r="C532" s="2">
        <v>43089</v>
      </c>
      <c r="D532" s="2">
        <v>43095</v>
      </c>
      <c r="E532" s="1" t="s">
        <v>977</v>
      </c>
      <c r="F532" s="1" t="s">
        <v>213</v>
      </c>
      <c r="G532" s="1" t="s">
        <v>874</v>
      </c>
      <c r="H532">
        <v>2</v>
      </c>
      <c r="I532">
        <v>3.9192</v>
      </c>
    </row>
    <row r="533" spans="1:9" x14ac:dyDescent="0.35">
      <c r="A533">
        <v>18589</v>
      </c>
      <c r="B533" s="1" t="s">
        <v>1301</v>
      </c>
      <c r="C533" s="2">
        <v>43090</v>
      </c>
      <c r="D533" s="2">
        <v>43094</v>
      </c>
      <c r="E533" s="1" t="s">
        <v>977</v>
      </c>
      <c r="F533" s="1" t="s">
        <v>81</v>
      </c>
      <c r="G533" s="1" t="s">
        <v>892</v>
      </c>
      <c r="H533">
        <v>2</v>
      </c>
      <c r="I533">
        <v>3.9992000000000001</v>
      </c>
    </row>
    <row r="534" spans="1:9" x14ac:dyDescent="0.35">
      <c r="A534">
        <v>18631</v>
      </c>
      <c r="B534" s="1" t="s">
        <v>1129</v>
      </c>
      <c r="C534" s="2">
        <v>43095</v>
      </c>
      <c r="D534" s="2">
        <v>43100</v>
      </c>
      <c r="E534" s="1" t="s">
        <v>977</v>
      </c>
      <c r="F534" s="1" t="s">
        <v>113</v>
      </c>
      <c r="G534" s="1" t="s">
        <v>634</v>
      </c>
      <c r="H534">
        <v>2</v>
      </c>
      <c r="I534">
        <v>8.1591999999999985</v>
      </c>
    </row>
    <row r="535" spans="1:9" x14ac:dyDescent="0.35">
      <c r="A535">
        <v>18638</v>
      </c>
      <c r="B535" s="1" t="s">
        <v>1129</v>
      </c>
      <c r="C535" s="2">
        <v>43095</v>
      </c>
      <c r="D535" s="2">
        <v>43102</v>
      </c>
      <c r="E535" s="1" t="s">
        <v>977</v>
      </c>
      <c r="F535" s="1" t="s">
        <v>386</v>
      </c>
      <c r="G535" s="1" t="s">
        <v>589</v>
      </c>
      <c r="H535">
        <v>2</v>
      </c>
      <c r="I535">
        <v>3.9992000000000001</v>
      </c>
    </row>
    <row r="536" spans="1:9" x14ac:dyDescent="0.35">
      <c r="A536">
        <v>18639</v>
      </c>
      <c r="B536" s="1" t="s">
        <v>1129</v>
      </c>
      <c r="C536" s="2">
        <v>43095</v>
      </c>
      <c r="D536" s="2">
        <v>43102</v>
      </c>
      <c r="E536" s="1" t="s">
        <v>977</v>
      </c>
      <c r="F536" s="1" t="s">
        <v>386</v>
      </c>
      <c r="G536" s="1" t="s">
        <v>451</v>
      </c>
      <c r="H536">
        <v>2</v>
      </c>
      <c r="I536">
        <v>3.2792000000000003</v>
      </c>
    </row>
    <row r="537" spans="1:9" x14ac:dyDescent="0.35">
      <c r="A537">
        <v>18640</v>
      </c>
      <c r="B537" s="1" t="s">
        <v>1129</v>
      </c>
      <c r="C537" s="2">
        <v>43095</v>
      </c>
      <c r="D537" s="2">
        <v>43102</v>
      </c>
      <c r="E537" s="1" t="s">
        <v>977</v>
      </c>
      <c r="F537" s="1" t="s">
        <v>386</v>
      </c>
      <c r="G537" s="1" t="s">
        <v>671</v>
      </c>
      <c r="H537">
        <v>2</v>
      </c>
      <c r="I537">
        <v>3.1192000000000002</v>
      </c>
    </row>
    <row r="538" spans="1:9" x14ac:dyDescent="0.35">
      <c r="A538">
        <v>18741</v>
      </c>
      <c r="B538" s="1" t="s">
        <v>1302</v>
      </c>
      <c r="C538" s="2">
        <v>43115</v>
      </c>
      <c r="D538" s="2">
        <v>43121</v>
      </c>
      <c r="E538" s="1" t="s">
        <v>977</v>
      </c>
      <c r="F538" s="1" t="s">
        <v>247</v>
      </c>
      <c r="G538" s="1" t="s">
        <v>857</v>
      </c>
      <c r="H538">
        <v>2</v>
      </c>
      <c r="I538">
        <v>4.4792000000000005</v>
      </c>
    </row>
    <row r="539" spans="1:9" x14ac:dyDescent="0.35">
      <c r="A539">
        <v>18742</v>
      </c>
      <c r="B539" s="1" t="s">
        <v>1302</v>
      </c>
      <c r="C539" s="2">
        <v>43115</v>
      </c>
      <c r="D539" s="2">
        <v>43121</v>
      </c>
      <c r="E539" s="1" t="s">
        <v>977</v>
      </c>
      <c r="F539" s="1" t="s">
        <v>247</v>
      </c>
      <c r="G539" s="1" t="s">
        <v>733</v>
      </c>
      <c r="H539">
        <v>2</v>
      </c>
      <c r="I539">
        <v>5.5991999999999997</v>
      </c>
    </row>
    <row r="540" spans="1:9" x14ac:dyDescent="0.35">
      <c r="A540">
        <v>18744</v>
      </c>
      <c r="B540" s="1" t="s">
        <v>1302</v>
      </c>
      <c r="C540" s="2">
        <v>43115</v>
      </c>
      <c r="D540" s="2">
        <v>43121</v>
      </c>
      <c r="E540" s="1" t="s">
        <v>977</v>
      </c>
      <c r="F540" s="1" t="s">
        <v>247</v>
      </c>
      <c r="G540" s="1" t="s">
        <v>851</v>
      </c>
      <c r="H540">
        <v>2</v>
      </c>
      <c r="I540">
        <v>4.3192000000000004</v>
      </c>
    </row>
    <row r="541" spans="1:9" x14ac:dyDescent="0.35">
      <c r="A541">
        <v>18836</v>
      </c>
      <c r="B541" s="1" t="s">
        <v>1134</v>
      </c>
      <c r="C541" s="2">
        <v>43131</v>
      </c>
      <c r="D541" s="2">
        <v>43137</v>
      </c>
      <c r="E541" s="1" t="s">
        <v>977</v>
      </c>
      <c r="F541" s="1" t="s">
        <v>349</v>
      </c>
      <c r="G541" s="1" t="s">
        <v>793</v>
      </c>
      <c r="H541">
        <v>2</v>
      </c>
      <c r="I541">
        <v>4.2392000000000003</v>
      </c>
    </row>
    <row r="542" spans="1:9" x14ac:dyDescent="0.35">
      <c r="A542">
        <v>18838</v>
      </c>
      <c r="B542" s="1" t="s">
        <v>1134</v>
      </c>
      <c r="C542" s="2">
        <v>43131</v>
      </c>
      <c r="D542" s="2">
        <v>43137</v>
      </c>
      <c r="E542" s="1" t="s">
        <v>977</v>
      </c>
      <c r="F542" s="1" t="s">
        <v>349</v>
      </c>
      <c r="G542" s="1" t="s">
        <v>871</v>
      </c>
      <c r="H542">
        <v>2</v>
      </c>
      <c r="I542">
        <v>3.9192</v>
      </c>
    </row>
    <row r="543" spans="1:9" x14ac:dyDescent="0.35">
      <c r="A543">
        <v>18850</v>
      </c>
      <c r="B543" s="1" t="s">
        <v>1303</v>
      </c>
      <c r="C543" s="2">
        <v>43134</v>
      </c>
      <c r="D543" s="2">
        <v>43139</v>
      </c>
      <c r="E543" s="1" t="s">
        <v>977</v>
      </c>
      <c r="F543" s="1" t="s">
        <v>182</v>
      </c>
      <c r="G543" s="1" t="s">
        <v>733</v>
      </c>
      <c r="H543">
        <v>2</v>
      </c>
      <c r="I543">
        <v>5.5991999999999997</v>
      </c>
    </row>
    <row r="544" spans="1:9" x14ac:dyDescent="0.35">
      <c r="A544">
        <v>18851</v>
      </c>
      <c r="B544" s="1" t="s">
        <v>1303</v>
      </c>
      <c r="C544" s="2">
        <v>43134</v>
      </c>
      <c r="D544" s="2">
        <v>43139</v>
      </c>
      <c r="E544" s="1" t="s">
        <v>977</v>
      </c>
      <c r="F544" s="1" t="s">
        <v>182</v>
      </c>
      <c r="G544" s="1" t="s">
        <v>571</v>
      </c>
      <c r="H544">
        <v>2</v>
      </c>
      <c r="I544">
        <v>2.9592000000000001</v>
      </c>
    </row>
    <row r="545" spans="1:9" x14ac:dyDescent="0.35">
      <c r="A545">
        <v>18852</v>
      </c>
      <c r="B545" s="1" t="s">
        <v>1303</v>
      </c>
      <c r="C545" s="2">
        <v>43134</v>
      </c>
      <c r="D545" s="2">
        <v>43139</v>
      </c>
      <c r="E545" s="1" t="s">
        <v>977</v>
      </c>
      <c r="F545" s="1" t="s">
        <v>182</v>
      </c>
      <c r="G545" s="1" t="s">
        <v>888</v>
      </c>
      <c r="H545">
        <v>2</v>
      </c>
      <c r="I545">
        <v>3.9992000000000001</v>
      </c>
    </row>
    <row r="546" spans="1:9" x14ac:dyDescent="0.35">
      <c r="A546">
        <v>18945</v>
      </c>
      <c r="B546" s="1" t="s">
        <v>1304</v>
      </c>
      <c r="C546" s="2">
        <v>43157</v>
      </c>
      <c r="D546" s="2">
        <v>43161</v>
      </c>
      <c r="E546" s="1" t="s">
        <v>977</v>
      </c>
      <c r="F546" s="1" t="s">
        <v>411</v>
      </c>
      <c r="G546" s="1" t="s">
        <v>679</v>
      </c>
      <c r="H546">
        <v>2</v>
      </c>
      <c r="I546">
        <v>3.1192000000000002</v>
      </c>
    </row>
    <row r="547" spans="1:9" x14ac:dyDescent="0.35">
      <c r="A547">
        <v>18952</v>
      </c>
      <c r="B547" s="1" t="s">
        <v>1305</v>
      </c>
      <c r="C547" s="2">
        <v>43158</v>
      </c>
      <c r="D547" s="2">
        <v>43163</v>
      </c>
      <c r="E547" s="1" t="s">
        <v>977</v>
      </c>
      <c r="F547" s="1" t="s">
        <v>115</v>
      </c>
      <c r="G547" s="1" t="s">
        <v>489</v>
      </c>
      <c r="H547">
        <v>2</v>
      </c>
      <c r="I547">
        <v>2.8792</v>
      </c>
    </row>
    <row r="548" spans="1:9" x14ac:dyDescent="0.35">
      <c r="A548">
        <v>18953</v>
      </c>
      <c r="B548" s="1" t="s">
        <v>1305</v>
      </c>
      <c r="C548" s="2">
        <v>43158</v>
      </c>
      <c r="D548" s="2">
        <v>43163</v>
      </c>
      <c r="E548" s="1" t="s">
        <v>977</v>
      </c>
      <c r="F548" s="1" t="s">
        <v>115</v>
      </c>
      <c r="G548" s="1" t="s">
        <v>761</v>
      </c>
      <c r="H548">
        <v>2</v>
      </c>
      <c r="I548">
        <v>2.7191999999999998</v>
      </c>
    </row>
    <row r="549" spans="1:9" x14ac:dyDescent="0.35">
      <c r="A549">
        <v>18992</v>
      </c>
      <c r="B549" s="1" t="s">
        <v>1306</v>
      </c>
      <c r="C549" s="2">
        <v>43166</v>
      </c>
      <c r="D549" s="2">
        <v>43172</v>
      </c>
      <c r="E549" s="1" t="s">
        <v>977</v>
      </c>
      <c r="F549" s="1" t="s">
        <v>369</v>
      </c>
      <c r="G549" s="1" t="s">
        <v>859</v>
      </c>
      <c r="H549">
        <v>2</v>
      </c>
      <c r="I549">
        <v>4.4792000000000005</v>
      </c>
    </row>
    <row r="550" spans="1:9" x14ac:dyDescent="0.35">
      <c r="A550">
        <v>18994</v>
      </c>
      <c r="B550" s="1" t="s">
        <v>1306</v>
      </c>
      <c r="C550" s="2">
        <v>43166</v>
      </c>
      <c r="D550" s="2">
        <v>43170</v>
      </c>
      <c r="E550" s="1" t="s">
        <v>977</v>
      </c>
      <c r="F550" s="1" t="s">
        <v>172</v>
      </c>
      <c r="G550" s="1" t="s">
        <v>544</v>
      </c>
      <c r="H550">
        <v>2</v>
      </c>
      <c r="I550">
        <v>3.9992000000000001</v>
      </c>
    </row>
    <row r="551" spans="1:9" x14ac:dyDescent="0.35">
      <c r="A551">
        <v>19009</v>
      </c>
      <c r="B551" s="1" t="s">
        <v>1307</v>
      </c>
      <c r="C551" s="2">
        <v>43169</v>
      </c>
      <c r="D551" s="2">
        <v>43173</v>
      </c>
      <c r="E551" s="1" t="s">
        <v>977</v>
      </c>
      <c r="F551" s="1" t="s">
        <v>389</v>
      </c>
      <c r="G551" s="1" t="s">
        <v>457</v>
      </c>
      <c r="H551">
        <v>2</v>
      </c>
      <c r="I551">
        <v>3.2792000000000003</v>
      </c>
    </row>
    <row r="552" spans="1:9" x14ac:dyDescent="0.35">
      <c r="A552">
        <v>19063</v>
      </c>
      <c r="B552" s="1" t="s">
        <v>1308</v>
      </c>
      <c r="C552" s="2">
        <v>43177</v>
      </c>
      <c r="D552" s="2">
        <v>43183</v>
      </c>
      <c r="E552" s="1" t="s">
        <v>977</v>
      </c>
      <c r="F552" s="1" t="s">
        <v>282</v>
      </c>
      <c r="G552" s="1" t="s">
        <v>855</v>
      </c>
      <c r="H552">
        <v>2</v>
      </c>
      <c r="I552">
        <v>4.4792000000000005</v>
      </c>
    </row>
    <row r="553" spans="1:9" x14ac:dyDescent="0.35">
      <c r="A553">
        <v>19115</v>
      </c>
      <c r="B553" s="1" t="s">
        <v>1309</v>
      </c>
      <c r="C553" s="2">
        <v>43183</v>
      </c>
      <c r="D553" s="2">
        <v>43187</v>
      </c>
      <c r="E553" s="1" t="s">
        <v>977</v>
      </c>
      <c r="F553" s="1" t="s">
        <v>137</v>
      </c>
      <c r="G553" s="1" t="s">
        <v>935</v>
      </c>
      <c r="H553">
        <v>2</v>
      </c>
      <c r="I553">
        <v>3.9192</v>
      </c>
    </row>
    <row r="554" spans="1:9" x14ac:dyDescent="0.35">
      <c r="A554">
        <v>19187</v>
      </c>
      <c r="B554" s="1" t="s">
        <v>1310</v>
      </c>
      <c r="C554" s="2">
        <v>43191</v>
      </c>
      <c r="D554" s="2">
        <v>43195</v>
      </c>
      <c r="E554" s="1" t="s">
        <v>977</v>
      </c>
      <c r="F554" s="1" t="s">
        <v>327</v>
      </c>
      <c r="G554" s="1" t="s">
        <v>617</v>
      </c>
      <c r="H554">
        <v>2</v>
      </c>
      <c r="I554">
        <v>5.4391999999999996</v>
      </c>
    </row>
    <row r="555" spans="1:9" x14ac:dyDescent="0.35">
      <c r="A555">
        <v>19225</v>
      </c>
      <c r="B555" s="1" t="s">
        <v>1136</v>
      </c>
      <c r="C555" s="2">
        <v>43198</v>
      </c>
      <c r="D555" s="2">
        <v>43203</v>
      </c>
      <c r="E555" s="1" t="s">
        <v>977</v>
      </c>
      <c r="F555" s="1" t="s">
        <v>315</v>
      </c>
      <c r="G555" s="1" t="s">
        <v>632</v>
      </c>
      <c r="H555">
        <v>2</v>
      </c>
      <c r="I555">
        <v>8.1591999999999985</v>
      </c>
    </row>
    <row r="556" spans="1:9" x14ac:dyDescent="0.35">
      <c r="A556">
        <v>19226</v>
      </c>
      <c r="B556" s="1" t="s">
        <v>1136</v>
      </c>
      <c r="C556" s="2">
        <v>43198</v>
      </c>
      <c r="D556" s="2">
        <v>43203</v>
      </c>
      <c r="E556" s="1" t="s">
        <v>977</v>
      </c>
      <c r="F556" s="1" t="s">
        <v>315</v>
      </c>
      <c r="G556" s="1" t="s">
        <v>878</v>
      </c>
      <c r="H556">
        <v>2</v>
      </c>
      <c r="I556">
        <v>3.9192</v>
      </c>
    </row>
    <row r="557" spans="1:9" x14ac:dyDescent="0.35">
      <c r="A557">
        <v>19227</v>
      </c>
      <c r="B557" s="1" t="s">
        <v>1136</v>
      </c>
      <c r="C557" s="2">
        <v>43198</v>
      </c>
      <c r="D557" s="2">
        <v>43202</v>
      </c>
      <c r="E557" s="1" t="s">
        <v>977</v>
      </c>
      <c r="F557" s="1" t="s">
        <v>247</v>
      </c>
      <c r="G557" s="1" t="s">
        <v>510</v>
      </c>
      <c r="H557">
        <v>2</v>
      </c>
      <c r="I557">
        <v>3.1992000000000003</v>
      </c>
    </row>
    <row r="558" spans="1:9" x14ac:dyDescent="0.35">
      <c r="A558">
        <v>19228</v>
      </c>
      <c r="B558" s="1" t="s">
        <v>1136</v>
      </c>
      <c r="C558" s="2">
        <v>43198</v>
      </c>
      <c r="D558" s="2">
        <v>43202</v>
      </c>
      <c r="E558" s="1" t="s">
        <v>977</v>
      </c>
      <c r="F558" s="1" t="s">
        <v>247</v>
      </c>
      <c r="G558" s="1" t="s">
        <v>781</v>
      </c>
      <c r="H558">
        <v>2</v>
      </c>
      <c r="I558">
        <v>4.0792000000000002</v>
      </c>
    </row>
    <row r="559" spans="1:9" x14ac:dyDescent="0.35">
      <c r="A559">
        <v>19305</v>
      </c>
      <c r="B559" s="1" t="s">
        <v>1311</v>
      </c>
      <c r="C559" s="2">
        <v>43208</v>
      </c>
      <c r="D559" s="2">
        <v>43214</v>
      </c>
      <c r="E559" s="1" t="s">
        <v>977</v>
      </c>
      <c r="F559" s="1" t="s">
        <v>271</v>
      </c>
      <c r="G559" s="1" t="s">
        <v>882</v>
      </c>
      <c r="H559">
        <v>2</v>
      </c>
      <c r="I559">
        <v>3.9192</v>
      </c>
    </row>
    <row r="560" spans="1:9" x14ac:dyDescent="0.35">
      <c r="A560">
        <v>19383</v>
      </c>
      <c r="B560" s="1" t="s">
        <v>1140</v>
      </c>
      <c r="C560" s="2">
        <v>43221</v>
      </c>
      <c r="D560" s="2">
        <v>43226</v>
      </c>
      <c r="E560" s="1" t="s">
        <v>977</v>
      </c>
      <c r="F560" s="1" t="s">
        <v>282</v>
      </c>
      <c r="G560" s="1" t="s">
        <v>855</v>
      </c>
      <c r="H560">
        <v>2</v>
      </c>
      <c r="I560">
        <v>4.4792000000000005</v>
      </c>
    </row>
    <row r="561" spans="1:9" x14ac:dyDescent="0.35">
      <c r="A561">
        <v>19387</v>
      </c>
      <c r="B561" s="1" t="s">
        <v>1140</v>
      </c>
      <c r="C561" s="2">
        <v>43221</v>
      </c>
      <c r="D561" s="2">
        <v>43226</v>
      </c>
      <c r="E561" s="1" t="s">
        <v>977</v>
      </c>
      <c r="F561" s="1" t="s">
        <v>50</v>
      </c>
      <c r="G561" s="1" t="s">
        <v>799</v>
      </c>
      <c r="H561">
        <v>2</v>
      </c>
      <c r="I561">
        <v>3.6791999999999998</v>
      </c>
    </row>
    <row r="562" spans="1:9" x14ac:dyDescent="0.35">
      <c r="A562">
        <v>19412</v>
      </c>
      <c r="B562" s="1" t="s">
        <v>1312</v>
      </c>
      <c r="C562" s="2">
        <v>43224</v>
      </c>
      <c r="D562" s="2">
        <v>43229</v>
      </c>
      <c r="E562" s="1" t="s">
        <v>977</v>
      </c>
      <c r="F562" s="1" t="s">
        <v>182</v>
      </c>
      <c r="G562" s="1" t="s">
        <v>731</v>
      </c>
      <c r="H562">
        <v>2</v>
      </c>
      <c r="I562">
        <v>4.8792000000000009</v>
      </c>
    </row>
    <row r="563" spans="1:9" x14ac:dyDescent="0.35">
      <c r="A563">
        <v>19413</v>
      </c>
      <c r="B563" s="1" t="s">
        <v>1312</v>
      </c>
      <c r="C563" s="2">
        <v>43224</v>
      </c>
      <c r="D563" s="2">
        <v>43229</v>
      </c>
      <c r="E563" s="1" t="s">
        <v>977</v>
      </c>
      <c r="F563" s="1" t="s">
        <v>182</v>
      </c>
      <c r="G563" s="1" t="s">
        <v>837</v>
      </c>
      <c r="H563">
        <v>2</v>
      </c>
      <c r="I563">
        <v>4.2392000000000003</v>
      </c>
    </row>
    <row r="564" spans="1:9" x14ac:dyDescent="0.35">
      <c r="A564">
        <v>19451</v>
      </c>
      <c r="B564" s="1" t="s">
        <v>1313</v>
      </c>
      <c r="C564" s="2">
        <v>43228</v>
      </c>
      <c r="D564" s="2">
        <v>43232</v>
      </c>
      <c r="E564" s="1" t="s">
        <v>977</v>
      </c>
      <c r="F564" s="1" t="s">
        <v>404</v>
      </c>
      <c r="G564" s="1" t="s">
        <v>681</v>
      </c>
      <c r="H564">
        <v>2</v>
      </c>
      <c r="I564">
        <v>3.1192000000000002</v>
      </c>
    </row>
    <row r="565" spans="1:9" x14ac:dyDescent="0.35">
      <c r="A565">
        <v>19452</v>
      </c>
      <c r="B565" s="1" t="s">
        <v>1313</v>
      </c>
      <c r="C565" s="2">
        <v>43228</v>
      </c>
      <c r="D565" s="2">
        <v>43232</v>
      </c>
      <c r="E565" s="1" t="s">
        <v>977</v>
      </c>
      <c r="F565" s="1" t="s">
        <v>404</v>
      </c>
      <c r="G565" s="1" t="s">
        <v>773</v>
      </c>
      <c r="H565">
        <v>2</v>
      </c>
      <c r="I565">
        <v>4.0792000000000002</v>
      </c>
    </row>
    <row r="566" spans="1:9" x14ac:dyDescent="0.35">
      <c r="A566">
        <v>19478</v>
      </c>
      <c r="B566" s="1" t="s">
        <v>1314</v>
      </c>
      <c r="C566" s="2">
        <v>43233</v>
      </c>
      <c r="D566" s="2">
        <v>43239</v>
      </c>
      <c r="E566" s="1" t="s">
        <v>977</v>
      </c>
      <c r="F566" s="1" t="s">
        <v>303</v>
      </c>
      <c r="G566" s="1" t="s">
        <v>908</v>
      </c>
      <c r="H566">
        <v>2</v>
      </c>
      <c r="I566">
        <v>3.9192</v>
      </c>
    </row>
    <row r="567" spans="1:9" x14ac:dyDescent="0.35">
      <c r="A567">
        <v>19546</v>
      </c>
      <c r="B567" s="1" t="s">
        <v>1315</v>
      </c>
      <c r="C567" s="2">
        <v>43240</v>
      </c>
      <c r="D567" s="2">
        <v>43244</v>
      </c>
      <c r="E567" s="1" t="s">
        <v>977</v>
      </c>
      <c r="F567" s="1" t="s">
        <v>332</v>
      </c>
      <c r="G567" s="1" t="s">
        <v>775</v>
      </c>
      <c r="H567">
        <v>2</v>
      </c>
      <c r="I567">
        <v>4.0792000000000002</v>
      </c>
    </row>
    <row r="568" spans="1:9" x14ac:dyDescent="0.35">
      <c r="A568">
        <v>19603</v>
      </c>
      <c r="B568" s="1" t="s">
        <v>1143</v>
      </c>
      <c r="C568" s="2">
        <v>43248</v>
      </c>
      <c r="D568" s="2">
        <v>43254</v>
      </c>
      <c r="E568" s="1" t="s">
        <v>977</v>
      </c>
      <c r="F568" s="1" t="s">
        <v>368</v>
      </c>
      <c r="G568" s="1" t="s">
        <v>886</v>
      </c>
      <c r="H568">
        <v>2</v>
      </c>
      <c r="I568">
        <v>3.9992000000000001</v>
      </c>
    </row>
    <row r="569" spans="1:9" x14ac:dyDescent="0.35">
      <c r="A569">
        <v>19651</v>
      </c>
      <c r="B569" s="1" t="s">
        <v>1316</v>
      </c>
      <c r="C569" s="2">
        <v>43254</v>
      </c>
      <c r="D569" s="2">
        <v>43258</v>
      </c>
      <c r="E569" s="1" t="s">
        <v>977</v>
      </c>
      <c r="F569" s="1" t="s">
        <v>81</v>
      </c>
      <c r="G569" s="1" t="s">
        <v>947</v>
      </c>
      <c r="H569">
        <v>2</v>
      </c>
      <c r="I569">
        <v>3.9992000000000001</v>
      </c>
    </row>
    <row r="570" spans="1:9" x14ac:dyDescent="0.35">
      <c r="A570">
        <v>19666</v>
      </c>
      <c r="B570" s="1" t="s">
        <v>1146</v>
      </c>
      <c r="C570" s="2">
        <v>43255</v>
      </c>
      <c r="D570" s="2">
        <v>43262</v>
      </c>
      <c r="E570" s="1" t="s">
        <v>977</v>
      </c>
      <c r="F570" s="1" t="s">
        <v>262</v>
      </c>
      <c r="G570" s="1" t="s">
        <v>617</v>
      </c>
      <c r="H570">
        <v>2</v>
      </c>
      <c r="I570">
        <v>5.4391999999999996</v>
      </c>
    </row>
    <row r="571" spans="1:9" x14ac:dyDescent="0.35">
      <c r="A571">
        <v>19668</v>
      </c>
      <c r="B571" s="1" t="s">
        <v>1146</v>
      </c>
      <c r="C571" s="2">
        <v>43255</v>
      </c>
      <c r="D571" s="2">
        <v>43262</v>
      </c>
      <c r="E571" s="1" t="s">
        <v>977</v>
      </c>
      <c r="F571" s="1" t="s">
        <v>262</v>
      </c>
      <c r="G571" s="1" t="s">
        <v>795</v>
      </c>
      <c r="H571">
        <v>2</v>
      </c>
      <c r="I571">
        <v>4.2392000000000003</v>
      </c>
    </row>
    <row r="572" spans="1:9" x14ac:dyDescent="0.35">
      <c r="A572">
        <v>19675</v>
      </c>
      <c r="B572" s="1" t="s">
        <v>1147</v>
      </c>
      <c r="C572" s="2">
        <v>43256</v>
      </c>
      <c r="D572" s="2">
        <v>43260</v>
      </c>
      <c r="E572" s="1" t="s">
        <v>977</v>
      </c>
      <c r="F572" s="1" t="s">
        <v>166</v>
      </c>
      <c r="G572" s="1" t="s">
        <v>869</v>
      </c>
      <c r="H572">
        <v>2</v>
      </c>
      <c r="I572">
        <v>3.5991999999999997</v>
      </c>
    </row>
    <row r="573" spans="1:9" x14ac:dyDescent="0.35">
      <c r="A573">
        <v>19679</v>
      </c>
      <c r="B573" s="1" t="s">
        <v>1147</v>
      </c>
      <c r="C573" s="2">
        <v>43256</v>
      </c>
      <c r="D573" s="2">
        <v>43262</v>
      </c>
      <c r="E573" s="1" t="s">
        <v>977</v>
      </c>
      <c r="F573" s="1" t="s">
        <v>389</v>
      </c>
      <c r="G573" s="1" t="s">
        <v>492</v>
      </c>
      <c r="H573">
        <v>2</v>
      </c>
      <c r="I573">
        <v>2.8792</v>
      </c>
    </row>
    <row r="574" spans="1:9" x14ac:dyDescent="0.35">
      <c r="A574">
        <v>19680</v>
      </c>
      <c r="B574" s="1" t="s">
        <v>1147</v>
      </c>
      <c r="C574" s="2">
        <v>43256</v>
      </c>
      <c r="D574" s="2">
        <v>43262</v>
      </c>
      <c r="E574" s="1" t="s">
        <v>977</v>
      </c>
      <c r="F574" s="1" t="s">
        <v>389</v>
      </c>
      <c r="G574" s="1" t="s">
        <v>765</v>
      </c>
      <c r="H574">
        <v>2</v>
      </c>
      <c r="I574">
        <v>2.7191999999999998</v>
      </c>
    </row>
    <row r="575" spans="1:9" x14ac:dyDescent="0.35">
      <c r="A575">
        <v>19691</v>
      </c>
      <c r="B575" s="1" t="s">
        <v>1317</v>
      </c>
      <c r="C575" s="2">
        <v>43260</v>
      </c>
      <c r="D575" s="2">
        <v>43266</v>
      </c>
      <c r="E575" s="1" t="s">
        <v>977</v>
      </c>
      <c r="F575" s="1" t="s">
        <v>1005</v>
      </c>
      <c r="G575" s="1" t="s">
        <v>900</v>
      </c>
      <c r="H575">
        <v>2</v>
      </c>
      <c r="I575">
        <v>3.2792000000000003</v>
      </c>
    </row>
    <row r="576" spans="1:9" x14ac:dyDescent="0.35">
      <c r="A576">
        <v>19762</v>
      </c>
      <c r="B576" s="1" t="s">
        <v>1149</v>
      </c>
      <c r="C576" s="2">
        <v>43268</v>
      </c>
      <c r="D576" s="2">
        <v>43273</v>
      </c>
      <c r="E576" s="1" t="s">
        <v>977</v>
      </c>
      <c r="F576" s="1" t="s">
        <v>81</v>
      </c>
      <c r="G576" s="1" t="s">
        <v>869</v>
      </c>
      <c r="H576">
        <v>2</v>
      </c>
      <c r="I576">
        <v>3.5991999999999997</v>
      </c>
    </row>
    <row r="577" spans="1:9" x14ac:dyDescent="0.35">
      <c r="A577">
        <v>19787</v>
      </c>
      <c r="B577" s="1" t="s">
        <v>1150</v>
      </c>
      <c r="C577" s="2">
        <v>43271</v>
      </c>
      <c r="D577" s="2">
        <v>43275</v>
      </c>
      <c r="E577" s="1" t="s">
        <v>977</v>
      </c>
      <c r="F577" s="1" t="s">
        <v>219</v>
      </c>
      <c r="G577" s="1" t="s">
        <v>906</v>
      </c>
      <c r="H577">
        <v>2</v>
      </c>
      <c r="I577">
        <v>3.9192</v>
      </c>
    </row>
    <row r="578" spans="1:9" x14ac:dyDescent="0.35">
      <c r="A578">
        <v>19793</v>
      </c>
      <c r="B578" s="1" t="s">
        <v>1150</v>
      </c>
      <c r="C578" s="2">
        <v>43271</v>
      </c>
      <c r="D578" s="2">
        <v>43275</v>
      </c>
      <c r="E578" s="1" t="s">
        <v>977</v>
      </c>
      <c r="F578" s="1" t="s">
        <v>57</v>
      </c>
      <c r="G578" s="1" t="s">
        <v>904</v>
      </c>
      <c r="H578">
        <v>2</v>
      </c>
      <c r="I578">
        <v>3.9192</v>
      </c>
    </row>
    <row r="579" spans="1:9" x14ac:dyDescent="0.35">
      <c r="A579">
        <v>19810</v>
      </c>
      <c r="B579" s="1" t="s">
        <v>1151</v>
      </c>
      <c r="C579" s="2">
        <v>43272</v>
      </c>
      <c r="D579" s="2">
        <v>43279</v>
      </c>
      <c r="E579" s="1" t="s">
        <v>977</v>
      </c>
      <c r="F579" s="1" t="s">
        <v>276</v>
      </c>
      <c r="G579" s="1" t="s">
        <v>853</v>
      </c>
      <c r="H579">
        <v>2</v>
      </c>
      <c r="I579">
        <v>4.3192000000000004</v>
      </c>
    </row>
    <row r="580" spans="1:9" x14ac:dyDescent="0.35">
      <c r="A580">
        <v>19860</v>
      </c>
      <c r="B580" s="1" t="s">
        <v>1153</v>
      </c>
      <c r="C580" s="2">
        <v>43281</v>
      </c>
      <c r="D580" s="2">
        <v>43286</v>
      </c>
      <c r="E580" s="1" t="s">
        <v>977</v>
      </c>
      <c r="F580" s="1" t="s">
        <v>7</v>
      </c>
      <c r="G580" s="1" t="s">
        <v>871</v>
      </c>
      <c r="H580">
        <v>2</v>
      </c>
      <c r="I580">
        <v>3.9192</v>
      </c>
    </row>
    <row r="581" spans="1:9" x14ac:dyDescent="0.35">
      <c r="A581">
        <v>19938</v>
      </c>
      <c r="B581" s="1" t="s">
        <v>1318</v>
      </c>
      <c r="C581" s="2">
        <v>43290</v>
      </c>
      <c r="D581" s="2">
        <v>43294</v>
      </c>
      <c r="E581" s="1" t="s">
        <v>977</v>
      </c>
      <c r="F581" s="1" t="s">
        <v>260</v>
      </c>
      <c r="G581" s="1" t="s">
        <v>869</v>
      </c>
      <c r="H581">
        <v>2</v>
      </c>
      <c r="I581">
        <v>3.5991999999999997</v>
      </c>
    </row>
    <row r="582" spans="1:9" x14ac:dyDescent="0.35">
      <c r="A582">
        <v>19970</v>
      </c>
      <c r="B582" s="1" t="s">
        <v>1319</v>
      </c>
      <c r="C582" s="2">
        <v>43295</v>
      </c>
      <c r="D582" s="2">
        <v>43299</v>
      </c>
      <c r="E582" s="1" t="s">
        <v>977</v>
      </c>
      <c r="F582" s="1" t="s">
        <v>267</v>
      </c>
      <c r="G582" s="1" t="s">
        <v>967</v>
      </c>
      <c r="H582">
        <v>2</v>
      </c>
      <c r="I582">
        <v>5.9992000000000001</v>
      </c>
    </row>
    <row r="583" spans="1:9" x14ac:dyDescent="0.35">
      <c r="A583">
        <v>19971</v>
      </c>
      <c r="B583" s="1" t="s">
        <v>1319</v>
      </c>
      <c r="C583" s="2">
        <v>43295</v>
      </c>
      <c r="D583" s="2">
        <v>43299</v>
      </c>
      <c r="E583" s="1" t="s">
        <v>977</v>
      </c>
      <c r="F583" s="1" t="s">
        <v>267</v>
      </c>
      <c r="G583" s="1" t="s">
        <v>901</v>
      </c>
      <c r="H583">
        <v>2</v>
      </c>
      <c r="I583">
        <v>3.9192</v>
      </c>
    </row>
    <row r="584" spans="1:9" x14ac:dyDescent="0.35">
      <c r="A584">
        <v>19998</v>
      </c>
      <c r="B584" s="1" t="s">
        <v>1320</v>
      </c>
      <c r="C584" s="2">
        <v>43299</v>
      </c>
      <c r="D584" s="2">
        <v>43303</v>
      </c>
      <c r="E584" s="1" t="s">
        <v>977</v>
      </c>
      <c r="F584" s="1" t="s">
        <v>81</v>
      </c>
      <c r="G584" s="1" t="s">
        <v>483</v>
      </c>
      <c r="H584">
        <v>2</v>
      </c>
      <c r="I584">
        <v>4.0792000000000002</v>
      </c>
    </row>
    <row r="585" spans="1:9" x14ac:dyDescent="0.35">
      <c r="A585">
        <v>20006</v>
      </c>
      <c r="B585" s="1" t="s">
        <v>1320</v>
      </c>
      <c r="C585" s="2">
        <v>43299</v>
      </c>
      <c r="D585" s="2">
        <v>43304</v>
      </c>
      <c r="E585" s="1" t="s">
        <v>977</v>
      </c>
      <c r="F585" s="1" t="s">
        <v>417</v>
      </c>
      <c r="G585" s="1" t="s">
        <v>729</v>
      </c>
      <c r="H585">
        <v>2</v>
      </c>
      <c r="I585">
        <v>4.8792000000000009</v>
      </c>
    </row>
    <row r="586" spans="1:9" x14ac:dyDescent="0.35">
      <c r="A586">
        <v>20016</v>
      </c>
      <c r="B586" s="1" t="s">
        <v>1321</v>
      </c>
      <c r="C586" s="2">
        <v>43302</v>
      </c>
      <c r="D586" s="2">
        <v>43307</v>
      </c>
      <c r="E586" s="1" t="s">
        <v>977</v>
      </c>
      <c r="F586" s="1" t="s">
        <v>228</v>
      </c>
      <c r="G586" s="1" t="s">
        <v>715</v>
      </c>
      <c r="H586">
        <v>2</v>
      </c>
      <c r="I586">
        <v>3.2792000000000003</v>
      </c>
    </row>
    <row r="587" spans="1:9" x14ac:dyDescent="0.35">
      <c r="A587">
        <v>20017</v>
      </c>
      <c r="B587" s="1" t="s">
        <v>1321</v>
      </c>
      <c r="C587" s="2">
        <v>43302</v>
      </c>
      <c r="D587" s="2">
        <v>43307</v>
      </c>
      <c r="E587" s="1" t="s">
        <v>977</v>
      </c>
      <c r="F587" s="1" t="s">
        <v>228</v>
      </c>
      <c r="G587" s="1" t="s">
        <v>930</v>
      </c>
      <c r="H587">
        <v>2</v>
      </c>
      <c r="I587">
        <v>3.3592</v>
      </c>
    </row>
    <row r="588" spans="1:9" x14ac:dyDescent="0.35">
      <c r="A588">
        <v>20018</v>
      </c>
      <c r="B588" s="1" t="s">
        <v>1321</v>
      </c>
      <c r="C588" s="2">
        <v>43302</v>
      </c>
      <c r="D588" s="2">
        <v>43308</v>
      </c>
      <c r="E588" s="1" t="s">
        <v>977</v>
      </c>
      <c r="F588" s="1" t="s">
        <v>298</v>
      </c>
      <c r="G588" s="1" t="s">
        <v>963</v>
      </c>
      <c r="H588">
        <v>2</v>
      </c>
      <c r="I588">
        <v>2.5592000000000001</v>
      </c>
    </row>
    <row r="589" spans="1:9" x14ac:dyDescent="0.35">
      <c r="A589">
        <v>20046</v>
      </c>
      <c r="B589" s="1" t="s">
        <v>1156</v>
      </c>
      <c r="C589" s="2">
        <v>43303</v>
      </c>
      <c r="D589" s="2">
        <v>43307</v>
      </c>
      <c r="E589" s="1" t="s">
        <v>977</v>
      </c>
      <c r="F589" s="1" t="s">
        <v>417</v>
      </c>
      <c r="G589" s="1" t="s">
        <v>715</v>
      </c>
      <c r="H589">
        <v>2</v>
      </c>
      <c r="I589">
        <v>3.2792000000000003</v>
      </c>
    </row>
    <row r="590" spans="1:9" x14ac:dyDescent="0.35">
      <c r="A590">
        <v>20048</v>
      </c>
      <c r="B590" s="1" t="s">
        <v>1156</v>
      </c>
      <c r="C590" s="2">
        <v>43303</v>
      </c>
      <c r="D590" s="2">
        <v>43307</v>
      </c>
      <c r="E590" s="1" t="s">
        <v>977</v>
      </c>
      <c r="F590" s="1" t="s">
        <v>417</v>
      </c>
      <c r="G590" s="1" t="s">
        <v>918</v>
      </c>
      <c r="H590">
        <v>2</v>
      </c>
      <c r="I590">
        <v>4.0792000000000002</v>
      </c>
    </row>
    <row r="591" spans="1:9" x14ac:dyDescent="0.35">
      <c r="A591">
        <v>20154</v>
      </c>
      <c r="B591" s="1" t="s">
        <v>1322</v>
      </c>
      <c r="C591" s="2">
        <v>43320</v>
      </c>
      <c r="D591" s="2">
        <v>43325</v>
      </c>
      <c r="E591" s="1" t="s">
        <v>977</v>
      </c>
      <c r="F591" s="1" t="s">
        <v>380</v>
      </c>
      <c r="G591" s="1" t="s">
        <v>822</v>
      </c>
      <c r="H591">
        <v>2</v>
      </c>
      <c r="I591">
        <v>4.6392000000000007</v>
      </c>
    </row>
    <row r="592" spans="1:9" x14ac:dyDescent="0.35">
      <c r="A592">
        <v>20179</v>
      </c>
      <c r="B592" s="1" t="s">
        <v>1323</v>
      </c>
      <c r="C592" s="2">
        <v>43326</v>
      </c>
      <c r="D592" s="2">
        <v>43331</v>
      </c>
      <c r="E592" s="1" t="s">
        <v>977</v>
      </c>
      <c r="F592" s="1" t="s">
        <v>166</v>
      </c>
      <c r="G592" s="1" t="s">
        <v>713</v>
      </c>
      <c r="H592">
        <v>2</v>
      </c>
      <c r="I592">
        <v>3.2792000000000003</v>
      </c>
    </row>
    <row r="593" spans="1:9" x14ac:dyDescent="0.35">
      <c r="A593">
        <v>20212</v>
      </c>
      <c r="B593" s="1" t="s">
        <v>1161</v>
      </c>
      <c r="C593" s="2">
        <v>43330</v>
      </c>
      <c r="D593" s="2">
        <v>43337</v>
      </c>
      <c r="E593" s="1" t="s">
        <v>977</v>
      </c>
      <c r="F593" s="1" t="s">
        <v>404</v>
      </c>
      <c r="G593" s="1" t="s">
        <v>869</v>
      </c>
      <c r="H593">
        <v>2</v>
      </c>
      <c r="I593">
        <v>3.5991999999999997</v>
      </c>
    </row>
    <row r="594" spans="1:9" x14ac:dyDescent="0.35">
      <c r="A594">
        <v>20214</v>
      </c>
      <c r="B594" s="1" t="s">
        <v>1161</v>
      </c>
      <c r="C594" s="2">
        <v>43330</v>
      </c>
      <c r="D594" s="2">
        <v>43337</v>
      </c>
      <c r="E594" s="1" t="s">
        <v>977</v>
      </c>
      <c r="F594" s="1" t="s">
        <v>404</v>
      </c>
      <c r="G594" s="1" t="s">
        <v>901</v>
      </c>
      <c r="H594">
        <v>2</v>
      </c>
      <c r="I594">
        <v>3.9192</v>
      </c>
    </row>
    <row r="595" spans="1:9" x14ac:dyDescent="0.35">
      <c r="A595">
        <v>20219</v>
      </c>
      <c r="B595" s="1" t="s">
        <v>1324</v>
      </c>
      <c r="C595" s="2">
        <v>43331</v>
      </c>
      <c r="D595" s="2">
        <v>43335</v>
      </c>
      <c r="E595" s="1" t="s">
        <v>977</v>
      </c>
      <c r="F595" s="1" t="s">
        <v>375</v>
      </c>
      <c r="G595" s="1" t="s">
        <v>441</v>
      </c>
      <c r="H595">
        <v>2</v>
      </c>
      <c r="I595">
        <v>2.9592000000000001</v>
      </c>
    </row>
    <row r="596" spans="1:9" x14ac:dyDescent="0.35">
      <c r="A596">
        <v>20339</v>
      </c>
      <c r="B596" s="1" t="s">
        <v>1166</v>
      </c>
      <c r="C596" s="2">
        <v>43346</v>
      </c>
      <c r="D596" s="2">
        <v>43350</v>
      </c>
      <c r="E596" s="1" t="s">
        <v>977</v>
      </c>
      <c r="F596" s="1" t="s">
        <v>134</v>
      </c>
      <c r="G596" s="1" t="s">
        <v>483</v>
      </c>
      <c r="H596">
        <v>2</v>
      </c>
      <c r="I596">
        <v>4.0792000000000002</v>
      </c>
    </row>
    <row r="597" spans="1:9" x14ac:dyDescent="0.35">
      <c r="A597">
        <v>20342</v>
      </c>
      <c r="B597" s="1" t="s">
        <v>1166</v>
      </c>
      <c r="C597" s="2">
        <v>43346</v>
      </c>
      <c r="D597" s="2">
        <v>43350</v>
      </c>
      <c r="E597" s="1" t="s">
        <v>977</v>
      </c>
      <c r="F597" s="1" t="s">
        <v>134</v>
      </c>
      <c r="G597" s="1" t="s">
        <v>822</v>
      </c>
      <c r="H597">
        <v>2</v>
      </c>
      <c r="I597">
        <v>4.6392000000000007</v>
      </c>
    </row>
    <row r="598" spans="1:9" x14ac:dyDescent="0.35">
      <c r="A598">
        <v>20346</v>
      </c>
      <c r="B598" s="1" t="s">
        <v>1166</v>
      </c>
      <c r="C598" s="2">
        <v>43346</v>
      </c>
      <c r="D598" s="2">
        <v>43350</v>
      </c>
      <c r="E598" s="1" t="s">
        <v>977</v>
      </c>
      <c r="F598" s="1" t="s">
        <v>134</v>
      </c>
      <c r="G598" s="1" t="s">
        <v>741</v>
      </c>
      <c r="H598">
        <v>2</v>
      </c>
      <c r="I598">
        <v>5.5991999999999997</v>
      </c>
    </row>
    <row r="599" spans="1:9" x14ac:dyDescent="0.35">
      <c r="A599">
        <v>20349</v>
      </c>
      <c r="B599" s="1" t="s">
        <v>1166</v>
      </c>
      <c r="C599" s="2">
        <v>43346</v>
      </c>
      <c r="D599" s="2">
        <v>43352</v>
      </c>
      <c r="E599" s="1" t="s">
        <v>977</v>
      </c>
      <c r="F599" s="1" t="s">
        <v>353</v>
      </c>
      <c r="G599" s="1" t="s">
        <v>542</v>
      </c>
      <c r="H599">
        <v>2</v>
      </c>
      <c r="I599">
        <v>3.9992000000000001</v>
      </c>
    </row>
    <row r="600" spans="1:9" x14ac:dyDescent="0.35">
      <c r="A600">
        <v>20507</v>
      </c>
      <c r="B600" s="1" t="s">
        <v>1168</v>
      </c>
      <c r="C600" s="2">
        <v>43355</v>
      </c>
      <c r="D600" s="2">
        <v>43360</v>
      </c>
      <c r="E600" s="1" t="s">
        <v>977</v>
      </c>
      <c r="F600" s="1" t="s">
        <v>155</v>
      </c>
      <c r="G600" s="1" t="s">
        <v>793</v>
      </c>
      <c r="H600">
        <v>2</v>
      </c>
      <c r="I600">
        <v>4.2392000000000003</v>
      </c>
    </row>
    <row r="601" spans="1:9" x14ac:dyDescent="0.35">
      <c r="A601">
        <v>20556</v>
      </c>
      <c r="B601" s="1" t="s">
        <v>1169</v>
      </c>
      <c r="C601" s="2">
        <v>43359</v>
      </c>
      <c r="D601" s="2">
        <v>43363</v>
      </c>
      <c r="E601" s="1" t="s">
        <v>977</v>
      </c>
      <c r="F601" s="1" t="s">
        <v>144</v>
      </c>
      <c r="G601" s="1" t="s">
        <v>824</v>
      </c>
      <c r="H601">
        <v>2</v>
      </c>
      <c r="I601">
        <v>7.0392000000000001</v>
      </c>
    </row>
    <row r="602" spans="1:9" x14ac:dyDescent="0.35">
      <c r="A602">
        <v>20626</v>
      </c>
      <c r="B602" s="1" t="s">
        <v>1170</v>
      </c>
      <c r="C602" s="2">
        <v>43363</v>
      </c>
      <c r="D602" s="2">
        <v>43369</v>
      </c>
      <c r="E602" s="1" t="s">
        <v>977</v>
      </c>
      <c r="F602" s="1" t="s">
        <v>72</v>
      </c>
      <c r="G602" s="1" t="s">
        <v>508</v>
      </c>
      <c r="H602">
        <v>2</v>
      </c>
      <c r="I602">
        <v>3.1992000000000003</v>
      </c>
    </row>
    <row r="603" spans="1:9" x14ac:dyDescent="0.35">
      <c r="A603">
        <v>20627</v>
      </c>
      <c r="B603" s="1" t="s">
        <v>1170</v>
      </c>
      <c r="C603" s="2">
        <v>43363</v>
      </c>
      <c r="D603" s="2">
        <v>43369</v>
      </c>
      <c r="E603" s="1" t="s">
        <v>977</v>
      </c>
      <c r="F603" s="1" t="s">
        <v>72</v>
      </c>
      <c r="G603" s="1" t="s">
        <v>463</v>
      </c>
      <c r="H603">
        <v>2</v>
      </c>
      <c r="I603">
        <v>4.8792000000000009</v>
      </c>
    </row>
    <row r="604" spans="1:9" x14ac:dyDescent="0.35">
      <c r="A604">
        <v>20629</v>
      </c>
      <c r="B604" s="1" t="s">
        <v>1170</v>
      </c>
      <c r="C604" s="2">
        <v>43363</v>
      </c>
      <c r="D604" s="2">
        <v>43369</v>
      </c>
      <c r="E604" s="1" t="s">
        <v>977</v>
      </c>
      <c r="F604" s="1" t="s">
        <v>72</v>
      </c>
      <c r="G604" s="1" t="s">
        <v>949</v>
      </c>
      <c r="H604">
        <v>2</v>
      </c>
      <c r="I604">
        <v>3.9992000000000001</v>
      </c>
    </row>
    <row r="605" spans="1:9" x14ac:dyDescent="0.35">
      <c r="A605">
        <v>20633</v>
      </c>
      <c r="B605" s="1" t="s">
        <v>1170</v>
      </c>
      <c r="C605" s="2">
        <v>43363</v>
      </c>
      <c r="D605" s="2">
        <v>43367</v>
      </c>
      <c r="E605" s="1" t="s">
        <v>977</v>
      </c>
      <c r="F605" s="1" t="s">
        <v>213</v>
      </c>
      <c r="G605" s="1" t="s">
        <v>943</v>
      </c>
      <c r="H605">
        <v>2</v>
      </c>
      <c r="I605">
        <v>3.9192</v>
      </c>
    </row>
    <row r="606" spans="1:9" x14ac:dyDescent="0.35">
      <c r="A606">
        <v>20639</v>
      </c>
      <c r="B606" s="1" t="s">
        <v>1170</v>
      </c>
      <c r="C606" s="2">
        <v>43363</v>
      </c>
      <c r="D606" s="2">
        <v>43369</v>
      </c>
      <c r="E606" s="1" t="s">
        <v>977</v>
      </c>
      <c r="F606" s="1" t="s">
        <v>254</v>
      </c>
      <c r="G606" s="1" t="s">
        <v>605</v>
      </c>
      <c r="H606">
        <v>2</v>
      </c>
      <c r="I606">
        <v>5.6791999999999998</v>
      </c>
    </row>
    <row r="607" spans="1:9" x14ac:dyDescent="0.35">
      <c r="A607">
        <v>20685</v>
      </c>
      <c r="B607" s="1" t="s">
        <v>1325</v>
      </c>
      <c r="C607" s="2">
        <v>43367</v>
      </c>
      <c r="D607" s="2">
        <v>43373</v>
      </c>
      <c r="E607" s="1" t="s">
        <v>977</v>
      </c>
      <c r="F607" s="1" t="s">
        <v>191</v>
      </c>
      <c r="G607" s="1" t="s">
        <v>605</v>
      </c>
      <c r="H607">
        <v>2</v>
      </c>
      <c r="I607">
        <v>5.6791999999999998</v>
      </c>
    </row>
    <row r="608" spans="1:9" x14ac:dyDescent="0.35">
      <c r="A608">
        <v>20686</v>
      </c>
      <c r="B608" s="1" t="s">
        <v>1325</v>
      </c>
      <c r="C608" s="2">
        <v>43367</v>
      </c>
      <c r="D608" s="2">
        <v>43373</v>
      </c>
      <c r="E608" s="1" t="s">
        <v>977</v>
      </c>
      <c r="F608" s="1" t="s">
        <v>191</v>
      </c>
      <c r="G608" s="1" t="s">
        <v>437</v>
      </c>
      <c r="H608">
        <v>2</v>
      </c>
      <c r="I608">
        <v>2.9592000000000001</v>
      </c>
    </row>
    <row r="609" spans="1:9" x14ac:dyDescent="0.35">
      <c r="A609">
        <v>20690</v>
      </c>
      <c r="B609" s="1" t="s">
        <v>1325</v>
      </c>
      <c r="C609" s="2">
        <v>43367</v>
      </c>
      <c r="D609" s="2">
        <v>43374</v>
      </c>
      <c r="E609" s="1" t="s">
        <v>977</v>
      </c>
      <c r="F609" s="1" t="s">
        <v>291</v>
      </c>
      <c r="G609" s="1" t="s">
        <v>773</v>
      </c>
      <c r="H609">
        <v>2</v>
      </c>
      <c r="I609">
        <v>4.0792000000000002</v>
      </c>
    </row>
    <row r="610" spans="1:9" x14ac:dyDescent="0.35">
      <c r="A610">
        <v>20735</v>
      </c>
      <c r="B610" s="1" t="s">
        <v>1173</v>
      </c>
      <c r="C610" s="2">
        <v>43369</v>
      </c>
      <c r="D610" s="2">
        <v>43373</v>
      </c>
      <c r="E610" s="1" t="s">
        <v>977</v>
      </c>
      <c r="F610" s="1" t="s">
        <v>347</v>
      </c>
      <c r="G610" s="1" t="s">
        <v>876</v>
      </c>
      <c r="H610">
        <v>2</v>
      </c>
      <c r="I610">
        <v>3.9192</v>
      </c>
    </row>
    <row r="611" spans="1:9" x14ac:dyDescent="0.35">
      <c r="A611">
        <v>20738</v>
      </c>
      <c r="B611" s="1" t="s">
        <v>1173</v>
      </c>
      <c r="C611" s="2">
        <v>43369</v>
      </c>
      <c r="D611" s="2">
        <v>43375</v>
      </c>
      <c r="E611" s="1" t="s">
        <v>977</v>
      </c>
      <c r="F611" s="1" t="s">
        <v>383</v>
      </c>
      <c r="G611" s="1" t="s">
        <v>843</v>
      </c>
      <c r="H611">
        <v>2</v>
      </c>
      <c r="I611">
        <v>4.3192000000000004</v>
      </c>
    </row>
    <row r="612" spans="1:9" x14ac:dyDescent="0.35">
      <c r="A612">
        <v>20739</v>
      </c>
      <c r="B612" s="1" t="s">
        <v>1173</v>
      </c>
      <c r="C612" s="2">
        <v>43369</v>
      </c>
      <c r="D612" s="2">
        <v>43375</v>
      </c>
      <c r="E612" s="1" t="s">
        <v>977</v>
      </c>
      <c r="F612" s="1" t="s">
        <v>383</v>
      </c>
      <c r="G612" s="1" t="s">
        <v>820</v>
      </c>
      <c r="H612">
        <v>2</v>
      </c>
      <c r="I612">
        <v>3.3592</v>
      </c>
    </row>
    <row r="613" spans="1:9" x14ac:dyDescent="0.35">
      <c r="A613">
        <v>20762</v>
      </c>
      <c r="B613" s="1" t="s">
        <v>1174</v>
      </c>
      <c r="C613" s="2">
        <v>43373</v>
      </c>
      <c r="D613" s="2">
        <v>43379</v>
      </c>
      <c r="E613" s="1" t="s">
        <v>977</v>
      </c>
      <c r="F613" s="1" t="s">
        <v>282</v>
      </c>
      <c r="G613" s="1" t="s">
        <v>843</v>
      </c>
      <c r="H613">
        <v>2</v>
      </c>
      <c r="I613">
        <v>4.3192000000000004</v>
      </c>
    </row>
    <row r="614" spans="1:9" x14ac:dyDescent="0.35">
      <c r="A614">
        <v>20863</v>
      </c>
      <c r="B614" s="1" t="s">
        <v>1326</v>
      </c>
      <c r="C614" s="2">
        <v>43381</v>
      </c>
      <c r="D614" s="2">
        <v>43386</v>
      </c>
      <c r="E614" s="1" t="s">
        <v>977</v>
      </c>
      <c r="F614" s="1" t="s">
        <v>121</v>
      </c>
      <c r="G614" s="1" t="s">
        <v>961</v>
      </c>
      <c r="H614">
        <v>2</v>
      </c>
      <c r="I614">
        <v>4.8792000000000009</v>
      </c>
    </row>
    <row r="615" spans="1:9" x14ac:dyDescent="0.35">
      <c r="A615">
        <v>20869</v>
      </c>
      <c r="B615" s="1" t="s">
        <v>1326</v>
      </c>
      <c r="C615" s="2">
        <v>43381</v>
      </c>
      <c r="D615" s="2">
        <v>43387</v>
      </c>
      <c r="E615" s="1" t="s">
        <v>977</v>
      </c>
      <c r="F615" s="1" t="s">
        <v>167</v>
      </c>
      <c r="G615" s="1" t="s">
        <v>615</v>
      </c>
      <c r="H615">
        <v>2</v>
      </c>
      <c r="I615">
        <v>5.4391999999999996</v>
      </c>
    </row>
    <row r="616" spans="1:9" x14ac:dyDescent="0.35">
      <c r="A616">
        <v>20877</v>
      </c>
      <c r="B616" s="1" t="s">
        <v>1327</v>
      </c>
      <c r="C616" s="2">
        <v>43382</v>
      </c>
      <c r="D616" s="2">
        <v>43388</v>
      </c>
      <c r="E616" s="1" t="s">
        <v>977</v>
      </c>
      <c r="F616" s="1" t="s">
        <v>307</v>
      </c>
      <c r="G616" s="1" t="s">
        <v>475</v>
      </c>
      <c r="H616">
        <v>2</v>
      </c>
      <c r="I616">
        <v>4.0792000000000002</v>
      </c>
    </row>
    <row r="617" spans="1:9" x14ac:dyDescent="0.35">
      <c r="A617">
        <v>20878</v>
      </c>
      <c r="B617" s="1" t="s">
        <v>1327</v>
      </c>
      <c r="C617" s="2">
        <v>43382</v>
      </c>
      <c r="D617" s="2">
        <v>43388</v>
      </c>
      <c r="E617" s="1" t="s">
        <v>977</v>
      </c>
      <c r="F617" s="1" t="s">
        <v>307</v>
      </c>
      <c r="G617" s="1" t="s">
        <v>963</v>
      </c>
      <c r="H617">
        <v>2</v>
      </c>
      <c r="I617">
        <v>2.5592000000000001</v>
      </c>
    </row>
    <row r="618" spans="1:9" x14ac:dyDescent="0.35">
      <c r="A618">
        <v>20918</v>
      </c>
      <c r="B618" s="1" t="s">
        <v>1328</v>
      </c>
      <c r="C618" s="2">
        <v>43387</v>
      </c>
      <c r="D618" s="2">
        <v>43394</v>
      </c>
      <c r="E618" s="1" t="s">
        <v>977</v>
      </c>
      <c r="F618" s="1" t="s">
        <v>377</v>
      </c>
      <c r="G618" s="1" t="s">
        <v>502</v>
      </c>
      <c r="H618">
        <v>2</v>
      </c>
      <c r="I618">
        <v>2.8792</v>
      </c>
    </row>
    <row r="619" spans="1:9" x14ac:dyDescent="0.35">
      <c r="A619">
        <v>20949</v>
      </c>
      <c r="B619" s="1" t="s">
        <v>1178</v>
      </c>
      <c r="C619" s="2">
        <v>43393</v>
      </c>
      <c r="D619" s="2">
        <v>43398</v>
      </c>
      <c r="E619" s="1" t="s">
        <v>977</v>
      </c>
      <c r="F619" s="1" t="s">
        <v>35</v>
      </c>
      <c r="G619" s="1" t="s">
        <v>886</v>
      </c>
      <c r="H619">
        <v>2</v>
      </c>
      <c r="I619">
        <v>3.9992000000000001</v>
      </c>
    </row>
    <row r="620" spans="1:9" x14ac:dyDescent="0.35">
      <c r="A620">
        <v>20984</v>
      </c>
      <c r="B620" s="1" t="s">
        <v>1329</v>
      </c>
      <c r="C620" s="2">
        <v>43395</v>
      </c>
      <c r="D620" s="2">
        <v>43399</v>
      </c>
      <c r="E620" s="1" t="s">
        <v>977</v>
      </c>
      <c r="F620" s="1" t="s">
        <v>172</v>
      </c>
      <c r="G620" s="1" t="s">
        <v>775</v>
      </c>
      <c r="H620">
        <v>2</v>
      </c>
      <c r="I620">
        <v>4.0792000000000002</v>
      </c>
    </row>
    <row r="621" spans="1:9" x14ac:dyDescent="0.35">
      <c r="A621">
        <v>21066</v>
      </c>
      <c r="B621" s="1" t="s">
        <v>1330</v>
      </c>
      <c r="C621" s="2">
        <v>43404</v>
      </c>
      <c r="D621" s="2">
        <v>43408</v>
      </c>
      <c r="E621" s="1" t="s">
        <v>977</v>
      </c>
      <c r="F621" s="1" t="s">
        <v>377</v>
      </c>
      <c r="G621" s="1" t="s">
        <v>755</v>
      </c>
      <c r="H621">
        <v>2</v>
      </c>
      <c r="I621">
        <v>2.7191999999999998</v>
      </c>
    </row>
    <row r="622" spans="1:9" x14ac:dyDescent="0.35">
      <c r="A622">
        <v>21140</v>
      </c>
      <c r="B622" s="1" t="s">
        <v>1181</v>
      </c>
      <c r="C622" s="2">
        <v>43409</v>
      </c>
      <c r="D622" s="2">
        <v>43413</v>
      </c>
      <c r="E622" s="1" t="s">
        <v>977</v>
      </c>
      <c r="F622" s="1" t="s">
        <v>35</v>
      </c>
      <c r="G622" s="1" t="s">
        <v>861</v>
      </c>
      <c r="H622">
        <v>2</v>
      </c>
      <c r="I622">
        <v>4.4792000000000005</v>
      </c>
    </row>
    <row r="623" spans="1:9" x14ac:dyDescent="0.35">
      <c r="A623">
        <v>21141</v>
      </c>
      <c r="B623" s="1" t="s">
        <v>1181</v>
      </c>
      <c r="C623" s="2">
        <v>43409</v>
      </c>
      <c r="D623" s="2">
        <v>43413</v>
      </c>
      <c r="E623" s="1" t="s">
        <v>977</v>
      </c>
      <c r="F623" s="1" t="s">
        <v>35</v>
      </c>
      <c r="G623" s="1" t="s">
        <v>900</v>
      </c>
      <c r="H623">
        <v>2</v>
      </c>
      <c r="I623">
        <v>3.2792000000000003</v>
      </c>
    </row>
    <row r="624" spans="1:9" x14ac:dyDescent="0.35">
      <c r="A624">
        <v>21159</v>
      </c>
      <c r="B624" s="1" t="s">
        <v>1331</v>
      </c>
      <c r="C624" s="2">
        <v>43410</v>
      </c>
      <c r="D624" s="2">
        <v>43414</v>
      </c>
      <c r="E624" s="1" t="s">
        <v>977</v>
      </c>
      <c r="F624" s="1" t="s">
        <v>22</v>
      </c>
      <c r="G624" s="1" t="s">
        <v>930</v>
      </c>
      <c r="H624">
        <v>2</v>
      </c>
      <c r="I624">
        <v>3.3592</v>
      </c>
    </row>
    <row r="625" spans="1:9" x14ac:dyDescent="0.35">
      <c r="A625">
        <v>21174</v>
      </c>
      <c r="B625" s="1" t="s">
        <v>1182</v>
      </c>
      <c r="C625" s="2">
        <v>43411</v>
      </c>
      <c r="D625" s="2">
        <v>43418</v>
      </c>
      <c r="E625" s="1" t="s">
        <v>977</v>
      </c>
      <c r="F625" s="1" t="s">
        <v>68</v>
      </c>
      <c r="G625" s="1" t="s">
        <v>691</v>
      </c>
      <c r="H625">
        <v>2</v>
      </c>
      <c r="I625">
        <v>2.9592000000000001</v>
      </c>
    </row>
    <row r="626" spans="1:9" x14ac:dyDescent="0.35">
      <c r="A626">
        <v>21177</v>
      </c>
      <c r="B626" s="1" t="s">
        <v>1182</v>
      </c>
      <c r="C626" s="2">
        <v>43411</v>
      </c>
      <c r="D626" s="2">
        <v>43417</v>
      </c>
      <c r="E626" s="1" t="s">
        <v>977</v>
      </c>
      <c r="F626" s="1" t="s">
        <v>150</v>
      </c>
      <c r="G626" s="1" t="s">
        <v>900</v>
      </c>
      <c r="H626">
        <v>2</v>
      </c>
      <c r="I626">
        <v>3.2792000000000003</v>
      </c>
    </row>
    <row r="627" spans="1:9" x14ac:dyDescent="0.35">
      <c r="A627">
        <v>21254</v>
      </c>
      <c r="B627" s="1" t="s">
        <v>1184</v>
      </c>
      <c r="C627" s="2">
        <v>43417</v>
      </c>
      <c r="D627" s="2">
        <v>43421</v>
      </c>
      <c r="E627" s="1" t="s">
        <v>977</v>
      </c>
      <c r="F627" s="1" t="s">
        <v>311</v>
      </c>
      <c r="G627" s="1" t="s">
        <v>863</v>
      </c>
      <c r="H627">
        <v>2</v>
      </c>
      <c r="I627">
        <v>4.4792000000000005</v>
      </c>
    </row>
    <row r="628" spans="1:9" x14ac:dyDescent="0.35">
      <c r="A628">
        <v>21257</v>
      </c>
      <c r="B628" s="1" t="s">
        <v>1184</v>
      </c>
      <c r="C628" s="2">
        <v>43417</v>
      </c>
      <c r="D628" s="2">
        <v>43421</v>
      </c>
      <c r="E628" s="1" t="s">
        <v>977</v>
      </c>
      <c r="F628" s="1" t="s">
        <v>118</v>
      </c>
      <c r="G628" s="1" t="s">
        <v>930</v>
      </c>
      <c r="H628">
        <v>2</v>
      </c>
      <c r="I628">
        <v>3.3592</v>
      </c>
    </row>
    <row r="629" spans="1:9" x14ac:dyDescent="0.35">
      <c r="A629">
        <v>21311</v>
      </c>
      <c r="B629" s="1" t="s">
        <v>1332</v>
      </c>
      <c r="C629" s="2">
        <v>43419</v>
      </c>
      <c r="D629" s="2">
        <v>43424</v>
      </c>
      <c r="E629" s="1" t="s">
        <v>977</v>
      </c>
      <c r="F629" s="1" t="s">
        <v>389</v>
      </c>
      <c r="G629" s="1" t="s">
        <v>687</v>
      </c>
      <c r="H629">
        <v>2</v>
      </c>
      <c r="I629">
        <v>2.9592000000000001</v>
      </c>
    </row>
    <row r="630" spans="1:9" x14ac:dyDescent="0.35">
      <c r="A630">
        <v>21336</v>
      </c>
      <c r="B630" s="1" t="s">
        <v>1333</v>
      </c>
      <c r="C630" s="2">
        <v>43422</v>
      </c>
      <c r="D630" s="2">
        <v>43428</v>
      </c>
      <c r="E630" s="1" t="s">
        <v>977</v>
      </c>
      <c r="F630" s="1" t="s">
        <v>311</v>
      </c>
      <c r="G630" s="1" t="s">
        <v>797</v>
      </c>
      <c r="H630">
        <v>2</v>
      </c>
      <c r="I630">
        <v>4.2392000000000003</v>
      </c>
    </row>
    <row r="631" spans="1:9" x14ac:dyDescent="0.35">
      <c r="A631">
        <v>21374</v>
      </c>
      <c r="B631" s="1" t="s">
        <v>1334</v>
      </c>
      <c r="C631" s="2">
        <v>43424</v>
      </c>
      <c r="D631" s="2">
        <v>43428</v>
      </c>
      <c r="E631" s="1" t="s">
        <v>977</v>
      </c>
      <c r="F631" s="1" t="s">
        <v>72</v>
      </c>
      <c r="G631" s="1" t="s">
        <v>871</v>
      </c>
      <c r="H631">
        <v>2</v>
      </c>
      <c r="I631">
        <v>3.9192</v>
      </c>
    </row>
    <row r="632" spans="1:9" x14ac:dyDescent="0.35">
      <c r="A632">
        <v>21400</v>
      </c>
      <c r="B632" s="1" t="s">
        <v>1335</v>
      </c>
      <c r="C632" s="2">
        <v>43425</v>
      </c>
      <c r="D632" s="2">
        <v>43431</v>
      </c>
      <c r="E632" s="1" t="s">
        <v>977</v>
      </c>
      <c r="F632" s="1" t="s">
        <v>345</v>
      </c>
      <c r="G632" s="1" t="s">
        <v>747</v>
      </c>
      <c r="H632">
        <v>2</v>
      </c>
      <c r="I632">
        <v>4.6392000000000007</v>
      </c>
    </row>
    <row r="633" spans="1:9" x14ac:dyDescent="0.35">
      <c r="A633">
        <v>21405</v>
      </c>
      <c r="B633" s="1" t="s">
        <v>1335</v>
      </c>
      <c r="C633" s="2">
        <v>43425</v>
      </c>
      <c r="D633" s="2">
        <v>43429</v>
      </c>
      <c r="E633" s="1" t="s">
        <v>977</v>
      </c>
      <c r="F633" s="1" t="s">
        <v>213</v>
      </c>
      <c r="G633" s="1" t="s">
        <v>707</v>
      </c>
      <c r="H633">
        <v>2</v>
      </c>
      <c r="I633">
        <v>3.4391999999999996</v>
      </c>
    </row>
    <row r="634" spans="1:9" x14ac:dyDescent="0.35">
      <c r="A634">
        <v>21433</v>
      </c>
      <c r="B634" s="1" t="s">
        <v>1336</v>
      </c>
      <c r="C634" s="2">
        <v>43428</v>
      </c>
      <c r="D634" s="2">
        <v>43432</v>
      </c>
      <c r="E634" s="1" t="s">
        <v>977</v>
      </c>
      <c r="F634" s="1" t="s">
        <v>307</v>
      </c>
      <c r="G634" s="1" t="s">
        <v>916</v>
      </c>
      <c r="H634">
        <v>2</v>
      </c>
      <c r="I634">
        <v>4.0792000000000002</v>
      </c>
    </row>
    <row r="635" spans="1:9" x14ac:dyDescent="0.35">
      <c r="A635">
        <v>21548</v>
      </c>
      <c r="B635" s="1" t="s">
        <v>1337</v>
      </c>
      <c r="C635" s="2">
        <v>43436</v>
      </c>
      <c r="D635" s="2">
        <v>43440</v>
      </c>
      <c r="E635" s="1" t="s">
        <v>977</v>
      </c>
      <c r="F635" s="1" t="s">
        <v>157</v>
      </c>
      <c r="G635" s="1" t="s">
        <v>894</v>
      </c>
      <c r="H635">
        <v>2</v>
      </c>
      <c r="I635">
        <v>3.9992000000000001</v>
      </c>
    </row>
    <row r="636" spans="1:9" x14ac:dyDescent="0.35">
      <c r="A636">
        <v>21591</v>
      </c>
      <c r="B636" s="1" t="s">
        <v>1338</v>
      </c>
      <c r="C636" s="2">
        <v>43437</v>
      </c>
      <c r="D636" s="2">
        <v>43441</v>
      </c>
      <c r="E636" s="1" t="s">
        <v>977</v>
      </c>
      <c r="F636" s="1" t="s">
        <v>285</v>
      </c>
      <c r="G636" s="1" t="s">
        <v>530</v>
      </c>
      <c r="H636">
        <v>2</v>
      </c>
      <c r="I636">
        <v>4.7992000000000008</v>
      </c>
    </row>
    <row r="637" spans="1:9" x14ac:dyDescent="0.35">
      <c r="A637">
        <v>21597</v>
      </c>
      <c r="B637" s="1" t="s">
        <v>1338</v>
      </c>
      <c r="C637" s="2">
        <v>43437</v>
      </c>
      <c r="D637" s="2">
        <v>43442</v>
      </c>
      <c r="E637" s="1" t="s">
        <v>977</v>
      </c>
      <c r="F637" s="1" t="s">
        <v>213</v>
      </c>
      <c r="G637" s="1" t="s">
        <v>517</v>
      </c>
      <c r="H637">
        <v>2</v>
      </c>
      <c r="I637">
        <v>3.1992000000000003</v>
      </c>
    </row>
    <row r="638" spans="1:9" x14ac:dyDescent="0.35">
      <c r="A638">
        <v>21615</v>
      </c>
      <c r="B638" s="1" t="s">
        <v>1339</v>
      </c>
      <c r="C638" s="2">
        <v>43438</v>
      </c>
      <c r="D638" s="2">
        <v>43444</v>
      </c>
      <c r="E638" s="1" t="s">
        <v>977</v>
      </c>
      <c r="F638" s="1" t="s">
        <v>319</v>
      </c>
      <c r="G638" s="1" t="s">
        <v>894</v>
      </c>
      <c r="H638">
        <v>2</v>
      </c>
      <c r="I638">
        <v>3.9992000000000001</v>
      </c>
    </row>
    <row r="639" spans="1:9" x14ac:dyDescent="0.35">
      <c r="A639">
        <v>21635</v>
      </c>
      <c r="B639" s="1" t="s">
        <v>1340</v>
      </c>
      <c r="C639" s="2">
        <v>43439</v>
      </c>
      <c r="D639" s="2">
        <v>43444</v>
      </c>
      <c r="E639" s="1" t="s">
        <v>977</v>
      </c>
      <c r="F639" s="1" t="s">
        <v>101</v>
      </c>
      <c r="G639" s="1" t="s">
        <v>945</v>
      </c>
      <c r="H639">
        <v>2</v>
      </c>
      <c r="I639">
        <v>3.9192</v>
      </c>
    </row>
    <row r="640" spans="1:9" x14ac:dyDescent="0.35">
      <c r="A640">
        <v>21642</v>
      </c>
      <c r="B640" s="1" t="s">
        <v>1340</v>
      </c>
      <c r="C640" s="2">
        <v>43439</v>
      </c>
      <c r="D640" s="2">
        <v>43444</v>
      </c>
      <c r="E640" s="1" t="s">
        <v>977</v>
      </c>
      <c r="F640" s="1" t="s">
        <v>255</v>
      </c>
      <c r="G640" s="1" t="s">
        <v>587</v>
      </c>
      <c r="H640">
        <v>2</v>
      </c>
      <c r="I640">
        <v>3.9992000000000001</v>
      </c>
    </row>
    <row r="641" spans="1:9" x14ac:dyDescent="0.35">
      <c r="A641">
        <v>21749</v>
      </c>
      <c r="B641" s="1" t="s">
        <v>1341</v>
      </c>
      <c r="C641" s="2">
        <v>43445</v>
      </c>
      <c r="D641" s="2">
        <v>43452</v>
      </c>
      <c r="E641" s="1" t="s">
        <v>977</v>
      </c>
      <c r="F641" s="1" t="s">
        <v>201</v>
      </c>
      <c r="G641" s="1" t="s">
        <v>900</v>
      </c>
      <c r="H641">
        <v>2</v>
      </c>
      <c r="I641">
        <v>3.2792000000000003</v>
      </c>
    </row>
    <row r="642" spans="1:9" x14ac:dyDescent="0.35">
      <c r="A642">
        <v>21765</v>
      </c>
      <c r="B642" s="1" t="s">
        <v>1191</v>
      </c>
      <c r="C642" s="2">
        <v>43446</v>
      </c>
      <c r="D642" s="2">
        <v>43450</v>
      </c>
      <c r="E642" s="1" t="s">
        <v>977</v>
      </c>
      <c r="F642" s="1" t="s">
        <v>13</v>
      </c>
      <c r="G642" s="1" t="s">
        <v>540</v>
      </c>
      <c r="H642">
        <v>2</v>
      </c>
      <c r="I642">
        <v>3.9992000000000001</v>
      </c>
    </row>
    <row r="643" spans="1:9" x14ac:dyDescent="0.35">
      <c r="A643">
        <v>21828</v>
      </c>
      <c r="B643" s="1" t="s">
        <v>1193</v>
      </c>
      <c r="C643" s="2">
        <v>43452</v>
      </c>
      <c r="D643" s="2">
        <v>43458</v>
      </c>
      <c r="E643" s="1" t="s">
        <v>977</v>
      </c>
      <c r="F643" s="1" t="s">
        <v>332</v>
      </c>
      <c r="G643" s="1" t="s">
        <v>961</v>
      </c>
      <c r="H643">
        <v>2</v>
      </c>
      <c r="I643">
        <v>4.8792000000000009</v>
      </c>
    </row>
    <row r="644" spans="1:9" x14ac:dyDescent="0.35">
      <c r="A644">
        <v>21829</v>
      </c>
      <c r="B644" s="1" t="s">
        <v>1193</v>
      </c>
      <c r="C644" s="2">
        <v>43452</v>
      </c>
      <c r="D644" s="2">
        <v>43458</v>
      </c>
      <c r="E644" s="1" t="s">
        <v>977</v>
      </c>
      <c r="F644" s="1" t="s">
        <v>332</v>
      </c>
      <c r="G644" s="1" t="s">
        <v>745</v>
      </c>
      <c r="H644">
        <v>2</v>
      </c>
      <c r="I644">
        <v>5.5991999999999997</v>
      </c>
    </row>
    <row r="645" spans="1:9" x14ac:dyDescent="0.35">
      <c r="A645">
        <v>21844</v>
      </c>
      <c r="B645" s="1" t="s">
        <v>1194</v>
      </c>
      <c r="C645" s="2">
        <v>43453</v>
      </c>
      <c r="D645" s="2">
        <v>43458</v>
      </c>
      <c r="E645" s="1" t="s">
        <v>977</v>
      </c>
      <c r="F645" s="1" t="s">
        <v>207</v>
      </c>
      <c r="G645" s="1" t="s">
        <v>813</v>
      </c>
      <c r="H645">
        <v>2</v>
      </c>
      <c r="I645">
        <v>3.4391999999999996</v>
      </c>
    </row>
    <row r="646" spans="1:9" x14ac:dyDescent="0.35">
      <c r="A646">
        <v>21904</v>
      </c>
      <c r="B646" s="1" t="s">
        <v>1342</v>
      </c>
      <c r="C646" s="2">
        <v>43457</v>
      </c>
      <c r="D646" s="2">
        <v>43461</v>
      </c>
      <c r="E646" s="1" t="s">
        <v>977</v>
      </c>
      <c r="F646" s="1" t="s">
        <v>271</v>
      </c>
      <c r="G646" s="1" t="s">
        <v>711</v>
      </c>
      <c r="H646">
        <v>2</v>
      </c>
      <c r="I646">
        <v>3.2792000000000003</v>
      </c>
    </row>
    <row r="647" spans="1:9" x14ac:dyDescent="0.35">
      <c r="A647">
        <v>21947</v>
      </c>
      <c r="B647" s="1" t="s">
        <v>1197</v>
      </c>
      <c r="C647" s="2">
        <v>43460</v>
      </c>
      <c r="D647" s="2">
        <v>43467</v>
      </c>
      <c r="E647" s="1" t="s">
        <v>977</v>
      </c>
      <c r="F647" s="1" t="s">
        <v>60</v>
      </c>
      <c r="G647" s="1" t="s">
        <v>824</v>
      </c>
      <c r="H647">
        <v>2</v>
      </c>
      <c r="I647">
        <v>7.0392000000000001</v>
      </c>
    </row>
    <row r="648" spans="1:9" x14ac:dyDescent="0.35">
      <c r="A648">
        <v>21989</v>
      </c>
      <c r="B648" s="1" t="s">
        <v>1343</v>
      </c>
      <c r="C648" s="2">
        <v>43829</v>
      </c>
      <c r="D648" s="2">
        <v>43468</v>
      </c>
      <c r="E648" s="1" t="s">
        <v>977</v>
      </c>
      <c r="F648" s="1" t="s">
        <v>291</v>
      </c>
      <c r="G648" s="1" t="s">
        <v>751</v>
      </c>
      <c r="H648">
        <v>2</v>
      </c>
      <c r="I648">
        <v>4.6392000000000007</v>
      </c>
    </row>
    <row r="649" spans="1:9" x14ac:dyDescent="0.35">
      <c r="A649">
        <v>22000</v>
      </c>
      <c r="B649" s="1" t="s">
        <v>1344</v>
      </c>
      <c r="C649" s="2">
        <v>43830</v>
      </c>
      <c r="D649" s="2">
        <v>43471</v>
      </c>
      <c r="E649" s="1" t="s">
        <v>977</v>
      </c>
      <c r="F649" s="1" t="s">
        <v>153</v>
      </c>
      <c r="G649" s="1" t="s">
        <v>809</v>
      </c>
      <c r="H649">
        <v>2</v>
      </c>
      <c r="I649">
        <v>3.6791999999999998</v>
      </c>
    </row>
    <row r="650" spans="1:9" x14ac:dyDescent="0.35">
      <c r="A650">
        <v>22029</v>
      </c>
      <c r="B650" s="1" t="s">
        <v>1198</v>
      </c>
      <c r="C650" s="2">
        <v>43480</v>
      </c>
      <c r="D650" s="2">
        <v>43486</v>
      </c>
      <c r="E650" s="1" t="s">
        <v>977</v>
      </c>
      <c r="F650" s="1" t="s">
        <v>247</v>
      </c>
      <c r="G650" s="1" t="s">
        <v>922</v>
      </c>
      <c r="H650">
        <v>2</v>
      </c>
      <c r="I650">
        <v>4.0792000000000002</v>
      </c>
    </row>
    <row r="651" spans="1:9" x14ac:dyDescent="0.35">
      <c r="A651">
        <v>22042</v>
      </c>
      <c r="B651" s="1" t="s">
        <v>1345</v>
      </c>
      <c r="C651" s="2">
        <v>43487</v>
      </c>
      <c r="D651" s="2">
        <v>43491</v>
      </c>
      <c r="E651" s="1" t="s">
        <v>977</v>
      </c>
      <c r="F651" s="1" t="s">
        <v>324</v>
      </c>
      <c r="G651" s="1" t="s">
        <v>613</v>
      </c>
      <c r="H651">
        <v>2</v>
      </c>
      <c r="I651">
        <v>5.6791999999999998</v>
      </c>
    </row>
    <row r="652" spans="1:9" x14ac:dyDescent="0.35">
      <c r="A652">
        <v>22049</v>
      </c>
      <c r="B652" s="1" t="s">
        <v>1346</v>
      </c>
      <c r="C652" s="2">
        <v>43489</v>
      </c>
      <c r="D652" s="2">
        <v>43494</v>
      </c>
      <c r="E652" s="1" t="s">
        <v>977</v>
      </c>
      <c r="F652" s="1" t="s">
        <v>307</v>
      </c>
      <c r="G652" s="1" t="s">
        <v>906</v>
      </c>
      <c r="H652">
        <v>2</v>
      </c>
      <c r="I652">
        <v>3.9192</v>
      </c>
    </row>
    <row r="653" spans="1:9" x14ac:dyDescent="0.35">
      <c r="A653">
        <v>22061</v>
      </c>
      <c r="B653" s="1" t="s">
        <v>1199</v>
      </c>
      <c r="C653" s="2">
        <v>43496</v>
      </c>
      <c r="D653" s="2">
        <v>43502</v>
      </c>
      <c r="E653" s="1" t="s">
        <v>977</v>
      </c>
      <c r="F653" s="1" t="s">
        <v>349</v>
      </c>
      <c r="G653" s="1" t="s">
        <v>894</v>
      </c>
      <c r="H653">
        <v>2</v>
      </c>
      <c r="I653">
        <v>3.9992000000000001</v>
      </c>
    </row>
    <row r="654" spans="1:9" x14ac:dyDescent="0.35">
      <c r="A654">
        <v>22173</v>
      </c>
      <c r="B654" s="1" t="s">
        <v>1347</v>
      </c>
      <c r="C654" s="2">
        <v>43566</v>
      </c>
      <c r="D654" s="2">
        <v>43570</v>
      </c>
      <c r="E654" s="1" t="s">
        <v>977</v>
      </c>
      <c r="F654" s="1" t="s">
        <v>126</v>
      </c>
      <c r="G654" s="1" t="s">
        <v>441</v>
      </c>
      <c r="H654">
        <v>2</v>
      </c>
      <c r="I654">
        <v>2.9592000000000001</v>
      </c>
    </row>
    <row r="655" spans="1:9" x14ac:dyDescent="0.35">
      <c r="A655">
        <v>12153</v>
      </c>
      <c r="B655" s="1" t="s">
        <v>978</v>
      </c>
      <c r="C655" s="2">
        <v>42065</v>
      </c>
      <c r="D655" s="2">
        <v>42070</v>
      </c>
      <c r="E655" s="1" t="s">
        <v>977</v>
      </c>
      <c r="F655" s="1" t="s">
        <v>187</v>
      </c>
      <c r="G655" s="1" t="s">
        <v>892</v>
      </c>
      <c r="H655">
        <v>5</v>
      </c>
      <c r="I655">
        <v>6.9979999999999993</v>
      </c>
    </row>
    <row r="656" spans="1:9" x14ac:dyDescent="0.35">
      <c r="A656">
        <v>12254</v>
      </c>
      <c r="B656" s="1" t="s">
        <v>1348</v>
      </c>
      <c r="C656" s="2">
        <v>42084</v>
      </c>
      <c r="D656" s="2">
        <v>42088</v>
      </c>
      <c r="E656" s="1" t="s">
        <v>977</v>
      </c>
      <c r="F656" s="1" t="s">
        <v>162</v>
      </c>
      <c r="G656" s="1" t="s">
        <v>898</v>
      </c>
      <c r="H656">
        <v>5</v>
      </c>
      <c r="I656">
        <v>6.9979999999999993</v>
      </c>
    </row>
    <row r="657" spans="1:9" x14ac:dyDescent="0.35">
      <c r="A657">
        <v>12392</v>
      </c>
      <c r="B657" s="1" t="s">
        <v>1349</v>
      </c>
      <c r="C657" s="2">
        <v>42114</v>
      </c>
      <c r="D657" s="2">
        <v>42118</v>
      </c>
      <c r="E657" s="1" t="s">
        <v>977</v>
      </c>
      <c r="F657" s="1" t="s">
        <v>13</v>
      </c>
      <c r="G657" s="1" t="s">
        <v>874</v>
      </c>
      <c r="H657">
        <v>5</v>
      </c>
      <c r="I657">
        <v>6.798</v>
      </c>
    </row>
    <row r="658" spans="1:9" x14ac:dyDescent="0.35">
      <c r="A658">
        <v>12402</v>
      </c>
      <c r="B658" s="1" t="s">
        <v>983</v>
      </c>
      <c r="C658" s="2">
        <v>42118</v>
      </c>
      <c r="D658" s="2">
        <v>42123</v>
      </c>
      <c r="E658" s="1" t="s">
        <v>977</v>
      </c>
      <c r="F658" s="1" t="s">
        <v>334</v>
      </c>
      <c r="G658" s="1" t="s">
        <v>683</v>
      </c>
      <c r="H658">
        <v>5</v>
      </c>
      <c r="I658">
        <v>4.3979999999999997</v>
      </c>
    </row>
    <row r="659" spans="1:9" x14ac:dyDescent="0.35">
      <c r="A659">
        <v>12404</v>
      </c>
      <c r="B659" s="1" t="s">
        <v>983</v>
      </c>
      <c r="C659" s="2">
        <v>42118</v>
      </c>
      <c r="D659" s="2">
        <v>42123</v>
      </c>
      <c r="E659" s="1" t="s">
        <v>977</v>
      </c>
      <c r="F659" s="1" t="s">
        <v>334</v>
      </c>
      <c r="G659" s="1" t="s">
        <v>759</v>
      </c>
      <c r="H659">
        <v>5</v>
      </c>
      <c r="I659">
        <v>3.798</v>
      </c>
    </row>
    <row r="660" spans="1:9" x14ac:dyDescent="0.35">
      <c r="A660">
        <v>12488</v>
      </c>
      <c r="B660" s="1" t="s">
        <v>985</v>
      </c>
      <c r="C660" s="2">
        <v>42139</v>
      </c>
      <c r="D660" s="2">
        <v>42146</v>
      </c>
      <c r="E660" s="1" t="s">
        <v>977</v>
      </c>
      <c r="F660" s="1" t="s">
        <v>399</v>
      </c>
      <c r="G660" s="1" t="s">
        <v>719</v>
      </c>
      <c r="H660">
        <v>5</v>
      </c>
      <c r="I660">
        <v>5.1980000000000004</v>
      </c>
    </row>
    <row r="661" spans="1:9" x14ac:dyDescent="0.35">
      <c r="A661">
        <v>12653</v>
      </c>
      <c r="B661" s="1" t="s">
        <v>991</v>
      </c>
      <c r="C661" s="2">
        <v>42176</v>
      </c>
      <c r="D661" s="2">
        <v>42181</v>
      </c>
      <c r="E661" s="1" t="s">
        <v>977</v>
      </c>
      <c r="F661" s="1" t="s">
        <v>22</v>
      </c>
      <c r="G661" s="1" t="s">
        <v>705</v>
      </c>
      <c r="H661">
        <v>5</v>
      </c>
      <c r="I661">
        <v>5.597999999999999</v>
      </c>
    </row>
    <row r="662" spans="1:9" x14ac:dyDescent="0.35">
      <c r="A662">
        <v>12671</v>
      </c>
      <c r="B662" s="1" t="s">
        <v>993</v>
      </c>
      <c r="C662" s="2">
        <v>42182</v>
      </c>
      <c r="D662" s="2">
        <v>42186</v>
      </c>
      <c r="E662" s="1" t="s">
        <v>977</v>
      </c>
      <c r="F662" s="1" t="s">
        <v>42</v>
      </c>
      <c r="G662" s="1" t="s">
        <v>685</v>
      </c>
      <c r="H662">
        <v>5</v>
      </c>
      <c r="I662">
        <v>4.3979999999999997</v>
      </c>
    </row>
    <row r="663" spans="1:9" x14ac:dyDescent="0.35">
      <c r="A663">
        <v>12716</v>
      </c>
      <c r="B663" s="1" t="s">
        <v>1228</v>
      </c>
      <c r="C663" s="2">
        <v>42193</v>
      </c>
      <c r="D663" s="2">
        <v>42198</v>
      </c>
      <c r="E663" s="1" t="s">
        <v>977</v>
      </c>
      <c r="F663" s="1" t="s">
        <v>324</v>
      </c>
      <c r="G663" s="1" t="s">
        <v>908</v>
      </c>
      <c r="H663">
        <v>5</v>
      </c>
      <c r="I663">
        <v>6.798</v>
      </c>
    </row>
    <row r="664" spans="1:9" x14ac:dyDescent="0.35">
      <c r="A664">
        <v>12869</v>
      </c>
      <c r="B664" s="1" t="s">
        <v>998</v>
      </c>
      <c r="C664" s="2">
        <v>42223</v>
      </c>
      <c r="D664" s="2">
        <v>42230</v>
      </c>
      <c r="E664" s="1" t="s">
        <v>977</v>
      </c>
      <c r="F664" s="1" t="s">
        <v>255</v>
      </c>
      <c r="G664" s="1" t="s">
        <v>508</v>
      </c>
      <c r="H664">
        <v>5</v>
      </c>
      <c r="I664">
        <v>4.9980000000000002</v>
      </c>
    </row>
    <row r="665" spans="1:9" x14ac:dyDescent="0.35">
      <c r="A665">
        <v>12981</v>
      </c>
      <c r="B665" s="1" t="s">
        <v>1003</v>
      </c>
      <c r="C665" s="2">
        <v>42245</v>
      </c>
      <c r="D665" s="2">
        <v>42250</v>
      </c>
      <c r="E665" s="1" t="s">
        <v>977</v>
      </c>
      <c r="F665" s="1" t="s">
        <v>332</v>
      </c>
      <c r="G665" s="1" t="s">
        <v>900</v>
      </c>
      <c r="H665">
        <v>5</v>
      </c>
      <c r="I665">
        <v>5.1980000000000004</v>
      </c>
    </row>
    <row r="666" spans="1:9" x14ac:dyDescent="0.35">
      <c r="A666">
        <v>13283</v>
      </c>
      <c r="B666" s="1" t="s">
        <v>1350</v>
      </c>
      <c r="C666" s="2">
        <v>42283</v>
      </c>
      <c r="D666" s="2">
        <v>42289</v>
      </c>
      <c r="E666" s="1" t="s">
        <v>977</v>
      </c>
      <c r="F666" s="1" t="s">
        <v>260</v>
      </c>
      <c r="G666" s="1" t="s">
        <v>757</v>
      </c>
      <c r="H666">
        <v>5</v>
      </c>
      <c r="I666">
        <v>3.798</v>
      </c>
    </row>
    <row r="667" spans="1:9" x14ac:dyDescent="0.35">
      <c r="A667">
        <v>13551</v>
      </c>
      <c r="B667" s="1" t="s">
        <v>1351</v>
      </c>
      <c r="C667" s="2">
        <v>42321</v>
      </c>
      <c r="D667" s="2">
        <v>42327</v>
      </c>
      <c r="E667" s="1" t="s">
        <v>977</v>
      </c>
      <c r="F667" s="1" t="s">
        <v>146</v>
      </c>
      <c r="G667" s="1" t="s">
        <v>904</v>
      </c>
      <c r="H667">
        <v>5</v>
      </c>
      <c r="I667">
        <v>6.798</v>
      </c>
    </row>
    <row r="668" spans="1:9" x14ac:dyDescent="0.35">
      <c r="A668">
        <v>13572</v>
      </c>
      <c r="B668" s="1" t="s">
        <v>1240</v>
      </c>
      <c r="C668" s="2">
        <v>42323</v>
      </c>
      <c r="D668" s="2">
        <v>42328</v>
      </c>
      <c r="E668" s="1" t="s">
        <v>977</v>
      </c>
      <c r="F668" s="1" t="s">
        <v>273</v>
      </c>
      <c r="G668" s="1" t="s">
        <v>878</v>
      </c>
      <c r="H668">
        <v>5</v>
      </c>
      <c r="I668">
        <v>6.798</v>
      </c>
    </row>
    <row r="669" spans="1:9" x14ac:dyDescent="0.35">
      <c r="A669">
        <v>13573</v>
      </c>
      <c r="B669" s="1" t="s">
        <v>1240</v>
      </c>
      <c r="C669" s="2">
        <v>42323</v>
      </c>
      <c r="D669" s="2">
        <v>42328</v>
      </c>
      <c r="E669" s="1" t="s">
        <v>977</v>
      </c>
      <c r="F669" s="1" t="s">
        <v>273</v>
      </c>
      <c r="G669" s="1" t="s">
        <v>957</v>
      </c>
      <c r="H669">
        <v>5</v>
      </c>
      <c r="I669">
        <v>6.9979999999999993</v>
      </c>
    </row>
    <row r="670" spans="1:9" x14ac:dyDescent="0.35">
      <c r="A670">
        <v>13589</v>
      </c>
      <c r="B670" s="1" t="s">
        <v>1015</v>
      </c>
      <c r="C670" s="2">
        <v>42325</v>
      </c>
      <c r="D670" s="2">
        <v>42332</v>
      </c>
      <c r="E670" s="1" t="s">
        <v>977</v>
      </c>
      <c r="F670" s="1" t="s">
        <v>86</v>
      </c>
      <c r="G670" s="1" t="s">
        <v>890</v>
      </c>
      <c r="H670">
        <v>5</v>
      </c>
      <c r="I670">
        <v>6.9979999999999993</v>
      </c>
    </row>
    <row r="671" spans="1:9" x14ac:dyDescent="0.35">
      <c r="A671">
        <v>13701</v>
      </c>
      <c r="B671" s="1" t="s">
        <v>1019</v>
      </c>
      <c r="C671" s="2">
        <v>42333</v>
      </c>
      <c r="D671" s="2">
        <v>42339</v>
      </c>
      <c r="E671" s="1" t="s">
        <v>977</v>
      </c>
      <c r="F671" s="1" t="s">
        <v>397</v>
      </c>
      <c r="G671" s="1" t="s">
        <v>961</v>
      </c>
      <c r="H671">
        <v>5</v>
      </c>
      <c r="I671">
        <v>9.1980000000000004</v>
      </c>
    </row>
    <row r="672" spans="1:9" x14ac:dyDescent="0.35">
      <c r="A672">
        <v>13707</v>
      </c>
      <c r="B672" s="1" t="s">
        <v>1352</v>
      </c>
      <c r="C672" s="2">
        <v>42335</v>
      </c>
      <c r="D672" s="2">
        <v>42339</v>
      </c>
      <c r="E672" s="1" t="s">
        <v>977</v>
      </c>
      <c r="F672" s="1" t="s">
        <v>345</v>
      </c>
      <c r="G672" s="1" t="s">
        <v>595</v>
      </c>
      <c r="H672">
        <v>5</v>
      </c>
      <c r="I672">
        <v>5.3979999999999997</v>
      </c>
    </row>
    <row r="673" spans="1:9" x14ac:dyDescent="0.35">
      <c r="A673">
        <v>13928</v>
      </c>
      <c r="B673" s="1" t="s">
        <v>1022</v>
      </c>
      <c r="C673" s="2">
        <v>42363</v>
      </c>
      <c r="D673" s="2">
        <v>42368</v>
      </c>
      <c r="E673" s="1" t="s">
        <v>977</v>
      </c>
      <c r="F673" s="1" t="s">
        <v>35</v>
      </c>
      <c r="G673" s="1" t="s">
        <v>871</v>
      </c>
      <c r="H673">
        <v>5</v>
      </c>
      <c r="I673">
        <v>6.798</v>
      </c>
    </row>
    <row r="674" spans="1:9" x14ac:dyDescent="0.35">
      <c r="A674">
        <v>14020</v>
      </c>
      <c r="B674" s="1" t="s">
        <v>1023</v>
      </c>
      <c r="C674" s="2">
        <v>42372</v>
      </c>
      <c r="D674" s="2">
        <v>42378</v>
      </c>
      <c r="E674" s="1" t="s">
        <v>977</v>
      </c>
      <c r="F674" s="1" t="s">
        <v>307</v>
      </c>
      <c r="G674" s="1" t="s">
        <v>869</v>
      </c>
      <c r="H674">
        <v>5</v>
      </c>
      <c r="I674">
        <v>5.9979999999999993</v>
      </c>
    </row>
    <row r="675" spans="1:9" x14ac:dyDescent="0.35">
      <c r="A675">
        <v>14031</v>
      </c>
      <c r="B675" s="1" t="s">
        <v>1024</v>
      </c>
      <c r="C675" s="2">
        <v>42377</v>
      </c>
      <c r="D675" s="2">
        <v>42381</v>
      </c>
      <c r="E675" s="1" t="s">
        <v>977</v>
      </c>
      <c r="F675" s="1" t="s">
        <v>162</v>
      </c>
      <c r="G675" s="1" t="s">
        <v>918</v>
      </c>
      <c r="H675">
        <v>5</v>
      </c>
      <c r="I675">
        <v>7.1979999999999995</v>
      </c>
    </row>
    <row r="676" spans="1:9" x14ac:dyDescent="0.35">
      <c r="A676">
        <v>14051</v>
      </c>
      <c r="B676" s="1" t="s">
        <v>1353</v>
      </c>
      <c r="C676" s="2">
        <v>42392</v>
      </c>
      <c r="D676" s="2">
        <v>42396</v>
      </c>
      <c r="E676" s="1" t="s">
        <v>977</v>
      </c>
      <c r="F676" s="1" t="s">
        <v>234</v>
      </c>
      <c r="G676" s="1" t="s">
        <v>787</v>
      </c>
      <c r="H676">
        <v>5</v>
      </c>
      <c r="I676">
        <v>7.5979999999999999</v>
      </c>
    </row>
    <row r="677" spans="1:9" x14ac:dyDescent="0.35">
      <c r="A677">
        <v>14248</v>
      </c>
      <c r="B677" s="1" t="s">
        <v>1354</v>
      </c>
      <c r="C677" s="2">
        <v>42457</v>
      </c>
      <c r="D677" s="2">
        <v>42462</v>
      </c>
      <c r="E677" s="1" t="s">
        <v>977</v>
      </c>
      <c r="F677" s="1" t="s">
        <v>78</v>
      </c>
      <c r="G677" s="1" t="s">
        <v>926</v>
      </c>
      <c r="H677">
        <v>5</v>
      </c>
      <c r="I677">
        <v>7.1979999999999995</v>
      </c>
    </row>
    <row r="678" spans="1:9" x14ac:dyDescent="0.35">
      <c r="A678">
        <v>14261</v>
      </c>
      <c r="B678" s="1" t="s">
        <v>1355</v>
      </c>
      <c r="C678" s="2">
        <v>42459</v>
      </c>
      <c r="D678" s="2">
        <v>42464</v>
      </c>
      <c r="E678" s="1" t="s">
        <v>977</v>
      </c>
      <c r="F678" s="1" t="s">
        <v>173</v>
      </c>
      <c r="G678" s="1" t="s">
        <v>513</v>
      </c>
      <c r="H678">
        <v>5</v>
      </c>
      <c r="I678">
        <v>4.9980000000000002</v>
      </c>
    </row>
    <row r="679" spans="1:9" x14ac:dyDescent="0.35">
      <c r="A679">
        <v>14262</v>
      </c>
      <c r="B679" s="1" t="s">
        <v>1355</v>
      </c>
      <c r="C679" s="2">
        <v>42459</v>
      </c>
      <c r="D679" s="2">
        <v>42464</v>
      </c>
      <c r="E679" s="1" t="s">
        <v>977</v>
      </c>
      <c r="F679" s="1" t="s">
        <v>173</v>
      </c>
      <c r="G679" s="1" t="s">
        <v>869</v>
      </c>
      <c r="H679">
        <v>5</v>
      </c>
      <c r="I679">
        <v>5.9979999999999993</v>
      </c>
    </row>
    <row r="680" spans="1:9" x14ac:dyDescent="0.35">
      <c r="A680">
        <v>14349</v>
      </c>
      <c r="B680" s="1" t="s">
        <v>1036</v>
      </c>
      <c r="C680" s="2">
        <v>42477</v>
      </c>
      <c r="D680" s="2">
        <v>42481</v>
      </c>
      <c r="E680" s="1" t="s">
        <v>977</v>
      </c>
      <c r="F680" s="1" t="s">
        <v>57</v>
      </c>
      <c r="G680" s="1" t="s">
        <v>813</v>
      </c>
      <c r="H680">
        <v>5</v>
      </c>
      <c r="I680">
        <v>5.597999999999999</v>
      </c>
    </row>
    <row r="681" spans="1:9" x14ac:dyDescent="0.35">
      <c r="A681">
        <v>14350</v>
      </c>
      <c r="B681" s="1" t="s">
        <v>1036</v>
      </c>
      <c r="C681" s="2">
        <v>42477</v>
      </c>
      <c r="D681" s="2">
        <v>42481</v>
      </c>
      <c r="E681" s="1" t="s">
        <v>977</v>
      </c>
      <c r="F681" s="1" t="s">
        <v>57</v>
      </c>
      <c r="G681" s="1" t="s">
        <v>494</v>
      </c>
      <c r="H681">
        <v>5</v>
      </c>
      <c r="I681">
        <v>4.1980000000000004</v>
      </c>
    </row>
    <row r="682" spans="1:9" x14ac:dyDescent="0.35">
      <c r="A682">
        <v>14419</v>
      </c>
      <c r="B682" s="1" t="s">
        <v>1356</v>
      </c>
      <c r="C682" s="2">
        <v>42490</v>
      </c>
      <c r="D682" s="2">
        <v>42494</v>
      </c>
      <c r="E682" s="1" t="s">
        <v>977</v>
      </c>
      <c r="F682" s="1" t="s">
        <v>377</v>
      </c>
      <c r="G682" s="1" t="s">
        <v>737</v>
      </c>
      <c r="H682">
        <v>5</v>
      </c>
      <c r="I682">
        <v>10.998000000000001</v>
      </c>
    </row>
    <row r="683" spans="1:9" x14ac:dyDescent="0.35">
      <c r="A683">
        <v>14420</v>
      </c>
      <c r="B683" s="1" t="s">
        <v>1356</v>
      </c>
      <c r="C683" s="2">
        <v>42490</v>
      </c>
      <c r="D683" s="2">
        <v>42494</v>
      </c>
      <c r="E683" s="1" t="s">
        <v>977</v>
      </c>
      <c r="F683" s="1" t="s">
        <v>377</v>
      </c>
      <c r="G683" s="1" t="s">
        <v>735</v>
      </c>
      <c r="H683">
        <v>5</v>
      </c>
      <c r="I683">
        <v>10.998000000000001</v>
      </c>
    </row>
    <row r="684" spans="1:9" x14ac:dyDescent="0.35">
      <c r="A684">
        <v>14481</v>
      </c>
      <c r="B684" s="1" t="s">
        <v>1042</v>
      </c>
      <c r="C684" s="2">
        <v>42504</v>
      </c>
      <c r="D684" s="2">
        <v>42509</v>
      </c>
      <c r="E684" s="1" t="s">
        <v>977</v>
      </c>
      <c r="F684" s="1" t="s">
        <v>105</v>
      </c>
      <c r="G684" s="1" t="s">
        <v>611</v>
      </c>
      <c r="H684">
        <v>5</v>
      </c>
      <c r="I684">
        <v>11.198</v>
      </c>
    </row>
    <row r="685" spans="1:9" x14ac:dyDescent="0.35">
      <c r="A685">
        <v>14833</v>
      </c>
      <c r="B685" s="1" t="s">
        <v>1048</v>
      </c>
      <c r="C685" s="2">
        <v>42577</v>
      </c>
      <c r="D685" s="2">
        <v>42582</v>
      </c>
      <c r="E685" s="1" t="s">
        <v>977</v>
      </c>
      <c r="F685" s="1" t="s">
        <v>197</v>
      </c>
      <c r="G685" s="1" t="s">
        <v>822</v>
      </c>
      <c r="H685">
        <v>5</v>
      </c>
      <c r="I685">
        <v>8.5980000000000008</v>
      </c>
    </row>
    <row r="686" spans="1:9" x14ac:dyDescent="0.35">
      <c r="A686">
        <v>14883</v>
      </c>
      <c r="B686" s="1" t="s">
        <v>1357</v>
      </c>
      <c r="C686" s="2">
        <v>42591</v>
      </c>
      <c r="D686" s="2">
        <v>42598</v>
      </c>
      <c r="E686" s="1" t="s">
        <v>977</v>
      </c>
      <c r="F686" s="1" t="s">
        <v>327</v>
      </c>
      <c r="G686" s="1" t="s">
        <v>630</v>
      </c>
      <c r="H686">
        <v>5</v>
      </c>
      <c r="I686">
        <v>17.397999999999996</v>
      </c>
    </row>
    <row r="687" spans="1:9" x14ac:dyDescent="0.35">
      <c r="A687">
        <v>14968</v>
      </c>
      <c r="B687" s="1" t="s">
        <v>1051</v>
      </c>
      <c r="C687" s="2">
        <v>42606</v>
      </c>
      <c r="D687" s="2">
        <v>42610</v>
      </c>
      <c r="E687" s="1" t="s">
        <v>977</v>
      </c>
      <c r="F687" s="1" t="s">
        <v>97</v>
      </c>
      <c r="G687" s="1" t="s">
        <v>638</v>
      </c>
      <c r="H687">
        <v>5</v>
      </c>
      <c r="I687">
        <v>16.998000000000001</v>
      </c>
    </row>
    <row r="688" spans="1:9" x14ac:dyDescent="0.35">
      <c r="A688">
        <v>14990</v>
      </c>
      <c r="B688" s="1" t="s">
        <v>1052</v>
      </c>
      <c r="C688" s="2">
        <v>42610</v>
      </c>
      <c r="D688" s="2">
        <v>42614</v>
      </c>
      <c r="E688" s="1" t="s">
        <v>977</v>
      </c>
      <c r="F688" s="1" t="s">
        <v>201</v>
      </c>
      <c r="G688" s="1" t="s">
        <v>523</v>
      </c>
      <c r="H688">
        <v>5</v>
      </c>
      <c r="I688">
        <v>8.9980000000000011</v>
      </c>
    </row>
    <row r="689" spans="1:9" x14ac:dyDescent="0.35">
      <c r="A689">
        <v>14992</v>
      </c>
      <c r="B689" s="1" t="s">
        <v>1052</v>
      </c>
      <c r="C689" s="2">
        <v>42610</v>
      </c>
      <c r="D689" s="2">
        <v>42617</v>
      </c>
      <c r="E689" s="1" t="s">
        <v>977</v>
      </c>
      <c r="F689" s="1" t="s">
        <v>97</v>
      </c>
      <c r="G689" s="1" t="s">
        <v>951</v>
      </c>
      <c r="H689">
        <v>5</v>
      </c>
      <c r="I689">
        <v>6.9979999999999993</v>
      </c>
    </row>
    <row r="690" spans="1:9" x14ac:dyDescent="0.35">
      <c r="A690">
        <v>14995</v>
      </c>
      <c r="B690" s="1" t="s">
        <v>1052</v>
      </c>
      <c r="C690" s="2">
        <v>42610</v>
      </c>
      <c r="D690" s="2">
        <v>42617</v>
      </c>
      <c r="E690" s="1" t="s">
        <v>977</v>
      </c>
      <c r="F690" s="1" t="s">
        <v>97</v>
      </c>
      <c r="G690" s="1" t="s">
        <v>898</v>
      </c>
      <c r="H690">
        <v>5</v>
      </c>
      <c r="I690">
        <v>6.9979999999999993</v>
      </c>
    </row>
    <row r="691" spans="1:9" x14ac:dyDescent="0.35">
      <c r="A691">
        <v>15012</v>
      </c>
      <c r="B691" s="1" t="s">
        <v>1256</v>
      </c>
      <c r="C691" s="2">
        <v>42614</v>
      </c>
      <c r="D691" s="2">
        <v>42621</v>
      </c>
      <c r="E691" s="1" t="s">
        <v>977</v>
      </c>
      <c r="F691" s="1" t="s">
        <v>238</v>
      </c>
      <c r="G691" s="1" t="s">
        <v>888</v>
      </c>
      <c r="H691">
        <v>5</v>
      </c>
      <c r="I691">
        <v>6.9979999999999993</v>
      </c>
    </row>
    <row r="692" spans="1:9" x14ac:dyDescent="0.35">
      <c r="A692">
        <v>15019</v>
      </c>
      <c r="B692" s="1" t="s">
        <v>1053</v>
      </c>
      <c r="C692" s="2">
        <v>42616</v>
      </c>
      <c r="D692" s="2">
        <v>42622</v>
      </c>
      <c r="E692" s="1" t="s">
        <v>977</v>
      </c>
      <c r="F692" s="1" t="s">
        <v>118</v>
      </c>
      <c r="G692" s="1" t="s">
        <v>471</v>
      </c>
      <c r="H692">
        <v>5</v>
      </c>
      <c r="I692">
        <v>9.1980000000000004</v>
      </c>
    </row>
    <row r="693" spans="1:9" x14ac:dyDescent="0.35">
      <c r="A693">
        <v>15030</v>
      </c>
      <c r="B693" s="1" t="s">
        <v>1257</v>
      </c>
      <c r="C693" s="2">
        <v>42617</v>
      </c>
      <c r="D693" s="2">
        <v>42621</v>
      </c>
      <c r="E693" s="1" t="s">
        <v>977</v>
      </c>
      <c r="F693" s="1" t="s">
        <v>311</v>
      </c>
      <c r="G693" s="1" t="s">
        <v>437</v>
      </c>
      <c r="H693">
        <v>5</v>
      </c>
      <c r="I693">
        <v>4.3979999999999997</v>
      </c>
    </row>
    <row r="694" spans="1:9" x14ac:dyDescent="0.35">
      <c r="A694">
        <v>15031</v>
      </c>
      <c r="B694" s="1" t="s">
        <v>1257</v>
      </c>
      <c r="C694" s="2">
        <v>42617</v>
      </c>
      <c r="D694" s="2">
        <v>42621</v>
      </c>
      <c r="E694" s="1" t="s">
        <v>977</v>
      </c>
      <c r="F694" s="1" t="s">
        <v>311</v>
      </c>
      <c r="G694" s="1" t="s">
        <v>908</v>
      </c>
      <c r="H694">
        <v>5</v>
      </c>
      <c r="I694">
        <v>6.798</v>
      </c>
    </row>
    <row r="695" spans="1:9" x14ac:dyDescent="0.35">
      <c r="A695">
        <v>15041</v>
      </c>
      <c r="B695" s="1" t="s">
        <v>1054</v>
      </c>
      <c r="C695" s="2">
        <v>42618</v>
      </c>
      <c r="D695" s="2">
        <v>42624</v>
      </c>
      <c r="E695" s="1" t="s">
        <v>977</v>
      </c>
      <c r="F695" s="1" t="s">
        <v>31</v>
      </c>
      <c r="G695" s="1" t="s">
        <v>892</v>
      </c>
      <c r="H695">
        <v>5</v>
      </c>
      <c r="I695">
        <v>6.9979999999999993</v>
      </c>
    </row>
    <row r="696" spans="1:9" x14ac:dyDescent="0.35">
      <c r="A696">
        <v>15119</v>
      </c>
      <c r="B696" s="1" t="s">
        <v>1258</v>
      </c>
      <c r="C696" s="2">
        <v>42627</v>
      </c>
      <c r="D696" s="2">
        <v>42632</v>
      </c>
      <c r="E696" s="1" t="s">
        <v>977</v>
      </c>
      <c r="F696" s="1" t="s">
        <v>35</v>
      </c>
      <c r="G696" s="1" t="s">
        <v>632</v>
      </c>
      <c r="H696">
        <v>5</v>
      </c>
      <c r="I696">
        <v>17.397999999999996</v>
      </c>
    </row>
    <row r="697" spans="1:9" x14ac:dyDescent="0.35">
      <c r="A697">
        <v>15268</v>
      </c>
      <c r="B697" s="1" t="s">
        <v>1060</v>
      </c>
      <c r="C697" s="2">
        <v>42639</v>
      </c>
      <c r="D697" s="2">
        <v>42643</v>
      </c>
      <c r="E697" s="1" t="s">
        <v>977</v>
      </c>
      <c r="F697" s="1" t="s">
        <v>404</v>
      </c>
      <c r="G697" s="1" t="s">
        <v>526</v>
      </c>
      <c r="H697">
        <v>5</v>
      </c>
      <c r="I697">
        <v>8.9980000000000011</v>
      </c>
    </row>
    <row r="698" spans="1:9" x14ac:dyDescent="0.35">
      <c r="A698">
        <v>15509</v>
      </c>
      <c r="B698" s="1" t="s">
        <v>1062</v>
      </c>
      <c r="C698" s="2">
        <v>42681</v>
      </c>
      <c r="D698" s="2">
        <v>42686</v>
      </c>
      <c r="E698" s="1" t="s">
        <v>977</v>
      </c>
      <c r="F698" s="1" t="s">
        <v>72</v>
      </c>
      <c r="G698" s="1" t="s">
        <v>767</v>
      </c>
      <c r="H698">
        <v>5</v>
      </c>
      <c r="I698">
        <v>3.798</v>
      </c>
    </row>
    <row r="699" spans="1:9" x14ac:dyDescent="0.35">
      <c r="A699">
        <v>15582</v>
      </c>
      <c r="B699" s="1" t="s">
        <v>1358</v>
      </c>
      <c r="C699" s="2">
        <v>42687</v>
      </c>
      <c r="D699" s="2">
        <v>42691</v>
      </c>
      <c r="E699" s="1" t="s">
        <v>977</v>
      </c>
      <c r="F699" s="1" t="s">
        <v>356</v>
      </c>
      <c r="G699" s="1" t="s">
        <v>540</v>
      </c>
      <c r="H699">
        <v>5</v>
      </c>
      <c r="I699">
        <v>6.9979999999999993</v>
      </c>
    </row>
    <row r="700" spans="1:9" x14ac:dyDescent="0.35">
      <c r="A700">
        <v>15635</v>
      </c>
      <c r="B700" s="1" t="s">
        <v>1065</v>
      </c>
      <c r="C700" s="2">
        <v>42691</v>
      </c>
      <c r="D700" s="2">
        <v>42698</v>
      </c>
      <c r="E700" s="1" t="s">
        <v>977</v>
      </c>
      <c r="F700" s="1" t="s">
        <v>22</v>
      </c>
      <c r="G700" s="1" t="s">
        <v>713</v>
      </c>
      <c r="H700">
        <v>5</v>
      </c>
      <c r="I700">
        <v>5.1980000000000004</v>
      </c>
    </row>
    <row r="701" spans="1:9" x14ac:dyDescent="0.35">
      <c r="A701">
        <v>15641</v>
      </c>
      <c r="B701" s="1" t="s">
        <v>1065</v>
      </c>
      <c r="C701" s="2">
        <v>42691</v>
      </c>
      <c r="D701" s="2">
        <v>42695</v>
      </c>
      <c r="E701" s="1" t="s">
        <v>977</v>
      </c>
      <c r="F701" s="1" t="s">
        <v>289</v>
      </c>
      <c r="G701" s="1" t="s">
        <v>932</v>
      </c>
      <c r="H701">
        <v>5</v>
      </c>
      <c r="I701">
        <v>6.798</v>
      </c>
    </row>
    <row r="702" spans="1:9" x14ac:dyDescent="0.35">
      <c r="A702">
        <v>15644</v>
      </c>
      <c r="B702" s="1" t="s">
        <v>1065</v>
      </c>
      <c r="C702" s="2">
        <v>42691</v>
      </c>
      <c r="D702" s="2">
        <v>42695</v>
      </c>
      <c r="E702" s="1" t="s">
        <v>977</v>
      </c>
      <c r="F702" s="1" t="s">
        <v>289</v>
      </c>
      <c r="G702" s="1" t="s">
        <v>930</v>
      </c>
      <c r="H702">
        <v>5</v>
      </c>
      <c r="I702">
        <v>5.3979999999999997</v>
      </c>
    </row>
    <row r="703" spans="1:9" x14ac:dyDescent="0.35">
      <c r="A703">
        <v>15676</v>
      </c>
      <c r="B703" s="1" t="s">
        <v>1067</v>
      </c>
      <c r="C703" s="2">
        <v>42695</v>
      </c>
      <c r="D703" s="2">
        <v>42701</v>
      </c>
      <c r="E703" s="1" t="s">
        <v>977</v>
      </c>
      <c r="F703" s="1" t="s">
        <v>93</v>
      </c>
      <c r="G703" s="1" t="s">
        <v>884</v>
      </c>
      <c r="H703">
        <v>5</v>
      </c>
      <c r="I703">
        <v>6.798</v>
      </c>
    </row>
    <row r="704" spans="1:9" x14ac:dyDescent="0.35">
      <c r="A704">
        <v>15757</v>
      </c>
      <c r="B704" s="1" t="s">
        <v>1265</v>
      </c>
      <c r="C704" s="2">
        <v>42702</v>
      </c>
      <c r="D704" s="2">
        <v>42708</v>
      </c>
      <c r="E704" s="1" t="s">
        <v>977</v>
      </c>
      <c r="F704" s="1" t="s">
        <v>235</v>
      </c>
      <c r="G704" s="1" t="s">
        <v>965</v>
      </c>
      <c r="H704">
        <v>5</v>
      </c>
      <c r="I704">
        <v>5.9979999999999993</v>
      </c>
    </row>
    <row r="705" spans="1:9" x14ac:dyDescent="0.35">
      <c r="A705">
        <v>15792</v>
      </c>
      <c r="B705" s="1" t="s">
        <v>1359</v>
      </c>
      <c r="C705" s="2">
        <v>42705</v>
      </c>
      <c r="D705" s="2">
        <v>42710</v>
      </c>
      <c r="E705" s="1" t="s">
        <v>977</v>
      </c>
      <c r="F705" s="1" t="s">
        <v>334</v>
      </c>
      <c r="G705" s="1" t="s">
        <v>820</v>
      </c>
      <c r="H705">
        <v>5</v>
      </c>
      <c r="I705">
        <v>5.3979999999999997</v>
      </c>
    </row>
    <row r="706" spans="1:9" x14ac:dyDescent="0.35">
      <c r="A706">
        <v>16072</v>
      </c>
      <c r="B706" s="1" t="s">
        <v>1073</v>
      </c>
      <c r="C706" s="2">
        <v>42731</v>
      </c>
      <c r="D706" s="2">
        <v>42735</v>
      </c>
      <c r="E706" s="1" t="s">
        <v>977</v>
      </c>
      <c r="F706" s="1" t="s">
        <v>340</v>
      </c>
      <c r="G706" s="1" t="s">
        <v>920</v>
      </c>
      <c r="H706">
        <v>5</v>
      </c>
      <c r="I706">
        <v>7.1979999999999995</v>
      </c>
    </row>
    <row r="707" spans="1:9" x14ac:dyDescent="0.35">
      <c r="A707">
        <v>16112</v>
      </c>
      <c r="B707" s="1" t="s">
        <v>1074</v>
      </c>
      <c r="C707" s="2">
        <v>42738</v>
      </c>
      <c r="D707" s="2">
        <v>42743</v>
      </c>
      <c r="E707" s="1" t="s">
        <v>977</v>
      </c>
      <c r="F707" s="1" t="s">
        <v>39</v>
      </c>
      <c r="G707" s="1" t="s">
        <v>513</v>
      </c>
      <c r="H707">
        <v>5</v>
      </c>
      <c r="I707">
        <v>4.9980000000000002</v>
      </c>
    </row>
    <row r="708" spans="1:9" x14ac:dyDescent="0.35">
      <c r="A708">
        <v>16259</v>
      </c>
      <c r="B708" s="1" t="s">
        <v>1078</v>
      </c>
      <c r="C708" s="2">
        <v>42787</v>
      </c>
      <c r="D708" s="2">
        <v>42792</v>
      </c>
      <c r="E708" s="1" t="s">
        <v>977</v>
      </c>
      <c r="F708" s="1" t="s">
        <v>349</v>
      </c>
      <c r="G708" s="1" t="s">
        <v>731</v>
      </c>
      <c r="H708">
        <v>5</v>
      </c>
      <c r="I708">
        <v>9.1980000000000004</v>
      </c>
    </row>
    <row r="709" spans="1:9" x14ac:dyDescent="0.35">
      <c r="A709">
        <v>16443</v>
      </c>
      <c r="B709" s="1" t="s">
        <v>1274</v>
      </c>
      <c r="C709" s="2">
        <v>42827</v>
      </c>
      <c r="D709" s="2">
        <v>42834</v>
      </c>
      <c r="E709" s="1" t="s">
        <v>977</v>
      </c>
      <c r="F709" s="1" t="s">
        <v>90</v>
      </c>
      <c r="G709" s="1" t="s">
        <v>847</v>
      </c>
      <c r="H709">
        <v>5</v>
      </c>
      <c r="I709">
        <v>7.798</v>
      </c>
    </row>
    <row r="710" spans="1:9" x14ac:dyDescent="0.35">
      <c r="A710">
        <v>16539</v>
      </c>
      <c r="B710" s="1" t="s">
        <v>1085</v>
      </c>
      <c r="C710" s="2">
        <v>42842</v>
      </c>
      <c r="D710" s="2">
        <v>42846</v>
      </c>
      <c r="E710" s="1" t="s">
        <v>977</v>
      </c>
      <c r="F710" s="1" t="s">
        <v>283</v>
      </c>
      <c r="G710" s="1" t="s">
        <v>900</v>
      </c>
      <c r="H710">
        <v>5</v>
      </c>
      <c r="I710">
        <v>5.1980000000000004</v>
      </c>
    </row>
    <row r="711" spans="1:9" x14ac:dyDescent="0.35">
      <c r="A711">
        <v>16545</v>
      </c>
      <c r="B711" s="1" t="s">
        <v>1360</v>
      </c>
      <c r="C711" s="2">
        <v>42843</v>
      </c>
      <c r="D711" s="2">
        <v>42848</v>
      </c>
      <c r="E711" s="1" t="s">
        <v>977</v>
      </c>
      <c r="F711" s="1" t="s">
        <v>303</v>
      </c>
      <c r="G711" s="1" t="s">
        <v>765</v>
      </c>
      <c r="H711">
        <v>5</v>
      </c>
      <c r="I711">
        <v>3.798</v>
      </c>
    </row>
    <row r="712" spans="1:9" x14ac:dyDescent="0.35">
      <c r="A712">
        <v>16547</v>
      </c>
      <c r="B712" s="1" t="s">
        <v>1360</v>
      </c>
      <c r="C712" s="2">
        <v>42843</v>
      </c>
      <c r="D712" s="2">
        <v>42847</v>
      </c>
      <c r="E712" s="1" t="s">
        <v>977</v>
      </c>
      <c r="F712" s="1" t="s">
        <v>415</v>
      </c>
      <c r="G712" s="1" t="s">
        <v>841</v>
      </c>
      <c r="H712">
        <v>5</v>
      </c>
      <c r="I712">
        <v>7.798</v>
      </c>
    </row>
    <row r="713" spans="1:9" x14ac:dyDescent="0.35">
      <c r="A713">
        <v>16677</v>
      </c>
      <c r="B713" s="1" t="s">
        <v>1361</v>
      </c>
      <c r="C713" s="2">
        <v>42865</v>
      </c>
      <c r="D713" s="2">
        <v>42871</v>
      </c>
      <c r="E713" s="1" t="s">
        <v>977</v>
      </c>
      <c r="F713" s="1" t="s">
        <v>382</v>
      </c>
      <c r="G713" s="1" t="s">
        <v>820</v>
      </c>
      <c r="H713">
        <v>5</v>
      </c>
      <c r="I713">
        <v>5.3979999999999997</v>
      </c>
    </row>
    <row r="714" spans="1:9" x14ac:dyDescent="0.35">
      <c r="A714">
        <v>16909</v>
      </c>
      <c r="B714" s="1" t="s">
        <v>1094</v>
      </c>
      <c r="C714" s="2">
        <v>42899</v>
      </c>
      <c r="D714" s="2">
        <v>42904</v>
      </c>
      <c r="E714" s="1" t="s">
        <v>977</v>
      </c>
      <c r="F714" s="1" t="s">
        <v>233</v>
      </c>
      <c r="G714" s="1" t="s">
        <v>930</v>
      </c>
      <c r="H714">
        <v>5</v>
      </c>
      <c r="I714">
        <v>5.3979999999999997</v>
      </c>
    </row>
    <row r="715" spans="1:9" x14ac:dyDescent="0.35">
      <c r="A715">
        <v>16981</v>
      </c>
      <c r="B715" s="1" t="s">
        <v>1278</v>
      </c>
      <c r="C715" s="2">
        <v>42908</v>
      </c>
      <c r="D715" s="2">
        <v>42913</v>
      </c>
      <c r="E715" s="1" t="s">
        <v>977</v>
      </c>
      <c r="F715" s="1" t="s">
        <v>208</v>
      </c>
      <c r="G715" s="1" t="s">
        <v>890</v>
      </c>
      <c r="H715">
        <v>5</v>
      </c>
      <c r="I715">
        <v>6.9979999999999993</v>
      </c>
    </row>
    <row r="716" spans="1:9" x14ac:dyDescent="0.35">
      <c r="A716">
        <v>17066</v>
      </c>
      <c r="B716" s="1" t="s">
        <v>1279</v>
      </c>
      <c r="C716" s="2">
        <v>42924</v>
      </c>
      <c r="D716" s="2">
        <v>42930</v>
      </c>
      <c r="E716" s="1" t="s">
        <v>977</v>
      </c>
      <c r="F716" s="1" t="s">
        <v>142</v>
      </c>
      <c r="G716" s="1" t="s">
        <v>874</v>
      </c>
      <c r="H716">
        <v>5</v>
      </c>
      <c r="I716">
        <v>6.798</v>
      </c>
    </row>
    <row r="717" spans="1:9" x14ac:dyDescent="0.35">
      <c r="A717">
        <v>17067</v>
      </c>
      <c r="B717" s="1" t="s">
        <v>1279</v>
      </c>
      <c r="C717" s="2">
        <v>42924</v>
      </c>
      <c r="D717" s="2">
        <v>42930</v>
      </c>
      <c r="E717" s="1" t="s">
        <v>977</v>
      </c>
      <c r="F717" s="1" t="s">
        <v>142</v>
      </c>
      <c r="G717" s="1" t="s">
        <v>886</v>
      </c>
      <c r="H717">
        <v>5</v>
      </c>
      <c r="I717">
        <v>6.9979999999999993</v>
      </c>
    </row>
    <row r="718" spans="1:9" x14ac:dyDescent="0.35">
      <c r="A718">
        <v>17095</v>
      </c>
      <c r="B718" s="1" t="s">
        <v>1281</v>
      </c>
      <c r="C718" s="2">
        <v>42931</v>
      </c>
      <c r="D718" s="2">
        <v>42936</v>
      </c>
      <c r="E718" s="1" t="s">
        <v>977</v>
      </c>
      <c r="F718" s="1" t="s">
        <v>225</v>
      </c>
      <c r="G718" s="1" t="s">
        <v>888</v>
      </c>
      <c r="H718">
        <v>5</v>
      </c>
      <c r="I718">
        <v>6.9979999999999993</v>
      </c>
    </row>
    <row r="719" spans="1:9" x14ac:dyDescent="0.35">
      <c r="A719">
        <v>17165</v>
      </c>
      <c r="B719" s="1" t="s">
        <v>1100</v>
      </c>
      <c r="C719" s="2">
        <v>42938</v>
      </c>
      <c r="D719" s="2">
        <v>42943</v>
      </c>
      <c r="E719" s="1" t="s">
        <v>977</v>
      </c>
      <c r="F719" s="1" t="s">
        <v>207</v>
      </c>
      <c r="G719" s="1" t="s">
        <v>721</v>
      </c>
      <c r="H719">
        <v>5</v>
      </c>
      <c r="I719">
        <v>5.1980000000000004</v>
      </c>
    </row>
    <row r="720" spans="1:9" x14ac:dyDescent="0.35">
      <c r="A720">
        <v>17207</v>
      </c>
      <c r="B720" s="1" t="s">
        <v>1362</v>
      </c>
      <c r="C720" s="2">
        <v>42942</v>
      </c>
      <c r="D720" s="2">
        <v>42946</v>
      </c>
      <c r="E720" s="1" t="s">
        <v>977</v>
      </c>
      <c r="F720" s="1" t="s">
        <v>267</v>
      </c>
      <c r="G720" s="1" t="s">
        <v>817</v>
      </c>
      <c r="H720">
        <v>5</v>
      </c>
      <c r="I720">
        <v>2.5979999999999999</v>
      </c>
    </row>
    <row r="721" spans="1:9" x14ac:dyDescent="0.35">
      <c r="A721">
        <v>17262</v>
      </c>
      <c r="B721" s="1" t="s">
        <v>1282</v>
      </c>
      <c r="C721" s="2">
        <v>42956</v>
      </c>
      <c r="D721" s="2">
        <v>42963</v>
      </c>
      <c r="E721" s="1" t="s">
        <v>977</v>
      </c>
      <c r="F721" s="1" t="s">
        <v>31</v>
      </c>
      <c r="G721" s="1" t="s">
        <v>896</v>
      </c>
      <c r="H721">
        <v>5</v>
      </c>
      <c r="I721">
        <v>6.9979999999999993</v>
      </c>
    </row>
    <row r="722" spans="1:9" x14ac:dyDescent="0.35">
      <c r="A722">
        <v>17364</v>
      </c>
      <c r="B722" s="1" t="s">
        <v>1102</v>
      </c>
      <c r="C722" s="2">
        <v>42974</v>
      </c>
      <c r="D722" s="2">
        <v>42979</v>
      </c>
      <c r="E722" s="1" t="s">
        <v>977</v>
      </c>
      <c r="F722" s="1" t="s">
        <v>235</v>
      </c>
      <c r="G722" s="1" t="s">
        <v>437</v>
      </c>
      <c r="H722">
        <v>5</v>
      </c>
      <c r="I722">
        <v>4.3979999999999997</v>
      </c>
    </row>
    <row r="723" spans="1:9" x14ac:dyDescent="0.35">
      <c r="A723">
        <v>17478</v>
      </c>
      <c r="B723" s="1" t="s">
        <v>1107</v>
      </c>
      <c r="C723" s="2">
        <v>42983</v>
      </c>
      <c r="D723" s="2">
        <v>42987</v>
      </c>
      <c r="E723" s="1" t="s">
        <v>977</v>
      </c>
      <c r="F723" s="1" t="s">
        <v>352</v>
      </c>
      <c r="G723" s="1" t="s">
        <v>884</v>
      </c>
      <c r="H723">
        <v>5</v>
      </c>
      <c r="I723">
        <v>6.798</v>
      </c>
    </row>
    <row r="724" spans="1:9" x14ac:dyDescent="0.35">
      <c r="A724">
        <v>17628</v>
      </c>
      <c r="B724" s="1" t="s">
        <v>1363</v>
      </c>
      <c r="C724" s="2">
        <v>42996</v>
      </c>
      <c r="D724" s="2">
        <v>43002</v>
      </c>
      <c r="E724" s="1" t="s">
        <v>977</v>
      </c>
      <c r="F724" s="1" t="s">
        <v>286</v>
      </c>
      <c r="G724" s="1" t="s">
        <v>820</v>
      </c>
      <c r="H724">
        <v>5</v>
      </c>
      <c r="I724">
        <v>5.3979999999999997</v>
      </c>
    </row>
    <row r="725" spans="1:9" x14ac:dyDescent="0.35">
      <c r="A725">
        <v>17636</v>
      </c>
      <c r="B725" s="1" t="s">
        <v>1363</v>
      </c>
      <c r="C725" s="2">
        <v>42996</v>
      </c>
      <c r="D725" s="2">
        <v>43001</v>
      </c>
      <c r="E725" s="1" t="s">
        <v>977</v>
      </c>
      <c r="F725" s="1" t="s">
        <v>392</v>
      </c>
      <c r="G725" s="1" t="s">
        <v>896</v>
      </c>
      <c r="H725">
        <v>5</v>
      </c>
      <c r="I725">
        <v>6.9979999999999993</v>
      </c>
    </row>
    <row r="726" spans="1:9" x14ac:dyDescent="0.35">
      <c r="A726">
        <v>17748</v>
      </c>
      <c r="B726" s="1" t="s">
        <v>1288</v>
      </c>
      <c r="C726" s="2">
        <v>43005</v>
      </c>
      <c r="D726" s="2">
        <v>43009</v>
      </c>
      <c r="E726" s="1" t="s">
        <v>977</v>
      </c>
      <c r="F726" s="1" t="s">
        <v>258</v>
      </c>
      <c r="G726" s="1" t="s">
        <v>689</v>
      </c>
      <c r="H726">
        <v>5</v>
      </c>
      <c r="I726">
        <v>4.3979999999999997</v>
      </c>
    </row>
    <row r="727" spans="1:9" x14ac:dyDescent="0.35">
      <c r="A727">
        <v>17765</v>
      </c>
      <c r="B727" s="1" t="s">
        <v>1113</v>
      </c>
      <c r="C727" s="2">
        <v>43008</v>
      </c>
      <c r="D727" s="2">
        <v>43012</v>
      </c>
      <c r="E727" s="1" t="s">
        <v>977</v>
      </c>
      <c r="F727" s="1" t="s">
        <v>224</v>
      </c>
      <c r="G727" s="1" t="s">
        <v>876</v>
      </c>
      <c r="H727">
        <v>5</v>
      </c>
      <c r="I727">
        <v>6.798</v>
      </c>
    </row>
    <row r="728" spans="1:9" x14ac:dyDescent="0.35">
      <c r="A728">
        <v>17835</v>
      </c>
      <c r="B728" s="1" t="s">
        <v>1115</v>
      </c>
      <c r="C728" s="2">
        <v>43022</v>
      </c>
      <c r="D728" s="2">
        <v>43029</v>
      </c>
      <c r="E728" s="1" t="s">
        <v>977</v>
      </c>
      <c r="F728" s="1" t="s">
        <v>360</v>
      </c>
      <c r="G728" s="1" t="s">
        <v>789</v>
      </c>
      <c r="H728">
        <v>5</v>
      </c>
      <c r="I728">
        <v>7.5979999999999999</v>
      </c>
    </row>
    <row r="729" spans="1:9" x14ac:dyDescent="0.35">
      <c r="A729">
        <v>17838</v>
      </c>
      <c r="B729" s="1" t="s">
        <v>1115</v>
      </c>
      <c r="C729" s="2">
        <v>43022</v>
      </c>
      <c r="D729" s="2">
        <v>43029</v>
      </c>
      <c r="E729" s="1" t="s">
        <v>977</v>
      </c>
      <c r="F729" s="1" t="s">
        <v>360</v>
      </c>
      <c r="G729" s="1" t="s">
        <v>847</v>
      </c>
      <c r="H729">
        <v>5</v>
      </c>
      <c r="I729">
        <v>7.798</v>
      </c>
    </row>
    <row r="730" spans="1:9" x14ac:dyDescent="0.35">
      <c r="A730">
        <v>17920</v>
      </c>
      <c r="B730" s="1" t="s">
        <v>1364</v>
      </c>
      <c r="C730" s="2">
        <v>43032</v>
      </c>
      <c r="D730" s="2">
        <v>43037</v>
      </c>
      <c r="E730" s="1" t="s">
        <v>977</v>
      </c>
      <c r="F730" s="1" t="s">
        <v>81</v>
      </c>
      <c r="G730" s="1" t="s">
        <v>843</v>
      </c>
      <c r="H730">
        <v>5</v>
      </c>
      <c r="I730">
        <v>7.798</v>
      </c>
    </row>
    <row r="731" spans="1:9" x14ac:dyDescent="0.35">
      <c r="A731">
        <v>18022</v>
      </c>
      <c r="B731" s="1" t="s">
        <v>1294</v>
      </c>
      <c r="C731" s="2">
        <v>43045</v>
      </c>
      <c r="D731" s="2">
        <v>43050</v>
      </c>
      <c r="E731" s="1" t="s">
        <v>977</v>
      </c>
      <c r="F731" s="1" t="s">
        <v>315</v>
      </c>
      <c r="G731" s="1" t="s">
        <v>890</v>
      </c>
      <c r="H731">
        <v>5</v>
      </c>
      <c r="I731">
        <v>6.9979999999999993</v>
      </c>
    </row>
    <row r="732" spans="1:9" x14ac:dyDescent="0.35">
      <c r="A732">
        <v>18216</v>
      </c>
      <c r="B732" s="1" t="s">
        <v>1120</v>
      </c>
      <c r="C732" s="2">
        <v>43060</v>
      </c>
      <c r="D732" s="2">
        <v>43067</v>
      </c>
      <c r="E732" s="1" t="s">
        <v>977</v>
      </c>
      <c r="F732" s="1" t="s">
        <v>366</v>
      </c>
      <c r="G732" s="1" t="s">
        <v>683</v>
      </c>
      <c r="H732">
        <v>5</v>
      </c>
      <c r="I732">
        <v>4.3979999999999997</v>
      </c>
    </row>
    <row r="733" spans="1:9" x14ac:dyDescent="0.35">
      <c r="A733">
        <v>18222</v>
      </c>
      <c r="B733" s="1" t="s">
        <v>1120</v>
      </c>
      <c r="C733" s="2">
        <v>43060</v>
      </c>
      <c r="D733" s="2">
        <v>43065</v>
      </c>
      <c r="E733" s="1" t="s">
        <v>977</v>
      </c>
      <c r="F733" s="1" t="s">
        <v>53</v>
      </c>
      <c r="G733" s="1" t="s">
        <v>951</v>
      </c>
      <c r="H733">
        <v>5</v>
      </c>
      <c r="I733">
        <v>6.9979999999999993</v>
      </c>
    </row>
    <row r="734" spans="1:9" x14ac:dyDescent="0.35">
      <c r="A734">
        <v>18288</v>
      </c>
      <c r="B734" s="1" t="s">
        <v>1122</v>
      </c>
      <c r="C734" s="2">
        <v>43065</v>
      </c>
      <c r="D734" s="2">
        <v>43072</v>
      </c>
      <c r="E734" s="1" t="s">
        <v>977</v>
      </c>
      <c r="F734" s="1" t="s">
        <v>322</v>
      </c>
      <c r="G734" s="1" t="s">
        <v>561</v>
      </c>
      <c r="H734">
        <v>5</v>
      </c>
      <c r="I734">
        <v>3.798</v>
      </c>
    </row>
    <row r="735" spans="1:9" x14ac:dyDescent="0.35">
      <c r="A735">
        <v>18367</v>
      </c>
      <c r="B735" s="1" t="s">
        <v>1126</v>
      </c>
      <c r="C735" s="2">
        <v>43072</v>
      </c>
      <c r="D735" s="2">
        <v>43078</v>
      </c>
      <c r="E735" s="1" t="s">
        <v>977</v>
      </c>
      <c r="F735" s="1" t="s">
        <v>123</v>
      </c>
      <c r="G735" s="1" t="s">
        <v>869</v>
      </c>
      <c r="H735">
        <v>5</v>
      </c>
      <c r="I735">
        <v>5.9979999999999993</v>
      </c>
    </row>
    <row r="736" spans="1:9" x14ac:dyDescent="0.35">
      <c r="A736">
        <v>18368</v>
      </c>
      <c r="B736" s="1" t="s">
        <v>1126</v>
      </c>
      <c r="C736" s="2">
        <v>43072</v>
      </c>
      <c r="D736" s="2">
        <v>43078</v>
      </c>
      <c r="E736" s="1" t="s">
        <v>977</v>
      </c>
      <c r="F736" s="1" t="s">
        <v>123</v>
      </c>
      <c r="G736" s="1" t="s">
        <v>542</v>
      </c>
      <c r="H736">
        <v>5</v>
      </c>
      <c r="I736">
        <v>6.9979999999999993</v>
      </c>
    </row>
    <row r="737" spans="1:9" x14ac:dyDescent="0.35">
      <c r="A737">
        <v>18425</v>
      </c>
      <c r="B737" s="1" t="s">
        <v>1297</v>
      </c>
      <c r="C737" s="2">
        <v>43076</v>
      </c>
      <c r="D737" s="2">
        <v>43080</v>
      </c>
      <c r="E737" s="1" t="s">
        <v>977</v>
      </c>
      <c r="F737" s="1" t="s">
        <v>187</v>
      </c>
      <c r="G737" s="1" t="s">
        <v>523</v>
      </c>
      <c r="H737">
        <v>5</v>
      </c>
      <c r="I737">
        <v>8.9980000000000011</v>
      </c>
    </row>
    <row r="738" spans="1:9" x14ac:dyDescent="0.35">
      <c r="A738">
        <v>18516</v>
      </c>
      <c r="B738" s="1" t="s">
        <v>1365</v>
      </c>
      <c r="C738" s="2">
        <v>43082</v>
      </c>
      <c r="D738" s="2">
        <v>43088</v>
      </c>
      <c r="E738" s="1" t="s">
        <v>977</v>
      </c>
      <c r="F738" s="1" t="s">
        <v>170</v>
      </c>
      <c r="G738" s="1" t="s">
        <v>441</v>
      </c>
      <c r="H738">
        <v>5</v>
      </c>
      <c r="I738">
        <v>4.3979999999999997</v>
      </c>
    </row>
    <row r="739" spans="1:9" x14ac:dyDescent="0.35">
      <c r="A739">
        <v>18582</v>
      </c>
      <c r="B739" s="1" t="s">
        <v>1300</v>
      </c>
      <c r="C739" s="2">
        <v>43089</v>
      </c>
      <c r="D739" s="2">
        <v>43094</v>
      </c>
      <c r="E739" s="1" t="s">
        <v>977</v>
      </c>
      <c r="F739" s="1" t="s">
        <v>193</v>
      </c>
      <c r="G739" s="1" t="s">
        <v>900</v>
      </c>
      <c r="H739">
        <v>5</v>
      </c>
      <c r="I739">
        <v>5.1980000000000004</v>
      </c>
    </row>
    <row r="740" spans="1:9" x14ac:dyDescent="0.35">
      <c r="A740">
        <v>18725</v>
      </c>
      <c r="B740" s="1" t="s">
        <v>1366</v>
      </c>
      <c r="C740" s="2">
        <v>43113</v>
      </c>
      <c r="D740" s="2">
        <v>43117</v>
      </c>
      <c r="E740" s="1" t="s">
        <v>977</v>
      </c>
      <c r="F740" s="1" t="s">
        <v>118</v>
      </c>
      <c r="G740" s="1" t="s">
        <v>896</v>
      </c>
      <c r="H740">
        <v>5</v>
      </c>
      <c r="I740">
        <v>6.9979999999999993</v>
      </c>
    </row>
    <row r="741" spans="1:9" x14ac:dyDescent="0.35">
      <c r="A741">
        <v>18739</v>
      </c>
      <c r="B741" s="1" t="s">
        <v>1302</v>
      </c>
      <c r="C741" s="2">
        <v>43115</v>
      </c>
      <c r="D741" s="2">
        <v>43121</v>
      </c>
      <c r="E741" s="1" t="s">
        <v>977</v>
      </c>
      <c r="F741" s="1" t="s">
        <v>247</v>
      </c>
      <c r="G741" s="1" t="s">
        <v>963</v>
      </c>
      <c r="H741">
        <v>5</v>
      </c>
      <c r="I741">
        <v>3.3980000000000001</v>
      </c>
    </row>
    <row r="742" spans="1:9" x14ac:dyDescent="0.35">
      <c r="A742">
        <v>18785</v>
      </c>
      <c r="B742" s="1" t="s">
        <v>1133</v>
      </c>
      <c r="C742" s="2">
        <v>43122</v>
      </c>
      <c r="D742" s="2">
        <v>43126</v>
      </c>
      <c r="E742" s="1" t="s">
        <v>977</v>
      </c>
      <c r="F742" s="1" t="s">
        <v>324</v>
      </c>
      <c r="G742" s="1" t="s">
        <v>892</v>
      </c>
      <c r="H742">
        <v>5</v>
      </c>
      <c r="I742">
        <v>6.9979999999999993</v>
      </c>
    </row>
    <row r="743" spans="1:9" x14ac:dyDescent="0.35">
      <c r="A743">
        <v>18801</v>
      </c>
      <c r="B743" s="1" t="s">
        <v>1367</v>
      </c>
      <c r="C743" s="2">
        <v>43124</v>
      </c>
      <c r="D743" s="2">
        <v>43129</v>
      </c>
      <c r="E743" s="1" t="s">
        <v>977</v>
      </c>
      <c r="F743" s="1" t="s">
        <v>307</v>
      </c>
      <c r="G743" s="1" t="s">
        <v>882</v>
      </c>
      <c r="H743">
        <v>5</v>
      </c>
      <c r="I743">
        <v>6.798</v>
      </c>
    </row>
    <row r="744" spans="1:9" x14ac:dyDescent="0.35">
      <c r="A744">
        <v>18837</v>
      </c>
      <c r="B744" s="1" t="s">
        <v>1134</v>
      </c>
      <c r="C744" s="2">
        <v>43131</v>
      </c>
      <c r="D744" s="2">
        <v>43137</v>
      </c>
      <c r="E744" s="1" t="s">
        <v>977</v>
      </c>
      <c r="F744" s="1" t="s">
        <v>349</v>
      </c>
      <c r="G744" s="1" t="s">
        <v>884</v>
      </c>
      <c r="H744">
        <v>5</v>
      </c>
      <c r="I744">
        <v>6.798</v>
      </c>
    </row>
    <row r="745" spans="1:9" x14ac:dyDescent="0.35">
      <c r="A745">
        <v>18870</v>
      </c>
      <c r="B745" s="1" t="s">
        <v>1368</v>
      </c>
      <c r="C745" s="2">
        <v>43137</v>
      </c>
      <c r="D745" s="2">
        <v>43141</v>
      </c>
      <c r="E745" s="1" t="s">
        <v>977</v>
      </c>
      <c r="F745" s="1" t="s">
        <v>173</v>
      </c>
      <c r="G745" s="1" t="s">
        <v>824</v>
      </c>
      <c r="H745">
        <v>5</v>
      </c>
      <c r="I745">
        <v>14.598000000000001</v>
      </c>
    </row>
    <row r="746" spans="1:9" x14ac:dyDescent="0.35">
      <c r="A746">
        <v>18871</v>
      </c>
      <c r="B746" s="1" t="s">
        <v>1368</v>
      </c>
      <c r="C746" s="2">
        <v>43137</v>
      </c>
      <c r="D746" s="2">
        <v>43141</v>
      </c>
      <c r="E746" s="1" t="s">
        <v>977</v>
      </c>
      <c r="F746" s="1" t="s">
        <v>173</v>
      </c>
      <c r="G746" s="1" t="s">
        <v>528</v>
      </c>
      <c r="H746">
        <v>5</v>
      </c>
      <c r="I746">
        <v>8.9980000000000011</v>
      </c>
    </row>
    <row r="747" spans="1:9" x14ac:dyDescent="0.35">
      <c r="A747">
        <v>18937</v>
      </c>
      <c r="B747" s="1" t="s">
        <v>1369</v>
      </c>
      <c r="C747" s="2">
        <v>43155</v>
      </c>
      <c r="D747" s="2">
        <v>43162</v>
      </c>
      <c r="E747" s="1" t="s">
        <v>977</v>
      </c>
      <c r="F747" s="1" t="s">
        <v>134</v>
      </c>
      <c r="G747" s="1" t="s">
        <v>496</v>
      </c>
      <c r="H747">
        <v>5</v>
      </c>
      <c r="I747">
        <v>4.1980000000000004</v>
      </c>
    </row>
    <row r="748" spans="1:9" x14ac:dyDescent="0.35">
      <c r="A748">
        <v>18938</v>
      </c>
      <c r="B748" s="1" t="s">
        <v>1369</v>
      </c>
      <c r="C748" s="2">
        <v>43155</v>
      </c>
      <c r="D748" s="2">
        <v>43162</v>
      </c>
      <c r="E748" s="1" t="s">
        <v>977</v>
      </c>
      <c r="F748" s="1" t="s">
        <v>134</v>
      </c>
      <c r="G748" s="1" t="s">
        <v>849</v>
      </c>
      <c r="H748">
        <v>5</v>
      </c>
      <c r="I748">
        <v>7.798</v>
      </c>
    </row>
    <row r="749" spans="1:9" x14ac:dyDescent="0.35">
      <c r="A749">
        <v>18941</v>
      </c>
      <c r="B749" s="1" t="s">
        <v>1370</v>
      </c>
      <c r="C749" s="2">
        <v>43156</v>
      </c>
      <c r="D749" s="2">
        <v>43160</v>
      </c>
      <c r="E749" s="1" t="s">
        <v>977</v>
      </c>
      <c r="F749" s="1" t="s">
        <v>213</v>
      </c>
      <c r="G749" s="1" t="s">
        <v>437</v>
      </c>
      <c r="H749">
        <v>5</v>
      </c>
      <c r="I749">
        <v>4.3979999999999997</v>
      </c>
    </row>
    <row r="750" spans="1:9" x14ac:dyDescent="0.35">
      <c r="A750">
        <v>18942</v>
      </c>
      <c r="B750" s="1" t="s">
        <v>1370</v>
      </c>
      <c r="C750" s="2">
        <v>43156</v>
      </c>
      <c r="D750" s="2">
        <v>43160</v>
      </c>
      <c r="E750" s="1" t="s">
        <v>977</v>
      </c>
      <c r="F750" s="1" t="s">
        <v>213</v>
      </c>
      <c r="G750" s="1" t="s">
        <v>930</v>
      </c>
      <c r="H750">
        <v>5</v>
      </c>
      <c r="I750">
        <v>5.3979999999999997</v>
      </c>
    </row>
    <row r="751" spans="1:9" x14ac:dyDescent="0.35">
      <c r="A751">
        <v>18944</v>
      </c>
      <c r="B751" s="1" t="s">
        <v>1304</v>
      </c>
      <c r="C751" s="2">
        <v>43157</v>
      </c>
      <c r="D751" s="2">
        <v>43161</v>
      </c>
      <c r="E751" s="1" t="s">
        <v>977</v>
      </c>
      <c r="F751" s="1" t="s">
        <v>411</v>
      </c>
      <c r="G751" s="1" t="s">
        <v>611</v>
      </c>
      <c r="H751">
        <v>5</v>
      </c>
      <c r="I751">
        <v>11.198</v>
      </c>
    </row>
    <row r="752" spans="1:9" x14ac:dyDescent="0.35">
      <c r="A752">
        <v>19076</v>
      </c>
      <c r="B752" s="1" t="s">
        <v>1371</v>
      </c>
      <c r="C752" s="2">
        <v>43178</v>
      </c>
      <c r="D752" s="2">
        <v>43182</v>
      </c>
      <c r="E752" s="1" t="s">
        <v>977</v>
      </c>
      <c r="F752" s="1" t="s">
        <v>193</v>
      </c>
      <c r="G752" s="1" t="s">
        <v>898</v>
      </c>
      <c r="H752">
        <v>5</v>
      </c>
      <c r="I752">
        <v>6.9979999999999993</v>
      </c>
    </row>
    <row r="753" spans="1:9" x14ac:dyDescent="0.35">
      <c r="A753">
        <v>19077</v>
      </c>
      <c r="B753" s="1" t="s">
        <v>1371</v>
      </c>
      <c r="C753" s="2">
        <v>43178</v>
      </c>
      <c r="D753" s="2">
        <v>43182</v>
      </c>
      <c r="E753" s="1" t="s">
        <v>977</v>
      </c>
      <c r="F753" s="1" t="s">
        <v>193</v>
      </c>
      <c r="G753" s="1" t="s">
        <v>824</v>
      </c>
      <c r="H753">
        <v>5</v>
      </c>
      <c r="I753">
        <v>14.598000000000001</v>
      </c>
    </row>
    <row r="754" spans="1:9" x14ac:dyDescent="0.35">
      <c r="A754">
        <v>19109</v>
      </c>
      <c r="B754" s="1" t="s">
        <v>1372</v>
      </c>
      <c r="C754" s="2">
        <v>43181</v>
      </c>
      <c r="D754" s="2">
        <v>43185</v>
      </c>
      <c r="E754" s="1" t="s">
        <v>977</v>
      </c>
      <c r="F754" s="1" t="s">
        <v>409</v>
      </c>
      <c r="G754" s="1" t="s">
        <v>914</v>
      </c>
      <c r="H754">
        <v>5</v>
      </c>
      <c r="I754">
        <v>6.798</v>
      </c>
    </row>
    <row r="755" spans="1:9" x14ac:dyDescent="0.35">
      <c r="A755">
        <v>19177</v>
      </c>
      <c r="B755" s="1" t="s">
        <v>1373</v>
      </c>
      <c r="C755" s="2">
        <v>43190</v>
      </c>
      <c r="D755" s="2">
        <v>43194</v>
      </c>
      <c r="E755" s="1" t="s">
        <v>977</v>
      </c>
      <c r="F755" s="1" t="s">
        <v>198</v>
      </c>
      <c r="G755" s="1" t="s">
        <v>876</v>
      </c>
      <c r="H755">
        <v>5</v>
      </c>
      <c r="I755">
        <v>6.798</v>
      </c>
    </row>
    <row r="756" spans="1:9" x14ac:dyDescent="0.35">
      <c r="A756">
        <v>19188</v>
      </c>
      <c r="B756" s="1" t="s">
        <v>1310</v>
      </c>
      <c r="C756" s="2">
        <v>43191</v>
      </c>
      <c r="D756" s="2">
        <v>43196</v>
      </c>
      <c r="E756" s="1" t="s">
        <v>977</v>
      </c>
      <c r="F756" s="1" t="s">
        <v>185</v>
      </c>
      <c r="G756" s="1" t="s">
        <v>534</v>
      </c>
      <c r="H756">
        <v>5</v>
      </c>
      <c r="I756">
        <v>6.9979999999999993</v>
      </c>
    </row>
    <row r="757" spans="1:9" x14ac:dyDescent="0.35">
      <c r="A757">
        <v>19220</v>
      </c>
      <c r="B757" s="1" t="s">
        <v>1374</v>
      </c>
      <c r="C757" s="2">
        <v>43197</v>
      </c>
      <c r="D757" s="2">
        <v>43201</v>
      </c>
      <c r="E757" s="1" t="s">
        <v>977</v>
      </c>
      <c r="F757" s="1" t="s">
        <v>303</v>
      </c>
      <c r="G757" s="1" t="s">
        <v>880</v>
      </c>
      <c r="H757">
        <v>5</v>
      </c>
      <c r="I757">
        <v>6.798</v>
      </c>
    </row>
    <row r="758" spans="1:9" x14ac:dyDescent="0.35">
      <c r="A758">
        <v>19251</v>
      </c>
      <c r="B758" s="1" t="s">
        <v>1137</v>
      </c>
      <c r="C758" s="2">
        <v>43201</v>
      </c>
      <c r="D758" s="2">
        <v>43205</v>
      </c>
      <c r="E758" s="1" t="s">
        <v>977</v>
      </c>
      <c r="F758" s="1" t="s">
        <v>126</v>
      </c>
      <c r="G758" s="1" t="s">
        <v>961</v>
      </c>
      <c r="H758">
        <v>5</v>
      </c>
      <c r="I758">
        <v>9.1980000000000004</v>
      </c>
    </row>
    <row r="759" spans="1:9" x14ac:dyDescent="0.35">
      <c r="A759">
        <v>19263</v>
      </c>
      <c r="B759" s="1" t="s">
        <v>1375</v>
      </c>
      <c r="C759" s="2">
        <v>43202</v>
      </c>
      <c r="D759" s="2">
        <v>43209</v>
      </c>
      <c r="E759" s="1" t="s">
        <v>977</v>
      </c>
      <c r="F759" s="1" t="s">
        <v>392</v>
      </c>
      <c r="G759" s="1" t="s">
        <v>461</v>
      </c>
      <c r="H759">
        <v>5</v>
      </c>
      <c r="I759">
        <v>9.1980000000000004</v>
      </c>
    </row>
    <row r="760" spans="1:9" x14ac:dyDescent="0.35">
      <c r="A760">
        <v>19304</v>
      </c>
      <c r="B760" s="1" t="s">
        <v>1311</v>
      </c>
      <c r="C760" s="2">
        <v>43208</v>
      </c>
      <c r="D760" s="2">
        <v>43214</v>
      </c>
      <c r="E760" s="1" t="s">
        <v>977</v>
      </c>
      <c r="F760" s="1" t="s">
        <v>271</v>
      </c>
      <c r="G760" s="1" t="s">
        <v>575</v>
      </c>
      <c r="H760">
        <v>5</v>
      </c>
      <c r="I760">
        <v>4.3979999999999997</v>
      </c>
    </row>
    <row r="761" spans="1:9" x14ac:dyDescent="0.35">
      <c r="A761">
        <v>19306</v>
      </c>
      <c r="B761" s="1" t="s">
        <v>1311</v>
      </c>
      <c r="C761" s="2">
        <v>43208</v>
      </c>
      <c r="D761" s="2">
        <v>43214</v>
      </c>
      <c r="E761" s="1" t="s">
        <v>977</v>
      </c>
      <c r="F761" s="1" t="s">
        <v>271</v>
      </c>
      <c r="G761" s="1" t="s">
        <v>876</v>
      </c>
      <c r="H761">
        <v>5</v>
      </c>
      <c r="I761">
        <v>6.798</v>
      </c>
    </row>
    <row r="762" spans="1:9" x14ac:dyDescent="0.35">
      <c r="A762">
        <v>19409</v>
      </c>
      <c r="B762" s="1" t="s">
        <v>1312</v>
      </c>
      <c r="C762" s="2">
        <v>43224</v>
      </c>
      <c r="D762" s="2">
        <v>43229</v>
      </c>
      <c r="E762" s="1" t="s">
        <v>977</v>
      </c>
      <c r="F762" s="1" t="s">
        <v>182</v>
      </c>
      <c r="G762" s="1" t="s">
        <v>630</v>
      </c>
      <c r="H762">
        <v>5</v>
      </c>
      <c r="I762">
        <v>17.397999999999996</v>
      </c>
    </row>
    <row r="763" spans="1:9" x14ac:dyDescent="0.35">
      <c r="A763">
        <v>19410</v>
      </c>
      <c r="B763" s="1" t="s">
        <v>1312</v>
      </c>
      <c r="C763" s="2">
        <v>43224</v>
      </c>
      <c r="D763" s="2">
        <v>43229</v>
      </c>
      <c r="E763" s="1" t="s">
        <v>977</v>
      </c>
      <c r="F763" s="1" t="s">
        <v>182</v>
      </c>
      <c r="G763" s="1" t="s">
        <v>900</v>
      </c>
      <c r="H763">
        <v>5</v>
      </c>
      <c r="I763">
        <v>5.1980000000000004</v>
      </c>
    </row>
    <row r="764" spans="1:9" x14ac:dyDescent="0.35">
      <c r="A764">
        <v>19419</v>
      </c>
      <c r="B764" s="1" t="s">
        <v>1142</v>
      </c>
      <c r="C764" s="2">
        <v>43225</v>
      </c>
      <c r="D764" s="2">
        <v>43230</v>
      </c>
      <c r="E764" s="1" t="s">
        <v>977</v>
      </c>
      <c r="F764" s="1" t="s">
        <v>389</v>
      </c>
      <c r="G764" s="1" t="s">
        <v>528</v>
      </c>
      <c r="H764">
        <v>5</v>
      </c>
      <c r="I764">
        <v>8.9980000000000011</v>
      </c>
    </row>
    <row r="765" spans="1:9" x14ac:dyDescent="0.35">
      <c r="A765">
        <v>19450</v>
      </c>
      <c r="B765" s="1" t="s">
        <v>1313</v>
      </c>
      <c r="C765" s="2">
        <v>43228</v>
      </c>
      <c r="D765" s="2">
        <v>43232</v>
      </c>
      <c r="E765" s="1" t="s">
        <v>977</v>
      </c>
      <c r="F765" s="1" t="s">
        <v>404</v>
      </c>
      <c r="G765" s="1" t="s">
        <v>695</v>
      </c>
      <c r="H765">
        <v>5</v>
      </c>
      <c r="I765">
        <v>4.3979999999999997</v>
      </c>
    </row>
    <row r="766" spans="1:9" x14ac:dyDescent="0.35">
      <c r="A766">
        <v>19477</v>
      </c>
      <c r="B766" s="1" t="s">
        <v>1314</v>
      </c>
      <c r="C766" s="2">
        <v>43233</v>
      </c>
      <c r="D766" s="2">
        <v>43239</v>
      </c>
      <c r="E766" s="1" t="s">
        <v>977</v>
      </c>
      <c r="F766" s="1" t="s">
        <v>303</v>
      </c>
      <c r="G766" s="1" t="s">
        <v>636</v>
      </c>
      <c r="H766">
        <v>5</v>
      </c>
      <c r="I766">
        <v>17.397999999999996</v>
      </c>
    </row>
    <row r="767" spans="1:9" x14ac:dyDescent="0.35">
      <c r="A767">
        <v>19600</v>
      </c>
      <c r="B767" s="1" t="s">
        <v>1143</v>
      </c>
      <c r="C767" s="2">
        <v>43248</v>
      </c>
      <c r="D767" s="2">
        <v>43255</v>
      </c>
      <c r="E767" s="1" t="s">
        <v>977</v>
      </c>
      <c r="F767" s="1" t="s">
        <v>360</v>
      </c>
      <c r="G767" s="1" t="s">
        <v>882</v>
      </c>
      <c r="H767">
        <v>5</v>
      </c>
      <c r="I767">
        <v>6.798</v>
      </c>
    </row>
    <row r="768" spans="1:9" x14ac:dyDescent="0.35">
      <c r="A768">
        <v>19663</v>
      </c>
      <c r="B768" s="1" t="s">
        <v>1146</v>
      </c>
      <c r="C768" s="2">
        <v>43255</v>
      </c>
      <c r="D768" s="2">
        <v>43262</v>
      </c>
      <c r="E768" s="1" t="s">
        <v>977</v>
      </c>
      <c r="F768" s="1" t="s">
        <v>262</v>
      </c>
      <c r="G768" s="1" t="s">
        <v>544</v>
      </c>
      <c r="H768">
        <v>5</v>
      </c>
      <c r="I768">
        <v>6.9979999999999993</v>
      </c>
    </row>
    <row r="769" spans="1:9" x14ac:dyDescent="0.35">
      <c r="A769">
        <v>19781</v>
      </c>
      <c r="B769" s="1" t="s">
        <v>1376</v>
      </c>
      <c r="C769" s="2">
        <v>43269</v>
      </c>
      <c r="D769" s="2">
        <v>43273</v>
      </c>
      <c r="E769" s="1" t="s">
        <v>977</v>
      </c>
      <c r="F769" s="1" t="s">
        <v>273</v>
      </c>
      <c r="G769" s="1" t="s">
        <v>569</v>
      </c>
      <c r="H769">
        <v>5</v>
      </c>
      <c r="I769">
        <v>4.3979999999999997</v>
      </c>
    </row>
    <row r="770" spans="1:9" x14ac:dyDescent="0.35">
      <c r="A770">
        <v>20182</v>
      </c>
      <c r="B770" s="1" t="s">
        <v>1323</v>
      </c>
      <c r="C770" s="2">
        <v>43326</v>
      </c>
      <c r="D770" s="2">
        <v>43331</v>
      </c>
      <c r="E770" s="1" t="s">
        <v>977</v>
      </c>
      <c r="F770" s="1" t="s">
        <v>166</v>
      </c>
      <c r="G770" s="1" t="s">
        <v>882</v>
      </c>
      <c r="H770">
        <v>5</v>
      </c>
      <c r="I770">
        <v>6.798</v>
      </c>
    </row>
    <row r="771" spans="1:9" x14ac:dyDescent="0.35">
      <c r="A771">
        <v>20183</v>
      </c>
      <c r="B771" s="1" t="s">
        <v>1323</v>
      </c>
      <c r="C771" s="2">
        <v>43326</v>
      </c>
      <c r="D771" s="2">
        <v>43331</v>
      </c>
      <c r="E771" s="1" t="s">
        <v>977</v>
      </c>
      <c r="F771" s="1" t="s">
        <v>166</v>
      </c>
      <c r="G771" s="1" t="s">
        <v>869</v>
      </c>
      <c r="H771">
        <v>5</v>
      </c>
      <c r="I771">
        <v>5.9979999999999993</v>
      </c>
    </row>
    <row r="772" spans="1:9" x14ac:dyDescent="0.35">
      <c r="A772">
        <v>20280</v>
      </c>
      <c r="B772" s="1" t="s">
        <v>1377</v>
      </c>
      <c r="C772" s="2">
        <v>43338</v>
      </c>
      <c r="D772" s="2">
        <v>43342</v>
      </c>
      <c r="E772" s="1" t="s">
        <v>977</v>
      </c>
      <c r="F772" s="1" t="s">
        <v>60</v>
      </c>
      <c r="G772" s="1" t="s">
        <v>918</v>
      </c>
      <c r="H772">
        <v>5</v>
      </c>
      <c r="I772">
        <v>7.1979999999999995</v>
      </c>
    </row>
    <row r="773" spans="1:9" x14ac:dyDescent="0.35">
      <c r="A773">
        <v>20337</v>
      </c>
      <c r="B773" s="1" t="s">
        <v>1166</v>
      </c>
      <c r="C773" s="2">
        <v>43346</v>
      </c>
      <c r="D773" s="2">
        <v>43350</v>
      </c>
      <c r="E773" s="1" t="s">
        <v>977</v>
      </c>
      <c r="F773" s="1" t="s">
        <v>134</v>
      </c>
      <c r="G773" s="1" t="s">
        <v>667</v>
      </c>
      <c r="H773">
        <v>5</v>
      </c>
      <c r="I773">
        <v>10.198</v>
      </c>
    </row>
    <row r="774" spans="1:9" x14ac:dyDescent="0.35">
      <c r="A774">
        <v>20350</v>
      </c>
      <c r="B774" s="1" t="s">
        <v>1166</v>
      </c>
      <c r="C774" s="2">
        <v>43346</v>
      </c>
      <c r="D774" s="2">
        <v>43352</v>
      </c>
      <c r="E774" s="1" t="s">
        <v>977</v>
      </c>
      <c r="F774" s="1" t="s">
        <v>353</v>
      </c>
      <c r="G774" s="1" t="s">
        <v>851</v>
      </c>
      <c r="H774">
        <v>5</v>
      </c>
      <c r="I774">
        <v>7.798</v>
      </c>
    </row>
    <row r="775" spans="1:9" x14ac:dyDescent="0.35">
      <c r="A775">
        <v>20351</v>
      </c>
      <c r="B775" s="1" t="s">
        <v>1166</v>
      </c>
      <c r="C775" s="2">
        <v>43346</v>
      </c>
      <c r="D775" s="2">
        <v>43352</v>
      </c>
      <c r="E775" s="1" t="s">
        <v>977</v>
      </c>
      <c r="F775" s="1" t="s">
        <v>353</v>
      </c>
      <c r="G775" s="1" t="s">
        <v>822</v>
      </c>
      <c r="H775">
        <v>5</v>
      </c>
      <c r="I775">
        <v>8.5980000000000008</v>
      </c>
    </row>
    <row r="776" spans="1:9" x14ac:dyDescent="0.35">
      <c r="A776">
        <v>20422</v>
      </c>
      <c r="B776" s="1" t="s">
        <v>1167</v>
      </c>
      <c r="C776" s="2">
        <v>43351</v>
      </c>
      <c r="D776" s="2">
        <v>43355</v>
      </c>
      <c r="E776" s="1" t="s">
        <v>977</v>
      </c>
      <c r="F776" s="1" t="s">
        <v>97</v>
      </c>
      <c r="G776" s="1" t="s">
        <v>829</v>
      </c>
      <c r="H776">
        <v>5</v>
      </c>
      <c r="I776">
        <v>7.5979999999999999</v>
      </c>
    </row>
    <row r="777" spans="1:9" x14ac:dyDescent="0.35">
      <c r="A777">
        <v>20503</v>
      </c>
      <c r="B777" s="1" t="s">
        <v>1168</v>
      </c>
      <c r="C777" s="2">
        <v>43355</v>
      </c>
      <c r="D777" s="2">
        <v>43359</v>
      </c>
      <c r="E777" s="1" t="s">
        <v>977</v>
      </c>
      <c r="F777" s="1" t="s">
        <v>97</v>
      </c>
      <c r="G777" s="1" t="s">
        <v>813</v>
      </c>
      <c r="H777">
        <v>5</v>
      </c>
      <c r="I777">
        <v>5.597999999999999</v>
      </c>
    </row>
    <row r="778" spans="1:9" x14ac:dyDescent="0.35">
      <c r="A778">
        <v>20505</v>
      </c>
      <c r="B778" s="1" t="s">
        <v>1168</v>
      </c>
      <c r="C778" s="2">
        <v>43355</v>
      </c>
      <c r="D778" s="2">
        <v>43360</v>
      </c>
      <c r="E778" s="1" t="s">
        <v>977</v>
      </c>
      <c r="F778" s="1" t="s">
        <v>155</v>
      </c>
      <c r="G778" s="1" t="s">
        <v>640</v>
      </c>
      <c r="H778">
        <v>5</v>
      </c>
      <c r="I778">
        <v>16.998000000000001</v>
      </c>
    </row>
    <row r="779" spans="1:9" x14ac:dyDescent="0.35">
      <c r="A779">
        <v>20550</v>
      </c>
      <c r="B779" s="1" t="s">
        <v>1169</v>
      </c>
      <c r="C779" s="2">
        <v>43359</v>
      </c>
      <c r="D779" s="2">
        <v>43364</v>
      </c>
      <c r="E779" s="1" t="s">
        <v>977</v>
      </c>
      <c r="F779" s="1" t="s">
        <v>78</v>
      </c>
      <c r="G779" s="1" t="s">
        <v>926</v>
      </c>
      <c r="H779">
        <v>5</v>
      </c>
      <c r="I779">
        <v>7.1979999999999995</v>
      </c>
    </row>
    <row r="780" spans="1:9" x14ac:dyDescent="0.35">
      <c r="A780">
        <v>20585</v>
      </c>
      <c r="B780" s="1" t="s">
        <v>1378</v>
      </c>
      <c r="C780" s="2">
        <v>43360</v>
      </c>
      <c r="D780" s="2">
        <v>43364</v>
      </c>
      <c r="E780" s="1" t="s">
        <v>977</v>
      </c>
      <c r="F780" s="1" t="s">
        <v>420</v>
      </c>
      <c r="G780" s="1" t="s">
        <v>867</v>
      </c>
      <c r="H780">
        <v>5</v>
      </c>
      <c r="I780">
        <v>8.1980000000000004</v>
      </c>
    </row>
    <row r="781" spans="1:9" x14ac:dyDescent="0.35">
      <c r="A781">
        <v>20916</v>
      </c>
      <c r="B781" s="1" t="s">
        <v>1328</v>
      </c>
      <c r="C781" s="2">
        <v>43387</v>
      </c>
      <c r="D781" s="2">
        <v>43394</v>
      </c>
      <c r="E781" s="1" t="s">
        <v>977</v>
      </c>
      <c r="F781" s="1" t="s">
        <v>377</v>
      </c>
      <c r="G781" s="1" t="s">
        <v>878</v>
      </c>
      <c r="H781">
        <v>5</v>
      </c>
      <c r="I781">
        <v>6.798</v>
      </c>
    </row>
    <row r="782" spans="1:9" x14ac:dyDescent="0.35">
      <c r="A782">
        <v>20939</v>
      </c>
      <c r="B782" s="1" t="s">
        <v>1379</v>
      </c>
      <c r="C782" s="2">
        <v>43390</v>
      </c>
      <c r="D782" s="2">
        <v>43395</v>
      </c>
      <c r="E782" s="1" t="s">
        <v>977</v>
      </c>
      <c r="F782" s="1" t="s">
        <v>183</v>
      </c>
      <c r="G782" s="1" t="s">
        <v>884</v>
      </c>
      <c r="H782">
        <v>5</v>
      </c>
      <c r="I782">
        <v>6.798</v>
      </c>
    </row>
    <row r="783" spans="1:9" x14ac:dyDescent="0.35">
      <c r="A783">
        <v>20999</v>
      </c>
      <c r="B783" s="1" t="s">
        <v>1380</v>
      </c>
      <c r="C783" s="2">
        <v>43396</v>
      </c>
      <c r="D783" s="2">
        <v>43401</v>
      </c>
      <c r="E783" s="1" t="s">
        <v>977</v>
      </c>
      <c r="F783" s="1" t="s">
        <v>366</v>
      </c>
      <c r="G783" s="1" t="s">
        <v>632</v>
      </c>
      <c r="H783">
        <v>5</v>
      </c>
      <c r="I783">
        <v>17.397999999999996</v>
      </c>
    </row>
    <row r="784" spans="1:9" x14ac:dyDescent="0.35">
      <c r="A784">
        <v>21092</v>
      </c>
      <c r="B784" s="1" t="s">
        <v>1381</v>
      </c>
      <c r="C784" s="2">
        <v>43407</v>
      </c>
      <c r="D784" s="2">
        <v>43412</v>
      </c>
      <c r="E784" s="1" t="s">
        <v>977</v>
      </c>
      <c r="F784" s="1" t="s">
        <v>322</v>
      </c>
      <c r="G784" s="1" t="s">
        <v>801</v>
      </c>
      <c r="H784">
        <v>5</v>
      </c>
      <c r="I784">
        <v>6.1979999999999995</v>
      </c>
    </row>
    <row r="785" spans="1:9" x14ac:dyDescent="0.35">
      <c r="A785">
        <v>21242</v>
      </c>
      <c r="B785" s="1" t="s">
        <v>1183</v>
      </c>
      <c r="C785" s="2">
        <v>43416</v>
      </c>
      <c r="D785" s="2">
        <v>43421</v>
      </c>
      <c r="E785" s="1" t="s">
        <v>977</v>
      </c>
      <c r="F785" s="1" t="s">
        <v>60</v>
      </c>
      <c r="G785" s="1" t="s">
        <v>882</v>
      </c>
      <c r="H785">
        <v>5</v>
      </c>
      <c r="I785">
        <v>6.798</v>
      </c>
    </row>
    <row r="786" spans="1:9" x14ac:dyDescent="0.35">
      <c r="A786">
        <v>21320</v>
      </c>
      <c r="B786" s="1" t="s">
        <v>1185</v>
      </c>
      <c r="C786" s="2">
        <v>43421</v>
      </c>
      <c r="D786" s="2">
        <v>43426</v>
      </c>
      <c r="E786" s="1" t="s">
        <v>977</v>
      </c>
      <c r="F786" s="1" t="s">
        <v>285</v>
      </c>
      <c r="G786" s="1" t="s">
        <v>447</v>
      </c>
      <c r="H786">
        <v>5</v>
      </c>
      <c r="I786">
        <v>5.1980000000000004</v>
      </c>
    </row>
    <row r="787" spans="1:9" x14ac:dyDescent="0.35">
      <c r="A787">
        <v>21399</v>
      </c>
      <c r="B787" s="1" t="s">
        <v>1335</v>
      </c>
      <c r="C787" s="2">
        <v>43425</v>
      </c>
      <c r="D787" s="2">
        <v>43431</v>
      </c>
      <c r="E787" s="1" t="s">
        <v>977</v>
      </c>
      <c r="F787" s="1" t="s">
        <v>345</v>
      </c>
      <c r="G787" s="1" t="s">
        <v>749</v>
      </c>
      <c r="H787">
        <v>5</v>
      </c>
      <c r="I787">
        <v>8.5980000000000008</v>
      </c>
    </row>
    <row r="788" spans="1:9" x14ac:dyDescent="0.35">
      <c r="A788">
        <v>21513</v>
      </c>
      <c r="B788" s="1" t="s">
        <v>1187</v>
      </c>
      <c r="C788" s="2">
        <v>43432</v>
      </c>
      <c r="D788" s="2">
        <v>43438</v>
      </c>
      <c r="E788" s="1" t="s">
        <v>977</v>
      </c>
      <c r="F788" s="1" t="s">
        <v>389</v>
      </c>
      <c r="G788" s="1" t="s">
        <v>920</v>
      </c>
      <c r="H788">
        <v>5</v>
      </c>
      <c r="I788">
        <v>7.1979999999999995</v>
      </c>
    </row>
    <row r="789" spans="1:9" x14ac:dyDescent="0.35">
      <c r="A789">
        <v>21537</v>
      </c>
      <c r="B789" s="1" t="s">
        <v>1382</v>
      </c>
      <c r="C789" s="2">
        <v>43435</v>
      </c>
      <c r="D789" s="2">
        <v>43439</v>
      </c>
      <c r="E789" s="1" t="s">
        <v>977</v>
      </c>
      <c r="F789" s="1" t="s">
        <v>414</v>
      </c>
      <c r="G789" s="1" t="s">
        <v>945</v>
      </c>
      <c r="H789">
        <v>5</v>
      </c>
      <c r="I789">
        <v>6.798</v>
      </c>
    </row>
    <row r="790" spans="1:9" x14ac:dyDescent="0.35">
      <c r="A790">
        <v>21586</v>
      </c>
      <c r="B790" s="1" t="s">
        <v>1338</v>
      </c>
      <c r="C790" s="2">
        <v>43437</v>
      </c>
      <c r="D790" s="2">
        <v>43441</v>
      </c>
      <c r="E790" s="1" t="s">
        <v>977</v>
      </c>
      <c r="F790" s="1" t="s">
        <v>285</v>
      </c>
      <c r="G790" s="1" t="s">
        <v>709</v>
      </c>
      <c r="H790">
        <v>5</v>
      </c>
      <c r="I790">
        <v>5.597999999999999</v>
      </c>
    </row>
    <row r="791" spans="1:9" x14ac:dyDescent="0.35">
      <c r="A791">
        <v>21594</v>
      </c>
      <c r="B791" s="1" t="s">
        <v>1338</v>
      </c>
      <c r="C791" s="2">
        <v>43437</v>
      </c>
      <c r="D791" s="2">
        <v>43441</v>
      </c>
      <c r="E791" s="1" t="s">
        <v>977</v>
      </c>
      <c r="F791" s="1" t="s">
        <v>93</v>
      </c>
      <c r="G791" s="1" t="s">
        <v>822</v>
      </c>
      <c r="H791">
        <v>5</v>
      </c>
      <c r="I791">
        <v>8.5980000000000008</v>
      </c>
    </row>
    <row r="792" spans="1:9" x14ac:dyDescent="0.35">
      <c r="A792">
        <v>21596</v>
      </c>
      <c r="B792" s="1" t="s">
        <v>1338</v>
      </c>
      <c r="C792" s="2">
        <v>43437</v>
      </c>
      <c r="D792" s="2">
        <v>43441</v>
      </c>
      <c r="E792" s="1" t="s">
        <v>977</v>
      </c>
      <c r="F792" s="1" t="s">
        <v>109</v>
      </c>
      <c r="G792" s="1" t="s">
        <v>898</v>
      </c>
      <c r="H792">
        <v>5</v>
      </c>
      <c r="I792">
        <v>6.9979999999999993</v>
      </c>
    </row>
    <row r="793" spans="1:9" x14ac:dyDescent="0.35">
      <c r="A793">
        <v>21613</v>
      </c>
      <c r="B793" s="1" t="s">
        <v>1339</v>
      </c>
      <c r="C793" s="2">
        <v>43438</v>
      </c>
      <c r="D793" s="2">
        <v>43444</v>
      </c>
      <c r="E793" s="1" t="s">
        <v>977</v>
      </c>
      <c r="F793" s="1" t="s">
        <v>319</v>
      </c>
      <c r="G793" s="1" t="s">
        <v>884</v>
      </c>
      <c r="H793">
        <v>5</v>
      </c>
      <c r="I793">
        <v>6.798</v>
      </c>
    </row>
    <row r="794" spans="1:9" x14ac:dyDescent="0.35">
      <c r="A794">
        <v>21739</v>
      </c>
      <c r="B794" s="1" t="s">
        <v>1190</v>
      </c>
      <c r="C794" s="2">
        <v>43444</v>
      </c>
      <c r="D794" s="2">
        <v>43450</v>
      </c>
      <c r="E794" s="1" t="s">
        <v>977</v>
      </c>
      <c r="F794" s="1" t="s">
        <v>392</v>
      </c>
      <c r="G794" s="1" t="s">
        <v>874</v>
      </c>
      <c r="H794">
        <v>5</v>
      </c>
      <c r="I794">
        <v>6.798</v>
      </c>
    </row>
    <row r="795" spans="1:9" x14ac:dyDescent="0.35">
      <c r="A795">
        <v>21815</v>
      </c>
      <c r="B795" s="1" t="s">
        <v>1383</v>
      </c>
      <c r="C795" s="2">
        <v>43451</v>
      </c>
      <c r="D795" s="2">
        <v>43455</v>
      </c>
      <c r="E795" s="1" t="s">
        <v>977</v>
      </c>
      <c r="F795" s="1" t="s">
        <v>220</v>
      </c>
      <c r="G795" s="1" t="s">
        <v>876</v>
      </c>
      <c r="H795">
        <v>5</v>
      </c>
      <c r="I795">
        <v>6.798</v>
      </c>
    </row>
    <row r="796" spans="1:9" x14ac:dyDescent="0.35">
      <c r="A796">
        <v>21843</v>
      </c>
      <c r="B796" s="1" t="s">
        <v>1194</v>
      </c>
      <c r="C796" s="2">
        <v>43453</v>
      </c>
      <c r="D796" s="2">
        <v>43458</v>
      </c>
      <c r="E796" s="1" t="s">
        <v>977</v>
      </c>
      <c r="F796" s="1" t="s">
        <v>207</v>
      </c>
      <c r="G796" s="1" t="s">
        <v>930</v>
      </c>
      <c r="H796">
        <v>5</v>
      </c>
      <c r="I796">
        <v>5.3979999999999997</v>
      </c>
    </row>
    <row r="797" spans="1:9" x14ac:dyDescent="0.35">
      <c r="A797">
        <v>21876</v>
      </c>
      <c r="B797" s="1" t="s">
        <v>1195</v>
      </c>
      <c r="C797" s="2">
        <v>43456</v>
      </c>
      <c r="D797" s="2">
        <v>43463</v>
      </c>
      <c r="E797" s="1" t="s">
        <v>977</v>
      </c>
      <c r="F797" s="1" t="s">
        <v>121</v>
      </c>
      <c r="G797" s="1" t="s">
        <v>869</v>
      </c>
      <c r="H797">
        <v>5</v>
      </c>
      <c r="I797">
        <v>5.9979999999999993</v>
      </c>
    </row>
    <row r="798" spans="1:9" x14ac:dyDescent="0.35">
      <c r="A798">
        <v>21945</v>
      </c>
      <c r="B798" s="1" t="s">
        <v>1197</v>
      </c>
      <c r="C798" s="2">
        <v>43460</v>
      </c>
      <c r="D798" s="2">
        <v>43467</v>
      </c>
      <c r="E798" s="1" t="s">
        <v>977</v>
      </c>
      <c r="F798" s="1" t="s">
        <v>60</v>
      </c>
      <c r="G798" s="1" t="s">
        <v>900</v>
      </c>
      <c r="H798">
        <v>5</v>
      </c>
      <c r="I798">
        <v>5.1980000000000004</v>
      </c>
    </row>
    <row r="799" spans="1:9" x14ac:dyDescent="0.35">
      <c r="A799">
        <v>21969</v>
      </c>
      <c r="B799" s="1" t="s">
        <v>1384</v>
      </c>
      <c r="C799" s="2">
        <v>43828</v>
      </c>
      <c r="D799" s="2">
        <v>43468</v>
      </c>
      <c r="E799" s="1" t="s">
        <v>977</v>
      </c>
      <c r="F799" s="1" t="s">
        <v>315</v>
      </c>
      <c r="G799" s="1" t="s">
        <v>900</v>
      </c>
      <c r="H799">
        <v>5</v>
      </c>
      <c r="I799">
        <v>5.1980000000000004</v>
      </c>
    </row>
    <row r="800" spans="1:9" x14ac:dyDescent="0.35">
      <c r="A800">
        <v>21990</v>
      </c>
      <c r="B800" s="1" t="s">
        <v>1343</v>
      </c>
      <c r="C800" s="2">
        <v>43829</v>
      </c>
      <c r="D800" s="2">
        <v>43468</v>
      </c>
      <c r="E800" s="1" t="s">
        <v>977</v>
      </c>
      <c r="F800" s="1" t="s">
        <v>291</v>
      </c>
      <c r="G800" s="1" t="s">
        <v>831</v>
      </c>
      <c r="H800">
        <v>5</v>
      </c>
      <c r="I800">
        <v>7.5979999999999999</v>
      </c>
    </row>
    <row r="801" spans="1:9" x14ac:dyDescent="0.35">
      <c r="A801">
        <v>22004</v>
      </c>
      <c r="B801" s="1" t="s">
        <v>1385</v>
      </c>
      <c r="C801" s="2">
        <v>43467</v>
      </c>
      <c r="D801" s="2">
        <v>43472</v>
      </c>
      <c r="E801" s="1" t="s">
        <v>977</v>
      </c>
      <c r="F801" s="1" t="s">
        <v>60</v>
      </c>
      <c r="G801" s="1" t="s">
        <v>753</v>
      </c>
      <c r="H801">
        <v>5</v>
      </c>
      <c r="I801">
        <v>8.5980000000000008</v>
      </c>
    </row>
    <row r="802" spans="1:9" x14ac:dyDescent="0.35">
      <c r="A802">
        <v>22013</v>
      </c>
      <c r="B802" s="1" t="s">
        <v>1386</v>
      </c>
      <c r="C802" s="2">
        <v>43472</v>
      </c>
      <c r="D802" s="2">
        <v>43476</v>
      </c>
      <c r="E802" s="1" t="s">
        <v>977</v>
      </c>
      <c r="F802" s="1" t="s">
        <v>162</v>
      </c>
      <c r="G802" s="1" t="s">
        <v>791</v>
      </c>
      <c r="H802">
        <v>5</v>
      </c>
      <c r="I802">
        <v>7.5979999999999999</v>
      </c>
    </row>
    <row r="803" spans="1:9" x14ac:dyDescent="0.35">
      <c r="A803">
        <v>22015</v>
      </c>
      <c r="B803" s="1" t="s">
        <v>1387</v>
      </c>
      <c r="C803" s="2">
        <v>43475</v>
      </c>
      <c r="D803" s="2">
        <v>43480</v>
      </c>
      <c r="E803" s="1" t="s">
        <v>977</v>
      </c>
      <c r="F803" s="1" t="s">
        <v>321</v>
      </c>
      <c r="G803" s="1" t="s">
        <v>523</v>
      </c>
      <c r="H803">
        <v>5</v>
      </c>
      <c r="I803">
        <v>8.9980000000000011</v>
      </c>
    </row>
    <row r="804" spans="1:9" x14ac:dyDescent="0.35">
      <c r="A804">
        <v>22018</v>
      </c>
      <c r="B804" s="1" t="s">
        <v>1387</v>
      </c>
      <c r="C804" s="2">
        <v>43475</v>
      </c>
      <c r="D804" s="2">
        <v>43480</v>
      </c>
      <c r="E804" s="1" t="s">
        <v>977</v>
      </c>
      <c r="F804" s="1" t="s">
        <v>321</v>
      </c>
      <c r="G804" s="1" t="s">
        <v>787</v>
      </c>
      <c r="H804">
        <v>5</v>
      </c>
      <c r="I804">
        <v>7.5979999999999999</v>
      </c>
    </row>
    <row r="805" spans="1:9" x14ac:dyDescent="0.35">
      <c r="A805">
        <v>22019</v>
      </c>
      <c r="B805" s="1" t="s">
        <v>1387</v>
      </c>
      <c r="C805" s="2">
        <v>43475</v>
      </c>
      <c r="D805" s="2">
        <v>43480</v>
      </c>
      <c r="E805" s="1" t="s">
        <v>977</v>
      </c>
      <c r="F805" s="1" t="s">
        <v>321</v>
      </c>
      <c r="G805" s="1" t="s">
        <v>453</v>
      </c>
      <c r="H805">
        <v>5</v>
      </c>
      <c r="I805">
        <v>5.1980000000000004</v>
      </c>
    </row>
    <row r="806" spans="1:9" x14ac:dyDescent="0.35">
      <c r="A806">
        <v>22024</v>
      </c>
      <c r="B806" s="1" t="s">
        <v>1198</v>
      </c>
      <c r="C806" s="2">
        <v>43480</v>
      </c>
      <c r="D806" s="2">
        <v>43486</v>
      </c>
      <c r="E806" s="1" t="s">
        <v>977</v>
      </c>
      <c r="F806" s="1" t="s">
        <v>247</v>
      </c>
      <c r="G806" s="1" t="s">
        <v>431</v>
      </c>
      <c r="H806">
        <v>5</v>
      </c>
      <c r="I806">
        <v>4.3979999999999997</v>
      </c>
    </row>
    <row r="807" spans="1:9" x14ac:dyDescent="0.35">
      <c r="A807">
        <v>22026</v>
      </c>
      <c r="B807" s="1" t="s">
        <v>1198</v>
      </c>
      <c r="C807" s="2">
        <v>43480</v>
      </c>
      <c r="D807" s="2">
        <v>43486</v>
      </c>
      <c r="E807" s="1" t="s">
        <v>977</v>
      </c>
      <c r="F807" s="1" t="s">
        <v>247</v>
      </c>
      <c r="G807" s="1" t="s">
        <v>506</v>
      </c>
      <c r="H807">
        <v>5</v>
      </c>
      <c r="I807">
        <v>4.9980000000000002</v>
      </c>
    </row>
    <row r="808" spans="1:9" x14ac:dyDescent="0.35">
      <c r="A808">
        <v>22031</v>
      </c>
      <c r="B808" s="1" t="s">
        <v>1198</v>
      </c>
      <c r="C808" s="2">
        <v>43480</v>
      </c>
      <c r="D808" s="2">
        <v>43486</v>
      </c>
      <c r="E808" s="1" t="s">
        <v>977</v>
      </c>
      <c r="F808" s="1" t="s">
        <v>247</v>
      </c>
      <c r="G808" s="1" t="s">
        <v>469</v>
      </c>
      <c r="H808">
        <v>5</v>
      </c>
      <c r="I808">
        <v>9.1980000000000004</v>
      </c>
    </row>
    <row r="809" spans="1:9" x14ac:dyDescent="0.35">
      <c r="A809">
        <v>22038</v>
      </c>
      <c r="B809" s="1" t="s">
        <v>1388</v>
      </c>
      <c r="C809" s="2">
        <v>43486</v>
      </c>
      <c r="D809" s="2">
        <v>43490</v>
      </c>
      <c r="E809" s="1" t="s">
        <v>977</v>
      </c>
      <c r="F809" s="1" t="s">
        <v>365</v>
      </c>
      <c r="G809" s="1" t="s">
        <v>845</v>
      </c>
      <c r="H809">
        <v>5</v>
      </c>
      <c r="I809">
        <v>7.798</v>
      </c>
    </row>
    <row r="810" spans="1:9" x14ac:dyDescent="0.35">
      <c r="A810">
        <v>22044</v>
      </c>
      <c r="B810" s="1" t="s">
        <v>1345</v>
      </c>
      <c r="C810" s="2">
        <v>43487</v>
      </c>
      <c r="D810" s="2">
        <v>43491</v>
      </c>
      <c r="E810" s="1" t="s">
        <v>977</v>
      </c>
      <c r="F810" s="1" t="s">
        <v>324</v>
      </c>
      <c r="G810" s="1" t="s">
        <v>900</v>
      </c>
      <c r="H810">
        <v>5</v>
      </c>
      <c r="I810">
        <v>5.1980000000000004</v>
      </c>
    </row>
    <row r="811" spans="1:9" x14ac:dyDescent="0.35">
      <c r="A811">
        <v>22047</v>
      </c>
      <c r="B811" s="1" t="s">
        <v>1346</v>
      </c>
      <c r="C811" s="2">
        <v>43489</v>
      </c>
      <c r="D811" s="2">
        <v>43494</v>
      </c>
      <c r="E811" s="1" t="s">
        <v>977</v>
      </c>
      <c r="F811" s="1" t="s">
        <v>307</v>
      </c>
      <c r="G811" s="1" t="s">
        <v>930</v>
      </c>
      <c r="H811">
        <v>5</v>
      </c>
      <c r="I811">
        <v>5.3979999999999997</v>
      </c>
    </row>
    <row r="812" spans="1:9" x14ac:dyDescent="0.35">
      <c r="A812">
        <v>22075</v>
      </c>
      <c r="B812" s="1" t="s">
        <v>1389</v>
      </c>
      <c r="C812" s="2">
        <v>43504</v>
      </c>
      <c r="D812" s="2">
        <v>43508</v>
      </c>
      <c r="E812" s="1" t="s">
        <v>977</v>
      </c>
      <c r="F812" s="1" t="s">
        <v>254</v>
      </c>
      <c r="G812" s="1" t="s">
        <v>483</v>
      </c>
      <c r="H812">
        <v>5</v>
      </c>
      <c r="I812">
        <v>7.1979999999999995</v>
      </c>
    </row>
    <row r="813" spans="1:9" x14ac:dyDescent="0.35">
      <c r="A813">
        <v>22080</v>
      </c>
      <c r="B813" s="1" t="s">
        <v>1201</v>
      </c>
      <c r="C813" s="2">
        <v>43511</v>
      </c>
      <c r="D813" s="2">
        <v>43515</v>
      </c>
      <c r="E813" s="1" t="s">
        <v>977</v>
      </c>
      <c r="F813" s="1" t="s">
        <v>50</v>
      </c>
      <c r="G813" s="1" t="s">
        <v>669</v>
      </c>
      <c r="H813">
        <v>5</v>
      </c>
      <c r="I813">
        <v>4.798</v>
      </c>
    </row>
    <row r="814" spans="1:9" x14ac:dyDescent="0.35">
      <c r="A814">
        <v>22088</v>
      </c>
      <c r="B814" s="1" t="s">
        <v>1390</v>
      </c>
      <c r="C814" s="2">
        <v>43516</v>
      </c>
      <c r="D814" s="2">
        <v>43521</v>
      </c>
      <c r="E814" s="1" t="s">
        <v>977</v>
      </c>
      <c r="F814" s="1" t="s">
        <v>349</v>
      </c>
      <c r="G814" s="1" t="s">
        <v>961</v>
      </c>
      <c r="H814">
        <v>5</v>
      </c>
      <c r="I814">
        <v>9.1980000000000004</v>
      </c>
    </row>
    <row r="815" spans="1:9" x14ac:dyDescent="0.35">
      <c r="A815">
        <v>22095</v>
      </c>
      <c r="B815" s="1" t="s">
        <v>1391</v>
      </c>
      <c r="C815" s="2">
        <v>43518</v>
      </c>
      <c r="D815" s="2">
        <v>43522</v>
      </c>
      <c r="E815" s="1" t="s">
        <v>977</v>
      </c>
      <c r="F815" s="1" t="s">
        <v>129</v>
      </c>
      <c r="G815" s="1" t="s">
        <v>890</v>
      </c>
      <c r="H815">
        <v>5</v>
      </c>
      <c r="I815">
        <v>6.9979999999999993</v>
      </c>
    </row>
    <row r="816" spans="1:9" x14ac:dyDescent="0.35">
      <c r="A816">
        <v>22098</v>
      </c>
      <c r="B816" s="1" t="s">
        <v>1392</v>
      </c>
      <c r="C816" s="2">
        <v>43521</v>
      </c>
      <c r="D816" s="2">
        <v>43525</v>
      </c>
      <c r="E816" s="1" t="s">
        <v>977</v>
      </c>
      <c r="F816" s="1" t="s">
        <v>101</v>
      </c>
      <c r="G816" s="1" t="s">
        <v>898</v>
      </c>
      <c r="H816">
        <v>5</v>
      </c>
      <c r="I816">
        <v>6.9979999999999993</v>
      </c>
    </row>
    <row r="817" spans="1:9" x14ac:dyDescent="0.35">
      <c r="A817">
        <v>22112</v>
      </c>
      <c r="B817" s="1" t="s">
        <v>1203</v>
      </c>
      <c r="C817" s="2">
        <v>43523</v>
      </c>
      <c r="D817" s="2">
        <v>43528</v>
      </c>
      <c r="E817" s="1" t="s">
        <v>977</v>
      </c>
      <c r="F817" s="1" t="s">
        <v>115</v>
      </c>
      <c r="G817" s="1" t="s">
        <v>918</v>
      </c>
      <c r="H817">
        <v>5</v>
      </c>
      <c r="I817">
        <v>7.1979999999999995</v>
      </c>
    </row>
    <row r="818" spans="1:9" x14ac:dyDescent="0.35">
      <c r="A818">
        <v>22115</v>
      </c>
      <c r="B818" s="1" t="s">
        <v>1393</v>
      </c>
      <c r="C818" s="2">
        <v>43525</v>
      </c>
      <c r="D818" s="2">
        <v>43530</v>
      </c>
      <c r="E818" s="1" t="s">
        <v>977</v>
      </c>
      <c r="F818" s="1" t="s">
        <v>187</v>
      </c>
      <c r="G818" s="1" t="s">
        <v>511</v>
      </c>
      <c r="H818">
        <v>5</v>
      </c>
      <c r="I818">
        <v>4.9980000000000002</v>
      </c>
    </row>
    <row r="819" spans="1:9" x14ac:dyDescent="0.35">
      <c r="A819">
        <v>22126</v>
      </c>
      <c r="B819" s="1" t="s">
        <v>1394</v>
      </c>
      <c r="C819" s="2">
        <v>43537</v>
      </c>
      <c r="D819" s="2">
        <v>43541</v>
      </c>
      <c r="E819" s="1" t="s">
        <v>977</v>
      </c>
      <c r="F819" s="1" t="s">
        <v>215</v>
      </c>
      <c r="G819" s="1" t="s">
        <v>947</v>
      </c>
      <c r="H819">
        <v>5</v>
      </c>
      <c r="I819">
        <v>6.9979999999999993</v>
      </c>
    </row>
    <row r="820" spans="1:9" x14ac:dyDescent="0.35">
      <c r="A820">
        <v>22152</v>
      </c>
      <c r="B820" s="1" t="s">
        <v>1395</v>
      </c>
      <c r="C820" s="2">
        <v>43560</v>
      </c>
      <c r="D820" s="2">
        <v>43564</v>
      </c>
      <c r="E820" s="1" t="s">
        <v>977</v>
      </c>
      <c r="F820" s="1" t="s">
        <v>179</v>
      </c>
      <c r="G820" s="1" t="s">
        <v>540</v>
      </c>
      <c r="H820">
        <v>5</v>
      </c>
      <c r="I820">
        <v>6.9979999999999993</v>
      </c>
    </row>
    <row r="821" spans="1:9" x14ac:dyDescent="0.35">
      <c r="A821">
        <v>22170</v>
      </c>
      <c r="B821" s="1" t="s">
        <v>1347</v>
      </c>
      <c r="C821" s="2">
        <v>43566</v>
      </c>
      <c r="D821" s="2">
        <v>43570</v>
      </c>
      <c r="E821" s="1" t="s">
        <v>977</v>
      </c>
      <c r="F821" s="1" t="s">
        <v>291</v>
      </c>
      <c r="G821" s="1" t="s">
        <v>818</v>
      </c>
      <c r="H821">
        <v>5</v>
      </c>
      <c r="I821">
        <v>3.798</v>
      </c>
    </row>
    <row r="822" spans="1:9" x14ac:dyDescent="0.35">
      <c r="A822">
        <v>22189</v>
      </c>
      <c r="B822" s="1" t="s">
        <v>1206</v>
      </c>
      <c r="C822" s="2">
        <v>43573</v>
      </c>
      <c r="D822" s="2">
        <v>43579</v>
      </c>
      <c r="E822" s="1" t="s">
        <v>977</v>
      </c>
      <c r="F822" s="1" t="s">
        <v>271</v>
      </c>
      <c r="G822" s="1" t="s">
        <v>930</v>
      </c>
      <c r="H822">
        <v>5</v>
      </c>
      <c r="I822">
        <v>5.3979999999999997</v>
      </c>
    </row>
    <row r="823" spans="1:9" x14ac:dyDescent="0.35">
      <c r="A823">
        <v>22192</v>
      </c>
      <c r="B823" s="1" t="s">
        <v>1396</v>
      </c>
      <c r="C823" s="2">
        <v>43576</v>
      </c>
      <c r="D823" s="2">
        <v>43580</v>
      </c>
      <c r="E823" s="1" t="s">
        <v>977</v>
      </c>
      <c r="F823" s="1" t="s">
        <v>352</v>
      </c>
      <c r="G823" s="1" t="s">
        <v>874</v>
      </c>
      <c r="H823">
        <v>5</v>
      </c>
      <c r="I823">
        <v>6.798</v>
      </c>
    </row>
    <row r="824" spans="1:9" x14ac:dyDescent="0.35">
      <c r="A824">
        <v>22248</v>
      </c>
      <c r="B824" s="1" t="s">
        <v>1397</v>
      </c>
      <c r="C824" s="2">
        <v>43635</v>
      </c>
      <c r="D824" s="2">
        <v>43639</v>
      </c>
      <c r="E824" s="1" t="s">
        <v>977</v>
      </c>
      <c r="F824" s="1" t="s">
        <v>397</v>
      </c>
      <c r="G824" s="1" t="s">
        <v>761</v>
      </c>
      <c r="H824">
        <v>5</v>
      </c>
      <c r="I824">
        <v>3.798</v>
      </c>
    </row>
    <row r="825" spans="1:9" x14ac:dyDescent="0.35">
      <c r="A825">
        <v>22259</v>
      </c>
      <c r="B825" s="1" t="s">
        <v>1398</v>
      </c>
      <c r="C825" s="2">
        <v>43642</v>
      </c>
      <c r="D825" s="2">
        <v>43648</v>
      </c>
      <c r="E825" s="1" t="s">
        <v>977</v>
      </c>
      <c r="F825" s="1" t="s">
        <v>407</v>
      </c>
      <c r="G825" s="1" t="s">
        <v>857</v>
      </c>
      <c r="H825">
        <v>5</v>
      </c>
      <c r="I825">
        <v>8.1980000000000004</v>
      </c>
    </row>
    <row r="826" spans="1:9" x14ac:dyDescent="0.35">
      <c r="A826">
        <v>22262</v>
      </c>
      <c r="B826" s="1" t="s">
        <v>1399</v>
      </c>
      <c r="C826" s="2">
        <v>43644</v>
      </c>
      <c r="D826" s="2">
        <v>43650</v>
      </c>
      <c r="E826" s="1" t="s">
        <v>977</v>
      </c>
      <c r="F826" s="1" t="s">
        <v>295</v>
      </c>
      <c r="G826" s="1" t="s">
        <v>896</v>
      </c>
      <c r="H826">
        <v>5</v>
      </c>
      <c r="I826">
        <v>6.9979999999999993</v>
      </c>
    </row>
    <row r="827" spans="1:9" x14ac:dyDescent="0.35">
      <c r="A827">
        <v>22279</v>
      </c>
      <c r="B827" s="1" t="s">
        <v>1208</v>
      </c>
      <c r="C827" s="2">
        <v>43655</v>
      </c>
      <c r="D827" s="2">
        <v>43661</v>
      </c>
      <c r="E827" s="1" t="s">
        <v>977</v>
      </c>
      <c r="F827" s="1" t="s">
        <v>146</v>
      </c>
      <c r="G827" s="1" t="s">
        <v>880</v>
      </c>
      <c r="H827">
        <v>5</v>
      </c>
      <c r="I827">
        <v>6.798</v>
      </c>
    </row>
    <row r="828" spans="1:9" x14ac:dyDescent="0.35">
      <c r="A828">
        <v>22286</v>
      </c>
      <c r="B828" s="1" t="s">
        <v>1400</v>
      </c>
      <c r="C828" s="2">
        <v>43663</v>
      </c>
      <c r="D828" s="2">
        <v>43669</v>
      </c>
      <c r="E828" s="1" t="s">
        <v>977</v>
      </c>
      <c r="F828" s="1" t="s">
        <v>175</v>
      </c>
      <c r="G828" s="1" t="s">
        <v>961</v>
      </c>
      <c r="H828">
        <v>5</v>
      </c>
      <c r="I828">
        <v>9.1980000000000004</v>
      </c>
    </row>
    <row r="829" spans="1:9" x14ac:dyDescent="0.35">
      <c r="A829">
        <v>22287</v>
      </c>
      <c r="B829" s="1" t="s">
        <v>1400</v>
      </c>
      <c r="C829" s="2">
        <v>43663</v>
      </c>
      <c r="D829" s="2">
        <v>43669</v>
      </c>
      <c r="E829" s="1" t="s">
        <v>977</v>
      </c>
      <c r="F829" s="1" t="s">
        <v>175</v>
      </c>
      <c r="G829" s="1" t="s">
        <v>912</v>
      </c>
      <c r="H829">
        <v>5</v>
      </c>
      <c r="I829">
        <v>6.798</v>
      </c>
    </row>
    <row r="830" spans="1:9" x14ac:dyDescent="0.35">
      <c r="A830">
        <v>22289</v>
      </c>
      <c r="B830" s="1" t="s">
        <v>1210</v>
      </c>
      <c r="C830" s="2">
        <v>43664</v>
      </c>
      <c r="D830" s="2">
        <v>43669</v>
      </c>
      <c r="E830" s="1" t="s">
        <v>977</v>
      </c>
      <c r="F830" s="1" t="s">
        <v>18</v>
      </c>
      <c r="G830" s="1" t="s">
        <v>957</v>
      </c>
      <c r="H830">
        <v>5</v>
      </c>
      <c r="I830">
        <v>6.9979999999999993</v>
      </c>
    </row>
    <row r="831" spans="1:9" x14ac:dyDescent="0.35">
      <c r="A831">
        <v>22291</v>
      </c>
      <c r="B831" s="1" t="s">
        <v>1210</v>
      </c>
      <c r="C831" s="2">
        <v>43664</v>
      </c>
      <c r="D831" s="2">
        <v>43669</v>
      </c>
      <c r="E831" s="1" t="s">
        <v>977</v>
      </c>
      <c r="F831" s="1" t="s">
        <v>18</v>
      </c>
      <c r="G831" s="1" t="s">
        <v>928</v>
      </c>
      <c r="H831">
        <v>5</v>
      </c>
      <c r="I831">
        <v>7.1979999999999995</v>
      </c>
    </row>
    <row r="832" spans="1:9" x14ac:dyDescent="0.35">
      <c r="A832">
        <v>22295</v>
      </c>
      <c r="B832" s="1" t="s">
        <v>1401</v>
      </c>
      <c r="C832" s="2">
        <v>43668</v>
      </c>
      <c r="D832" s="2">
        <v>43673</v>
      </c>
      <c r="E832" s="1" t="s">
        <v>977</v>
      </c>
      <c r="F832" s="1" t="s">
        <v>207</v>
      </c>
      <c r="G832" s="1" t="s">
        <v>833</v>
      </c>
      <c r="H832">
        <v>5</v>
      </c>
      <c r="I832">
        <v>7.5979999999999999</v>
      </c>
    </row>
    <row r="833" spans="1:9" x14ac:dyDescent="0.35">
      <c r="A833">
        <v>22326</v>
      </c>
      <c r="B833" s="1" t="s">
        <v>1402</v>
      </c>
      <c r="C833" s="2">
        <v>43698</v>
      </c>
      <c r="D833" s="2">
        <v>43702</v>
      </c>
      <c r="E833" s="1" t="s">
        <v>977</v>
      </c>
      <c r="F833" s="1" t="s">
        <v>191</v>
      </c>
      <c r="G833" s="1" t="s">
        <v>869</v>
      </c>
      <c r="H833">
        <v>5</v>
      </c>
      <c r="I833">
        <v>5.9979999999999993</v>
      </c>
    </row>
    <row r="834" spans="1:9" x14ac:dyDescent="0.35">
      <c r="A834">
        <v>22339</v>
      </c>
      <c r="B834" s="1" t="s">
        <v>1403</v>
      </c>
      <c r="C834" s="2">
        <v>43710</v>
      </c>
      <c r="D834" s="2">
        <v>43715</v>
      </c>
      <c r="E834" s="1" t="s">
        <v>977</v>
      </c>
      <c r="F834" s="1" t="s">
        <v>282</v>
      </c>
      <c r="G834" s="1" t="s">
        <v>705</v>
      </c>
      <c r="H834">
        <v>5</v>
      </c>
      <c r="I834">
        <v>5.597999999999999</v>
      </c>
    </row>
    <row r="835" spans="1:9" x14ac:dyDescent="0.35">
      <c r="A835">
        <v>22340</v>
      </c>
      <c r="B835" s="1" t="s">
        <v>1403</v>
      </c>
      <c r="C835" s="2">
        <v>43710</v>
      </c>
      <c r="D835" s="2">
        <v>43715</v>
      </c>
      <c r="E835" s="1" t="s">
        <v>977</v>
      </c>
      <c r="F835" s="1" t="s">
        <v>282</v>
      </c>
      <c r="G835" s="1" t="s">
        <v>884</v>
      </c>
      <c r="H835">
        <v>5</v>
      </c>
      <c r="I835">
        <v>6.798</v>
      </c>
    </row>
    <row r="836" spans="1:9" x14ac:dyDescent="0.35">
      <c r="A836">
        <v>22346</v>
      </c>
      <c r="B836" s="1" t="s">
        <v>1404</v>
      </c>
      <c r="C836" s="2">
        <v>43711</v>
      </c>
      <c r="D836" s="2">
        <v>43715</v>
      </c>
      <c r="E836" s="1" t="s">
        <v>977</v>
      </c>
      <c r="F836" s="1" t="s">
        <v>311</v>
      </c>
      <c r="G836" s="1" t="s">
        <v>869</v>
      </c>
      <c r="H836">
        <v>5</v>
      </c>
      <c r="I836">
        <v>5.9979999999999993</v>
      </c>
    </row>
    <row r="837" spans="1:9" x14ac:dyDescent="0.35">
      <c r="A837">
        <v>22347</v>
      </c>
      <c r="B837" s="1" t="s">
        <v>1404</v>
      </c>
      <c r="C837" s="2">
        <v>43711</v>
      </c>
      <c r="D837" s="2">
        <v>43715</v>
      </c>
      <c r="E837" s="1" t="s">
        <v>977</v>
      </c>
      <c r="F837" s="1" t="s">
        <v>311</v>
      </c>
      <c r="G837" s="1" t="s">
        <v>878</v>
      </c>
      <c r="H837">
        <v>5</v>
      </c>
      <c r="I837">
        <v>6.798</v>
      </c>
    </row>
    <row r="838" spans="1:9" x14ac:dyDescent="0.35">
      <c r="A838">
        <v>22354</v>
      </c>
      <c r="B838" s="1" t="s">
        <v>1405</v>
      </c>
      <c r="C838" s="2">
        <v>43713</v>
      </c>
      <c r="D838" s="2">
        <v>43719</v>
      </c>
      <c r="E838" s="1" t="s">
        <v>977</v>
      </c>
      <c r="F838" s="1" t="s">
        <v>334</v>
      </c>
      <c r="G838" s="1" t="s">
        <v>896</v>
      </c>
      <c r="H838">
        <v>5</v>
      </c>
      <c r="I838">
        <v>6.9979999999999993</v>
      </c>
    </row>
    <row r="839" spans="1:9" x14ac:dyDescent="0.35">
      <c r="A839">
        <v>22355</v>
      </c>
      <c r="B839" s="1" t="s">
        <v>1405</v>
      </c>
      <c r="C839" s="2">
        <v>43713</v>
      </c>
      <c r="D839" s="2">
        <v>43719</v>
      </c>
      <c r="E839" s="1" t="s">
        <v>977</v>
      </c>
      <c r="F839" s="1" t="s">
        <v>286</v>
      </c>
      <c r="G839" s="1" t="s">
        <v>532</v>
      </c>
      <c r="H839">
        <v>5</v>
      </c>
      <c r="I839">
        <v>8.9980000000000011</v>
      </c>
    </row>
    <row r="840" spans="1:9" x14ac:dyDescent="0.35">
      <c r="A840">
        <v>22357</v>
      </c>
      <c r="B840" s="1" t="s">
        <v>1405</v>
      </c>
      <c r="C840" s="2">
        <v>43713</v>
      </c>
      <c r="D840" s="2">
        <v>43720</v>
      </c>
      <c r="E840" s="1" t="s">
        <v>977</v>
      </c>
      <c r="F840" s="1" t="s">
        <v>153</v>
      </c>
      <c r="G840" s="1" t="s">
        <v>657</v>
      </c>
      <c r="H840">
        <v>5</v>
      </c>
      <c r="I840">
        <v>10.598000000000001</v>
      </c>
    </row>
    <row r="841" spans="1:9" x14ac:dyDescent="0.35">
      <c r="A841">
        <v>22359</v>
      </c>
      <c r="B841" s="1" t="s">
        <v>1406</v>
      </c>
      <c r="C841" s="2">
        <v>43714</v>
      </c>
      <c r="D841" s="2">
        <v>43718</v>
      </c>
      <c r="E841" s="1" t="s">
        <v>977</v>
      </c>
      <c r="F841" s="1" t="s">
        <v>144</v>
      </c>
      <c r="G841" s="1" t="s">
        <v>697</v>
      </c>
      <c r="H841">
        <v>5</v>
      </c>
      <c r="I841">
        <v>5.597999999999999</v>
      </c>
    </row>
    <row r="842" spans="1:9" x14ac:dyDescent="0.35">
      <c r="A842">
        <v>22366</v>
      </c>
      <c r="B842" s="1" t="s">
        <v>1407</v>
      </c>
      <c r="C842" s="2">
        <v>43717</v>
      </c>
      <c r="D842" s="2">
        <v>43724</v>
      </c>
      <c r="E842" s="1" t="s">
        <v>977</v>
      </c>
      <c r="F842" s="1" t="s">
        <v>183</v>
      </c>
      <c r="G842" s="1" t="s">
        <v>813</v>
      </c>
      <c r="H842">
        <v>5</v>
      </c>
      <c r="I842">
        <v>5.597999999999999</v>
      </c>
    </row>
    <row r="843" spans="1:9" x14ac:dyDescent="0.35">
      <c r="A843">
        <v>22373</v>
      </c>
      <c r="B843" s="1" t="s">
        <v>1408</v>
      </c>
      <c r="C843" s="2">
        <v>43721</v>
      </c>
      <c r="D843" s="2">
        <v>43725</v>
      </c>
      <c r="E843" s="1" t="s">
        <v>977</v>
      </c>
      <c r="F843" s="1" t="s">
        <v>162</v>
      </c>
      <c r="G843" s="1" t="s">
        <v>463</v>
      </c>
      <c r="H843">
        <v>5</v>
      </c>
      <c r="I843">
        <v>9.1980000000000004</v>
      </c>
    </row>
    <row r="844" spans="1:9" x14ac:dyDescent="0.35">
      <c r="A844">
        <v>22375</v>
      </c>
      <c r="B844" s="1" t="s">
        <v>1409</v>
      </c>
      <c r="C844" s="2">
        <v>43722</v>
      </c>
      <c r="D844" s="2">
        <v>43727</v>
      </c>
      <c r="E844" s="1" t="s">
        <v>977</v>
      </c>
      <c r="F844" s="1" t="s">
        <v>134</v>
      </c>
      <c r="G844" s="1" t="s">
        <v>935</v>
      </c>
      <c r="H844">
        <v>5</v>
      </c>
      <c r="I844">
        <v>6.798</v>
      </c>
    </row>
    <row r="845" spans="1:9" x14ac:dyDescent="0.35">
      <c r="A845">
        <v>22380</v>
      </c>
      <c r="B845" s="1" t="s">
        <v>1409</v>
      </c>
      <c r="C845" s="2">
        <v>43722</v>
      </c>
      <c r="D845" s="2">
        <v>43726</v>
      </c>
      <c r="E845" s="1" t="s">
        <v>977</v>
      </c>
      <c r="F845" s="1" t="s">
        <v>397</v>
      </c>
      <c r="G845" s="1" t="s">
        <v>650</v>
      </c>
      <c r="H845">
        <v>5</v>
      </c>
      <c r="I845">
        <v>16.998000000000001</v>
      </c>
    </row>
    <row r="846" spans="1:9" x14ac:dyDescent="0.35">
      <c r="A846">
        <v>22383</v>
      </c>
      <c r="B846" s="1" t="s">
        <v>1410</v>
      </c>
      <c r="C846" s="2">
        <v>43725</v>
      </c>
      <c r="D846" s="2">
        <v>43731</v>
      </c>
      <c r="E846" s="1" t="s">
        <v>977</v>
      </c>
      <c r="F846" s="1" t="s">
        <v>68</v>
      </c>
      <c r="G846" s="1" t="s">
        <v>916</v>
      </c>
      <c r="H846">
        <v>5</v>
      </c>
      <c r="I846">
        <v>7.1979999999999995</v>
      </c>
    </row>
    <row r="847" spans="1:9" x14ac:dyDescent="0.35">
      <c r="A847">
        <v>22390</v>
      </c>
      <c r="B847" s="1" t="s">
        <v>1411</v>
      </c>
      <c r="C847" s="2">
        <v>43732</v>
      </c>
      <c r="D847" s="2">
        <v>43738</v>
      </c>
      <c r="E847" s="1" t="s">
        <v>977</v>
      </c>
      <c r="F847" s="1" t="s">
        <v>179</v>
      </c>
      <c r="G847" s="1" t="s">
        <v>871</v>
      </c>
      <c r="H847">
        <v>5</v>
      </c>
      <c r="I847">
        <v>6.798</v>
      </c>
    </row>
    <row r="848" spans="1:9" x14ac:dyDescent="0.35">
      <c r="A848">
        <v>22395</v>
      </c>
      <c r="B848" s="1" t="s">
        <v>1412</v>
      </c>
      <c r="C848" s="2">
        <v>43733</v>
      </c>
      <c r="D848" s="2">
        <v>43738</v>
      </c>
      <c r="E848" s="1" t="s">
        <v>977</v>
      </c>
      <c r="F848" s="1" t="s">
        <v>292</v>
      </c>
      <c r="G848" s="1" t="s">
        <v>894</v>
      </c>
      <c r="H848">
        <v>5</v>
      </c>
      <c r="I848">
        <v>6.9979999999999993</v>
      </c>
    </row>
    <row r="849" spans="1:9" x14ac:dyDescent="0.35">
      <c r="A849">
        <v>22400</v>
      </c>
      <c r="B849" s="1" t="s">
        <v>1412</v>
      </c>
      <c r="C849" s="2">
        <v>43733</v>
      </c>
      <c r="D849" s="2">
        <v>43737</v>
      </c>
      <c r="E849" s="1" t="s">
        <v>977</v>
      </c>
      <c r="F849" s="1" t="s">
        <v>404</v>
      </c>
      <c r="G849" s="1" t="s">
        <v>878</v>
      </c>
      <c r="H849">
        <v>5</v>
      </c>
      <c r="I849">
        <v>6.798</v>
      </c>
    </row>
    <row r="850" spans="1:9" x14ac:dyDescent="0.35">
      <c r="A850">
        <v>22402</v>
      </c>
      <c r="B850" s="1" t="s">
        <v>1412</v>
      </c>
      <c r="C850" s="2">
        <v>43733</v>
      </c>
      <c r="D850" s="2">
        <v>43737</v>
      </c>
      <c r="E850" s="1" t="s">
        <v>977</v>
      </c>
      <c r="F850" s="1" t="s">
        <v>404</v>
      </c>
      <c r="G850" s="1" t="s">
        <v>775</v>
      </c>
      <c r="H850">
        <v>5</v>
      </c>
      <c r="I850">
        <v>7.1979999999999995</v>
      </c>
    </row>
    <row r="851" spans="1:9" x14ac:dyDescent="0.35">
      <c r="A851">
        <v>22423</v>
      </c>
      <c r="B851" s="1" t="s">
        <v>1413</v>
      </c>
      <c r="C851" s="2">
        <v>43747</v>
      </c>
      <c r="D851" s="2">
        <v>43751</v>
      </c>
      <c r="E851" s="1" t="s">
        <v>977</v>
      </c>
      <c r="F851" s="1" t="s">
        <v>215</v>
      </c>
      <c r="G851" s="1" t="s">
        <v>874</v>
      </c>
      <c r="H851">
        <v>5</v>
      </c>
      <c r="I851">
        <v>6.798</v>
      </c>
    </row>
    <row r="852" spans="1:9" x14ac:dyDescent="0.35">
      <c r="A852">
        <v>22435</v>
      </c>
      <c r="B852" s="1" t="s">
        <v>1414</v>
      </c>
      <c r="C852" s="2">
        <v>43770</v>
      </c>
      <c r="D852" s="2">
        <v>43775</v>
      </c>
      <c r="E852" s="1" t="s">
        <v>977</v>
      </c>
      <c r="F852" s="1" t="s">
        <v>90</v>
      </c>
      <c r="G852" s="1" t="s">
        <v>492</v>
      </c>
      <c r="H852">
        <v>5</v>
      </c>
      <c r="I852">
        <v>4.1980000000000004</v>
      </c>
    </row>
    <row r="853" spans="1:9" x14ac:dyDescent="0.35">
      <c r="A853">
        <v>22437</v>
      </c>
      <c r="B853" s="1" t="s">
        <v>1414</v>
      </c>
      <c r="C853" s="2">
        <v>43770</v>
      </c>
      <c r="D853" s="2">
        <v>43775</v>
      </c>
      <c r="E853" s="1" t="s">
        <v>977</v>
      </c>
      <c r="F853" s="1" t="s">
        <v>411</v>
      </c>
      <c r="G853" s="1" t="s">
        <v>659</v>
      </c>
      <c r="H853">
        <v>5</v>
      </c>
      <c r="I853">
        <v>10.598000000000001</v>
      </c>
    </row>
    <row r="854" spans="1:9" x14ac:dyDescent="0.35">
      <c r="A854">
        <v>22438</v>
      </c>
      <c r="B854" s="1" t="s">
        <v>1415</v>
      </c>
      <c r="C854" s="2">
        <v>43771</v>
      </c>
      <c r="D854" s="2">
        <v>43778</v>
      </c>
      <c r="E854" s="1" t="s">
        <v>977</v>
      </c>
      <c r="F854" s="1" t="s">
        <v>307</v>
      </c>
      <c r="G854" s="1" t="s">
        <v>876</v>
      </c>
      <c r="H854">
        <v>5</v>
      </c>
      <c r="I854">
        <v>6.798</v>
      </c>
    </row>
    <row r="855" spans="1:9" x14ac:dyDescent="0.35">
      <c r="A855">
        <v>22442</v>
      </c>
      <c r="B855" s="1" t="s">
        <v>1416</v>
      </c>
      <c r="C855" s="2">
        <v>43775</v>
      </c>
      <c r="D855" s="2">
        <v>43780</v>
      </c>
      <c r="E855" s="1" t="s">
        <v>977</v>
      </c>
      <c r="F855" s="1" t="s">
        <v>72</v>
      </c>
      <c r="G855" s="1" t="s">
        <v>939</v>
      </c>
      <c r="H855">
        <v>5</v>
      </c>
      <c r="I855">
        <v>6.798</v>
      </c>
    </row>
    <row r="856" spans="1:9" x14ac:dyDescent="0.35">
      <c r="A856">
        <v>22443</v>
      </c>
      <c r="B856" s="1" t="s">
        <v>1416</v>
      </c>
      <c r="C856" s="2">
        <v>43775</v>
      </c>
      <c r="D856" s="2">
        <v>43780</v>
      </c>
      <c r="E856" s="1" t="s">
        <v>977</v>
      </c>
      <c r="F856" s="1" t="s">
        <v>72</v>
      </c>
      <c r="G856" s="1" t="s">
        <v>939</v>
      </c>
      <c r="H856">
        <v>5</v>
      </c>
      <c r="I856">
        <v>6.798</v>
      </c>
    </row>
    <row r="857" spans="1:9" x14ac:dyDescent="0.35">
      <c r="A857">
        <v>22449</v>
      </c>
      <c r="B857" s="1" t="s">
        <v>1417</v>
      </c>
      <c r="C857" s="2">
        <v>43776</v>
      </c>
      <c r="D857" s="2">
        <v>43780</v>
      </c>
      <c r="E857" s="1" t="s">
        <v>977</v>
      </c>
      <c r="F857" s="1" t="s">
        <v>417</v>
      </c>
      <c r="G857" s="1" t="s">
        <v>487</v>
      </c>
      <c r="H857">
        <v>5</v>
      </c>
      <c r="I857">
        <v>7.1979999999999995</v>
      </c>
    </row>
    <row r="858" spans="1:9" x14ac:dyDescent="0.35">
      <c r="A858">
        <v>22461</v>
      </c>
      <c r="B858" s="1" t="s">
        <v>1418</v>
      </c>
      <c r="C858" s="2">
        <v>43785</v>
      </c>
      <c r="D858" s="2">
        <v>43789</v>
      </c>
      <c r="E858" s="1" t="s">
        <v>977</v>
      </c>
      <c r="F858" s="1" t="s">
        <v>289</v>
      </c>
      <c r="G858" s="1" t="s">
        <v>701</v>
      </c>
      <c r="H858">
        <v>5</v>
      </c>
      <c r="I858">
        <v>5.597999999999999</v>
      </c>
    </row>
    <row r="859" spans="1:9" x14ac:dyDescent="0.35">
      <c r="A859">
        <v>22472</v>
      </c>
      <c r="B859" s="1" t="s">
        <v>1419</v>
      </c>
      <c r="C859" s="2">
        <v>43789</v>
      </c>
      <c r="D859" s="2">
        <v>43795</v>
      </c>
      <c r="E859" s="1" t="s">
        <v>977</v>
      </c>
      <c r="F859" s="1" t="s">
        <v>93</v>
      </c>
      <c r="G859" s="1" t="s">
        <v>811</v>
      </c>
      <c r="H859">
        <v>5</v>
      </c>
      <c r="I859">
        <v>6.1979999999999995</v>
      </c>
    </row>
    <row r="860" spans="1:9" x14ac:dyDescent="0.35">
      <c r="A860">
        <v>22473</v>
      </c>
      <c r="B860" s="1" t="s">
        <v>1419</v>
      </c>
      <c r="C860" s="2">
        <v>43789</v>
      </c>
      <c r="D860" s="2">
        <v>43795</v>
      </c>
      <c r="E860" s="1" t="s">
        <v>977</v>
      </c>
      <c r="F860" s="1" t="s">
        <v>93</v>
      </c>
      <c r="G860" s="1" t="s">
        <v>900</v>
      </c>
      <c r="H860">
        <v>5</v>
      </c>
      <c r="I860">
        <v>5.1980000000000004</v>
      </c>
    </row>
    <row r="861" spans="1:9" x14ac:dyDescent="0.35">
      <c r="A861">
        <v>22477</v>
      </c>
      <c r="B861" s="1" t="s">
        <v>1419</v>
      </c>
      <c r="C861" s="2">
        <v>43789</v>
      </c>
      <c r="D861" s="2">
        <v>43793</v>
      </c>
      <c r="E861" s="1" t="s">
        <v>977</v>
      </c>
      <c r="F861" s="1" t="s">
        <v>397</v>
      </c>
      <c r="G861" s="1" t="s">
        <v>617</v>
      </c>
      <c r="H861">
        <v>5</v>
      </c>
      <c r="I861">
        <v>10.598000000000001</v>
      </c>
    </row>
    <row r="862" spans="1:9" x14ac:dyDescent="0.35">
      <c r="A862">
        <v>22492</v>
      </c>
      <c r="B862" s="1" t="s">
        <v>1420</v>
      </c>
      <c r="C862" s="2">
        <v>43796</v>
      </c>
      <c r="D862" s="2">
        <v>43802</v>
      </c>
      <c r="E862" s="1" t="s">
        <v>977</v>
      </c>
      <c r="F862" s="1" t="s">
        <v>235</v>
      </c>
      <c r="G862" s="1" t="s">
        <v>955</v>
      </c>
      <c r="H862">
        <v>5</v>
      </c>
      <c r="I862">
        <v>6.9979999999999993</v>
      </c>
    </row>
    <row r="863" spans="1:9" x14ac:dyDescent="0.35">
      <c r="A863">
        <v>22506</v>
      </c>
      <c r="B863" s="1" t="s">
        <v>1421</v>
      </c>
      <c r="C863" s="2">
        <v>43800</v>
      </c>
      <c r="D863" s="2">
        <v>43806</v>
      </c>
      <c r="E863" s="1" t="s">
        <v>977</v>
      </c>
      <c r="F863" s="1" t="s">
        <v>291</v>
      </c>
      <c r="G863" s="1" t="s">
        <v>689</v>
      </c>
      <c r="H863">
        <v>5</v>
      </c>
      <c r="I863">
        <v>4.3979999999999997</v>
      </c>
    </row>
    <row r="864" spans="1:9" x14ac:dyDescent="0.35">
      <c r="A864">
        <v>22510</v>
      </c>
      <c r="B864" s="1" t="s">
        <v>1422</v>
      </c>
      <c r="C864" s="2">
        <v>43802</v>
      </c>
      <c r="D864" s="2">
        <v>43808</v>
      </c>
      <c r="E864" s="1" t="s">
        <v>977</v>
      </c>
      <c r="F864" s="1" t="s">
        <v>210</v>
      </c>
      <c r="G864" s="1" t="s">
        <v>481</v>
      </c>
      <c r="H864">
        <v>5</v>
      </c>
      <c r="I864">
        <v>7.1979999999999995</v>
      </c>
    </row>
    <row r="865" spans="1:9" x14ac:dyDescent="0.35">
      <c r="A865">
        <v>22525</v>
      </c>
      <c r="B865" s="1" t="s">
        <v>1423</v>
      </c>
      <c r="C865" s="2">
        <v>43810</v>
      </c>
      <c r="D865" s="2">
        <v>43817</v>
      </c>
      <c r="E865" s="1" t="s">
        <v>977</v>
      </c>
      <c r="F865" s="1" t="s">
        <v>191</v>
      </c>
      <c r="G865" s="1" t="s">
        <v>876</v>
      </c>
      <c r="H865">
        <v>5</v>
      </c>
      <c r="I865">
        <v>6.798</v>
      </c>
    </row>
    <row r="866" spans="1:9" x14ac:dyDescent="0.35">
      <c r="A866">
        <v>22527</v>
      </c>
      <c r="B866" s="1" t="s">
        <v>1423</v>
      </c>
      <c r="C866" s="2">
        <v>43810</v>
      </c>
      <c r="D866" s="2">
        <v>43817</v>
      </c>
      <c r="E866" s="1" t="s">
        <v>977</v>
      </c>
      <c r="F866" s="1" t="s">
        <v>191</v>
      </c>
      <c r="G866" s="1" t="s">
        <v>805</v>
      </c>
      <c r="H866">
        <v>5</v>
      </c>
      <c r="I866">
        <v>6.1979999999999995</v>
      </c>
    </row>
    <row r="867" spans="1:9" x14ac:dyDescent="0.35">
      <c r="A867">
        <v>22528</v>
      </c>
      <c r="B867" s="1" t="s">
        <v>1423</v>
      </c>
      <c r="C867" s="2">
        <v>43810</v>
      </c>
      <c r="D867" s="2">
        <v>43817</v>
      </c>
      <c r="E867" s="1" t="s">
        <v>977</v>
      </c>
      <c r="F867" s="1" t="s">
        <v>191</v>
      </c>
      <c r="G867" s="1" t="s">
        <v>803</v>
      </c>
      <c r="H867">
        <v>5</v>
      </c>
      <c r="I867">
        <v>6.1979999999999995</v>
      </c>
    </row>
    <row r="868" spans="1:9" x14ac:dyDescent="0.35">
      <c r="A868">
        <v>22534</v>
      </c>
      <c r="B868" s="1" t="s">
        <v>1424</v>
      </c>
      <c r="C868" s="2">
        <v>43811</v>
      </c>
      <c r="D868" s="2">
        <v>43817</v>
      </c>
      <c r="E868" s="1" t="s">
        <v>977</v>
      </c>
      <c r="F868" s="1" t="s">
        <v>42</v>
      </c>
      <c r="G868" s="1" t="s">
        <v>822</v>
      </c>
      <c r="H868">
        <v>5</v>
      </c>
      <c r="I868">
        <v>8.5980000000000008</v>
      </c>
    </row>
    <row r="869" spans="1:9" x14ac:dyDescent="0.35">
      <c r="A869">
        <v>22557</v>
      </c>
      <c r="B869" s="1" t="s">
        <v>1211</v>
      </c>
      <c r="C869" s="2">
        <v>43825</v>
      </c>
      <c r="D869" s="2">
        <v>43830</v>
      </c>
      <c r="E869" s="1" t="s">
        <v>977</v>
      </c>
      <c r="F869" s="1" t="s">
        <v>113</v>
      </c>
      <c r="G869" s="1" t="s">
        <v>697</v>
      </c>
      <c r="H869">
        <v>5</v>
      </c>
      <c r="I869">
        <v>5.597999999999999</v>
      </c>
    </row>
    <row r="870" spans="1:9" x14ac:dyDescent="0.35">
      <c r="A870">
        <v>22562</v>
      </c>
      <c r="B870" s="1" t="s">
        <v>1211</v>
      </c>
      <c r="C870" s="2">
        <v>43825</v>
      </c>
      <c r="D870" s="2">
        <v>43832</v>
      </c>
      <c r="E870" s="1" t="s">
        <v>977</v>
      </c>
      <c r="F870" s="1" t="s">
        <v>386</v>
      </c>
      <c r="G870" s="1" t="s">
        <v>463</v>
      </c>
      <c r="H870">
        <v>5</v>
      </c>
      <c r="I870">
        <v>9.1980000000000004</v>
      </c>
    </row>
    <row r="871" spans="1:9" x14ac:dyDescent="0.35">
      <c r="A871">
        <v>22564</v>
      </c>
      <c r="B871" s="1" t="s">
        <v>1212</v>
      </c>
      <c r="C871" s="2">
        <v>43826</v>
      </c>
      <c r="D871" s="2">
        <v>43831</v>
      </c>
      <c r="E871" s="1" t="s">
        <v>977</v>
      </c>
      <c r="F871" s="1" t="s">
        <v>220</v>
      </c>
      <c r="G871" s="1" t="s">
        <v>437</v>
      </c>
      <c r="H871">
        <v>5</v>
      </c>
      <c r="I871">
        <v>4.3979999999999997</v>
      </c>
    </row>
    <row r="872" spans="1:9" x14ac:dyDescent="0.35">
      <c r="A872">
        <v>22565</v>
      </c>
      <c r="B872" s="1" t="s">
        <v>1212</v>
      </c>
      <c r="C872" s="2">
        <v>43826</v>
      </c>
      <c r="D872" s="2">
        <v>43833</v>
      </c>
      <c r="E872" s="1" t="s">
        <v>977</v>
      </c>
      <c r="F872" s="1" t="s">
        <v>93</v>
      </c>
      <c r="G872" s="1" t="s">
        <v>699</v>
      </c>
      <c r="H872">
        <v>5</v>
      </c>
      <c r="I872">
        <v>5.597999999999999</v>
      </c>
    </row>
    <row r="873" spans="1:9" x14ac:dyDescent="0.35">
      <c r="A873">
        <v>12098</v>
      </c>
      <c r="B873" s="1" t="s">
        <v>976</v>
      </c>
      <c r="C873" s="2">
        <v>42040</v>
      </c>
      <c r="D873" s="2">
        <v>42044</v>
      </c>
      <c r="E873" s="1" t="s">
        <v>977</v>
      </c>
      <c r="F873" s="1" t="s">
        <v>123</v>
      </c>
      <c r="G873" s="1" t="s">
        <v>901</v>
      </c>
      <c r="H873">
        <v>4</v>
      </c>
      <c r="I873">
        <v>5.8384</v>
      </c>
    </row>
    <row r="874" spans="1:9" x14ac:dyDescent="0.35">
      <c r="A874">
        <v>12200</v>
      </c>
      <c r="B874" s="1" t="s">
        <v>979</v>
      </c>
      <c r="C874" s="2">
        <v>42077</v>
      </c>
      <c r="D874" s="2">
        <v>42081</v>
      </c>
      <c r="E874" s="1" t="s">
        <v>977</v>
      </c>
      <c r="F874" s="1" t="s">
        <v>215</v>
      </c>
      <c r="G874" s="1" t="s">
        <v>880</v>
      </c>
      <c r="H874">
        <v>4</v>
      </c>
      <c r="I874">
        <v>5.8384</v>
      </c>
    </row>
    <row r="875" spans="1:9" x14ac:dyDescent="0.35">
      <c r="A875">
        <v>12255</v>
      </c>
      <c r="B875" s="1" t="s">
        <v>1348</v>
      </c>
      <c r="C875" s="2">
        <v>42084</v>
      </c>
      <c r="D875" s="2">
        <v>42088</v>
      </c>
      <c r="E875" s="1" t="s">
        <v>977</v>
      </c>
      <c r="F875" s="1" t="s">
        <v>162</v>
      </c>
      <c r="G875" s="1" t="s">
        <v>880</v>
      </c>
      <c r="H875">
        <v>4</v>
      </c>
      <c r="I875">
        <v>5.8384</v>
      </c>
    </row>
    <row r="876" spans="1:9" x14ac:dyDescent="0.35">
      <c r="A876">
        <v>12264</v>
      </c>
      <c r="B876" s="1" t="s">
        <v>1217</v>
      </c>
      <c r="C876" s="2">
        <v>42087</v>
      </c>
      <c r="D876" s="2">
        <v>42092</v>
      </c>
      <c r="E876" s="1" t="s">
        <v>977</v>
      </c>
      <c r="F876" s="1" t="s">
        <v>35</v>
      </c>
      <c r="G876" s="1" t="s">
        <v>467</v>
      </c>
      <c r="H876">
        <v>4</v>
      </c>
      <c r="I876">
        <v>7.7584000000000009</v>
      </c>
    </row>
    <row r="877" spans="1:9" x14ac:dyDescent="0.35">
      <c r="A877">
        <v>12272</v>
      </c>
      <c r="B877" s="1" t="s">
        <v>981</v>
      </c>
      <c r="C877" s="2">
        <v>42090</v>
      </c>
      <c r="D877" s="2">
        <v>42095</v>
      </c>
      <c r="E877" s="1" t="s">
        <v>977</v>
      </c>
      <c r="F877" s="1" t="s">
        <v>352</v>
      </c>
      <c r="G877" s="1" t="s">
        <v>628</v>
      </c>
      <c r="H877">
        <v>4</v>
      </c>
      <c r="I877">
        <v>14.318399999999999</v>
      </c>
    </row>
    <row r="878" spans="1:9" x14ac:dyDescent="0.35">
      <c r="A878">
        <v>12388</v>
      </c>
      <c r="B878" s="1" t="s">
        <v>1425</v>
      </c>
      <c r="C878" s="2">
        <v>42113</v>
      </c>
      <c r="D878" s="2">
        <v>42118</v>
      </c>
      <c r="E878" s="1" t="s">
        <v>977</v>
      </c>
      <c r="F878" s="1" t="s">
        <v>204</v>
      </c>
      <c r="G878" s="1" t="s">
        <v>751</v>
      </c>
      <c r="H878">
        <v>4</v>
      </c>
      <c r="I878">
        <v>7.2784000000000004</v>
      </c>
    </row>
    <row r="879" spans="1:9" x14ac:dyDescent="0.35">
      <c r="A879">
        <v>12451</v>
      </c>
      <c r="B879" s="1" t="s">
        <v>984</v>
      </c>
      <c r="C879" s="2">
        <v>42130</v>
      </c>
      <c r="D879" s="2">
        <v>42135</v>
      </c>
      <c r="E879" s="1" t="s">
        <v>977</v>
      </c>
      <c r="F879" s="1" t="s">
        <v>347</v>
      </c>
      <c r="G879" s="1" t="s">
        <v>723</v>
      </c>
      <c r="H879">
        <v>4</v>
      </c>
      <c r="I879">
        <v>4.5584000000000007</v>
      </c>
    </row>
    <row r="880" spans="1:9" x14ac:dyDescent="0.35">
      <c r="A880">
        <v>12575</v>
      </c>
      <c r="B880" s="1" t="s">
        <v>1224</v>
      </c>
      <c r="C880" s="2">
        <v>42158</v>
      </c>
      <c r="D880" s="2">
        <v>42163</v>
      </c>
      <c r="E880" s="1" t="s">
        <v>977</v>
      </c>
      <c r="F880" s="1" t="s">
        <v>339</v>
      </c>
      <c r="G880" s="1" t="s">
        <v>791</v>
      </c>
      <c r="H880">
        <v>4</v>
      </c>
      <c r="I880">
        <v>6.4783999999999997</v>
      </c>
    </row>
    <row r="881" spans="1:9" x14ac:dyDescent="0.35">
      <c r="A881">
        <v>12642</v>
      </c>
      <c r="B881" s="1" t="s">
        <v>990</v>
      </c>
      <c r="C881" s="2">
        <v>42175</v>
      </c>
      <c r="D881" s="2">
        <v>42179</v>
      </c>
      <c r="E881" s="1" t="s">
        <v>977</v>
      </c>
      <c r="F881" s="1" t="s">
        <v>397</v>
      </c>
      <c r="G881" s="1" t="s">
        <v>483</v>
      </c>
      <c r="H881">
        <v>4</v>
      </c>
      <c r="I881">
        <v>6.1583999999999994</v>
      </c>
    </row>
    <row r="882" spans="1:9" x14ac:dyDescent="0.35">
      <c r="A882">
        <v>12643</v>
      </c>
      <c r="B882" s="1" t="s">
        <v>990</v>
      </c>
      <c r="C882" s="2">
        <v>42175</v>
      </c>
      <c r="D882" s="2">
        <v>42179</v>
      </c>
      <c r="E882" s="1" t="s">
        <v>977</v>
      </c>
      <c r="F882" s="1" t="s">
        <v>397</v>
      </c>
      <c r="G882" s="1" t="s">
        <v>855</v>
      </c>
      <c r="H882">
        <v>4</v>
      </c>
      <c r="I882">
        <v>6.9584000000000001</v>
      </c>
    </row>
    <row r="883" spans="1:9" x14ac:dyDescent="0.35">
      <c r="A883">
        <v>12672</v>
      </c>
      <c r="B883" s="1" t="s">
        <v>993</v>
      </c>
      <c r="C883" s="2">
        <v>42182</v>
      </c>
      <c r="D883" s="2">
        <v>42186</v>
      </c>
      <c r="E883" s="1" t="s">
        <v>977</v>
      </c>
      <c r="F883" s="1" t="s">
        <v>42</v>
      </c>
      <c r="G883" s="1" t="s">
        <v>901</v>
      </c>
      <c r="H883">
        <v>4</v>
      </c>
      <c r="I883">
        <v>5.8384</v>
      </c>
    </row>
    <row r="884" spans="1:9" x14ac:dyDescent="0.35">
      <c r="A884">
        <v>12746</v>
      </c>
      <c r="B884" s="1" t="s">
        <v>1426</v>
      </c>
      <c r="C884" s="2">
        <v>42198</v>
      </c>
      <c r="D884" s="2">
        <v>42204</v>
      </c>
      <c r="E884" s="1" t="s">
        <v>977</v>
      </c>
      <c r="F884" s="1" t="s">
        <v>356</v>
      </c>
      <c r="G884" s="1" t="s">
        <v>532</v>
      </c>
      <c r="H884">
        <v>4</v>
      </c>
      <c r="I884">
        <v>7.5984000000000007</v>
      </c>
    </row>
    <row r="885" spans="1:9" x14ac:dyDescent="0.35">
      <c r="A885">
        <v>12949</v>
      </c>
      <c r="B885" s="1" t="s">
        <v>1002</v>
      </c>
      <c r="C885" s="2">
        <v>42240</v>
      </c>
      <c r="D885" s="2">
        <v>42245</v>
      </c>
      <c r="E885" s="1" t="s">
        <v>977</v>
      </c>
      <c r="F885" s="1" t="s">
        <v>286</v>
      </c>
      <c r="G885" s="1" t="s">
        <v>900</v>
      </c>
      <c r="H885">
        <v>4</v>
      </c>
      <c r="I885">
        <v>4.5584000000000007</v>
      </c>
    </row>
    <row r="886" spans="1:9" x14ac:dyDescent="0.35">
      <c r="A886">
        <v>13150</v>
      </c>
      <c r="B886" s="1" t="s">
        <v>1233</v>
      </c>
      <c r="C886" s="2">
        <v>42266</v>
      </c>
      <c r="D886" s="2">
        <v>42272</v>
      </c>
      <c r="E886" s="1" t="s">
        <v>977</v>
      </c>
      <c r="F886" s="1" t="s">
        <v>213</v>
      </c>
      <c r="G886" s="1" t="s">
        <v>906</v>
      </c>
      <c r="H886">
        <v>4</v>
      </c>
      <c r="I886">
        <v>5.8384</v>
      </c>
    </row>
    <row r="887" spans="1:9" x14ac:dyDescent="0.35">
      <c r="A887">
        <v>13180</v>
      </c>
      <c r="B887" s="1" t="s">
        <v>1009</v>
      </c>
      <c r="C887" s="2">
        <v>42268</v>
      </c>
      <c r="D887" s="2">
        <v>42275</v>
      </c>
      <c r="E887" s="1" t="s">
        <v>977</v>
      </c>
      <c r="F887" s="1" t="s">
        <v>208</v>
      </c>
      <c r="G887" s="1" t="s">
        <v>709</v>
      </c>
      <c r="H887">
        <v>4</v>
      </c>
      <c r="I887">
        <v>4.8783999999999992</v>
      </c>
    </row>
    <row r="888" spans="1:9" x14ac:dyDescent="0.35">
      <c r="A888">
        <v>13183</v>
      </c>
      <c r="B888" s="1" t="s">
        <v>1009</v>
      </c>
      <c r="C888" s="2">
        <v>42268</v>
      </c>
      <c r="D888" s="2">
        <v>42275</v>
      </c>
      <c r="E888" s="1" t="s">
        <v>977</v>
      </c>
      <c r="F888" s="1" t="s">
        <v>208</v>
      </c>
      <c r="G888" s="1" t="s">
        <v>781</v>
      </c>
      <c r="H888">
        <v>4</v>
      </c>
      <c r="I888">
        <v>6.1583999999999994</v>
      </c>
    </row>
    <row r="889" spans="1:9" x14ac:dyDescent="0.35">
      <c r="A889">
        <v>13210</v>
      </c>
      <c r="B889" s="1" t="s">
        <v>1234</v>
      </c>
      <c r="C889" s="2">
        <v>42272</v>
      </c>
      <c r="D889" s="2">
        <v>42276</v>
      </c>
      <c r="E889" s="1" t="s">
        <v>977</v>
      </c>
      <c r="F889" s="1" t="s">
        <v>46</v>
      </c>
      <c r="G889" s="1" t="s">
        <v>906</v>
      </c>
      <c r="H889">
        <v>4</v>
      </c>
      <c r="I889">
        <v>5.8384</v>
      </c>
    </row>
    <row r="890" spans="1:9" x14ac:dyDescent="0.35">
      <c r="A890">
        <v>13230</v>
      </c>
      <c r="B890" s="1" t="s">
        <v>1235</v>
      </c>
      <c r="C890" s="2">
        <v>42275</v>
      </c>
      <c r="D890" s="2">
        <v>42279</v>
      </c>
      <c r="E890" s="1" t="s">
        <v>977</v>
      </c>
      <c r="F890" s="1" t="s">
        <v>191</v>
      </c>
      <c r="G890" s="1" t="s">
        <v>869</v>
      </c>
      <c r="H890">
        <v>4</v>
      </c>
      <c r="I890">
        <v>5.1983999999999995</v>
      </c>
    </row>
    <row r="891" spans="1:9" x14ac:dyDescent="0.35">
      <c r="A891">
        <v>13574</v>
      </c>
      <c r="B891" s="1" t="s">
        <v>1240</v>
      </c>
      <c r="C891" s="2">
        <v>42323</v>
      </c>
      <c r="D891" s="2">
        <v>42328</v>
      </c>
      <c r="E891" s="1" t="s">
        <v>977</v>
      </c>
      <c r="F891" s="1" t="s">
        <v>273</v>
      </c>
      <c r="G891" s="1" t="s">
        <v>900</v>
      </c>
      <c r="H891">
        <v>4</v>
      </c>
      <c r="I891">
        <v>4.5584000000000007</v>
      </c>
    </row>
    <row r="892" spans="1:9" x14ac:dyDescent="0.35">
      <c r="A892">
        <v>13617</v>
      </c>
      <c r="B892" s="1" t="s">
        <v>1016</v>
      </c>
      <c r="C892" s="2">
        <v>42326</v>
      </c>
      <c r="D892" s="2">
        <v>42331</v>
      </c>
      <c r="E892" s="1" t="s">
        <v>977</v>
      </c>
      <c r="F892" s="1" t="s">
        <v>394</v>
      </c>
      <c r="G892" s="1" t="s">
        <v>961</v>
      </c>
      <c r="H892">
        <v>4</v>
      </c>
      <c r="I892">
        <v>7.7584000000000009</v>
      </c>
    </row>
    <row r="893" spans="1:9" x14ac:dyDescent="0.35">
      <c r="A893">
        <v>13661</v>
      </c>
      <c r="B893" s="1" t="s">
        <v>1018</v>
      </c>
      <c r="C893" s="2">
        <v>42331</v>
      </c>
      <c r="D893" s="2">
        <v>42337</v>
      </c>
      <c r="E893" s="1" t="s">
        <v>977</v>
      </c>
      <c r="F893" s="1" t="s">
        <v>248</v>
      </c>
      <c r="G893" s="1" t="s">
        <v>930</v>
      </c>
      <c r="H893">
        <v>4</v>
      </c>
      <c r="I893">
        <v>4.7183999999999999</v>
      </c>
    </row>
    <row r="894" spans="1:9" x14ac:dyDescent="0.35">
      <c r="A894">
        <v>13702</v>
      </c>
      <c r="B894" s="1" t="s">
        <v>1019</v>
      </c>
      <c r="C894" s="2">
        <v>42333</v>
      </c>
      <c r="D894" s="2">
        <v>42339</v>
      </c>
      <c r="E894" s="1" t="s">
        <v>977</v>
      </c>
      <c r="F894" s="1" t="s">
        <v>397</v>
      </c>
      <c r="G894" s="1" t="s">
        <v>502</v>
      </c>
      <c r="H894">
        <v>4</v>
      </c>
      <c r="I894">
        <v>3.7584</v>
      </c>
    </row>
    <row r="895" spans="1:9" x14ac:dyDescent="0.35">
      <c r="A895">
        <v>13758</v>
      </c>
      <c r="B895" s="1" t="s">
        <v>1021</v>
      </c>
      <c r="C895" s="2">
        <v>42342</v>
      </c>
      <c r="D895" s="2">
        <v>42347</v>
      </c>
      <c r="E895" s="1" t="s">
        <v>977</v>
      </c>
      <c r="F895" s="1" t="s">
        <v>286</v>
      </c>
      <c r="G895" s="1" t="s">
        <v>532</v>
      </c>
      <c r="H895">
        <v>4</v>
      </c>
      <c r="I895">
        <v>7.5984000000000007</v>
      </c>
    </row>
    <row r="896" spans="1:9" x14ac:dyDescent="0.35">
      <c r="A896">
        <v>13765</v>
      </c>
      <c r="B896" s="1" t="s">
        <v>1021</v>
      </c>
      <c r="C896" s="2">
        <v>42342</v>
      </c>
      <c r="D896" s="2">
        <v>42346</v>
      </c>
      <c r="E896" s="1" t="s">
        <v>977</v>
      </c>
      <c r="F896" s="1" t="s">
        <v>50</v>
      </c>
      <c r="G896" s="1" t="s">
        <v>882</v>
      </c>
      <c r="H896">
        <v>4</v>
      </c>
      <c r="I896">
        <v>5.8384</v>
      </c>
    </row>
    <row r="897" spans="1:9" x14ac:dyDescent="0.35">
      <c r="A897">
        <v>13858</v>
      </c>
      <c r="B897" s="1" t="s">
        <v>1427</v>
      </c>
      <c r="C897" s="2">
        <v>42354</v>
      </c>
      <c r="D897" s="2">
        <v>42361</v>
      </c>
      <c r="E897" s="1" t="s">
        <v>977</v>
      </c>
      <c r="F897" s="1" t="s">
        <v>170</v>
      </c>
      <c r="G897" s="1" t="s">
        <v>894</v>
      </c>
      <c r="H897">
        <v>4</v>
      </c>
      <c r="I897">
        <v>5.9984000000000002</v>
      </c>
    </row>
    <row r="898" spans="1:9" x14ac:dyDescent="0.35">
      <c r="A898">
        <v>13900</v>
      </c>
      <c r="B898" s="1" t="s">
        <v>1428</v>
      </c>
      <c r="C898" s="2">
        <v>42359</v>
      </c>
      <c r="D898" s="2">
        <v>42363</v>
      </c>
      <c r="E898" s="1" t="s">
        <v>977</v>
      </c>
      <c r="F898" s="1" t="s">
        <v>344</v>
      </c>
      <c r="G898" s="1" t="s">
        <v>941</v>
      </c>
      <c r="H898">
        <v>4</v>
      </c>
      <c r="I898">
        <v>5.8384</v>
      </c>
    </row>
    <row r="899" spans="1:9" x14ac:dyDescent="0.35">
      <c r="A899">
        <v>13942</v>
      </c>
      <c r="B899" s="1" t="s">
        <v>1429</v>
      </c>
      <c r="C899" s="2">
        <v>42364</v>
      </c>
      <c r="D899" s="2">
        <v>42368</v>
      </c>
      <c r="E899" s="1" t="s">
        <v>977</v>
      </c>
      <c r="F899" s="1" t="s">
        <v>184</v>
      </c>
      <c r="G899" s="1" t="s">
        <v>826</v>
      </c>
      <c r="H899">
        <v>4</v>
      </c>
      <c r="I899">
        <v>6.4783999999999997</v>
      </c>
    </row>
    <row r="900" spans="1:9" x14ac:dyDescent="0.35">
      <c r="A900">
        <v>13972</v>
      </c>
      <c r="B900" s="1" t="s">
        <v>1243</v>
      </c>
      <c r="C900" s="2">
        <v>42366</v>
      </c>
      <c r="D900" s="2">
        <v>42370</v>
      </c>
      <c r="E900" s="1" t="s">
        <v>977</v>
      </c>
      <c r="F900" s="1" t="s">
        <v>167</v>
      </c>
      <c r="G900" s="1" t="s">
        <v>459</v>
      </c>
      <c r="H900">
        <v>4</v>
      </c>
      <c r="I900">
        <v>4.5584000000000007</v>
      </c>
    </row>
    <row r="901" spans="1:9" x14ac:dyDescent="0.35">
      <c r="A901">
        <v>14036</v>
      </c>
      <c r="B901" s="1" t="s">
        <v>1025</v>
      </c>
      <c r="C901" s="2">
        <v>42380</v>
      </c>
      <c r="D901" s="2">
        <v>42385</v>
      </c>
      <c r="E901" s="1" t="s">
        <v>977</v>
      </c>
      <c r="F901" s="1" t="s">
        <v>321</v>
      </c>
      <c r="G901" s="1" t="s">
        <v>496</v>
      </c>
      <c r="H901">
        <v>4</v>
      </c>
      <c r="I901">
        <v>3.7584</v>
      </c>
    </row>
    <row r="902" spans="1:9" x14ac:dyDescent="0.35">
      <c r="A902">
        <v>14218</v>
      </c>
      <c r="B902" s="1" t="s">
        <v>1031</v>
      </c>
      <c r="C902" s="2">
        <v>42450</v>
      </c>
      <c r="D902" s="2">
        <v>42455</v>
      </c>
      <c r="E902" s="1" t="s">
        <v>977</v>
      </c>
      <c r="F902" s="1" t="s">
        <v>382</v>
      </c>
      <c r="G902" s="1" t="s">
        <v>809</v>
      </c>
      <c r="H902">
        <v>4</v>
      </c>
      <c r="I902">
        <v>5.3583999999999996</v>
      </c>
    </row>
    <row r="903" spans="1:9" x14ac:dyDescent="0.35">
      <c r="A903">
        <v>14226</v>
      </c>
      <c r="B903" s="1" t="s">
        <v>1246</v>
      </c>
      <c r="C903" s="2">
        <v>42451</v>
      </c>
      <c r="D903" s="2">
        <v>42456</v>
      </c>
      <c r="E903" s="1" t="s">
        <v>977</v>
      </c>
      <c r="F903" s="1" t="s">
        <v>372</v>
      </c>
      <c r="G903" s="1" t="s">
        <v>813</v>
      </c>
      <c r="H903">
        <v>4</v>
      </c>
      <c r="I903">
        <v>4.8783999999999992</v>
      </c>
    </row>
    <row r="904" spans="1:9" x14ac:dyDescent="0.35">
      <c r="A904">
        <v>14233</v>
      </c>
      <c r="B904" s="1" t="s">
        <v>1430</v>
      </c>
      <c r="C904" s="2">
        <v>42452</v>
      </c>
      <c r="D904" s="2">
        <v>42459</v>
      </c>
      <c r="E904" s="1" t="s">
        <v>977</v>
      </c>
      <c r="F904" s="1" t="s">
        <v>197</v>
      </c>
      <c r="G904" s="1" t="s">
        <v>922</v>
      </c>
      <c r="H904">
        <v>4</v>
      </c>
      <c r="I904">
        <v>6.1583999999999994</v>
      </c>
    </row>
    <row r="905" spans="1:9" x14ac:dyDescent="0.35">
      <c r="A905">
        <v>14254</v>
      </c>
      <c r="B905" s="1" t="s">
        <v>1431</v>
      </c>
      <c r="C905" s="2">
        <v>42458</v>
      </c>
      <c r="D905" s="2">
        <v>42464</v>
      </c>
      <c r="E905" s="1" t="s">
        <v>977</v>
      </c>
      <c r="F905" s="1" t="s">
        <v>185</v>
      </c>
      <c r="G905" s="1" t="s">
        <v>783</v>
      </c>
      <c r="H905">
        <v>4</v>
      </c>
      <c r="I905">
        <v>6.1583999999999994</v>
      </c>
    </row>
    <row r="906" spans="1:9" x14ac:dyDescent="0.35">
      <c r="A906">
        <v>14260</v>
      </c>
      <c r="B906" s="1" t="s">
        <v>1355</v>
      </c>
      <c r="C906" s="2">
        <v>42459</v>
      </c>
      <c r="D906" s="2">
        <v>42463</v>
      </c>
      <c r="E906" s="1" t="s">
        <v>977</v>
      </c>
      <c r="F906" s="1" t="s">
        <v>238</v>
      </c>
      <c r="G906" s="1" t="s">
        <v>703</v>
      </c>
      <c r="H906">
        <v>4</v>
      </c>
      <c r="I906">
        <v>4.8783999999999992</v>
      </c>
    </row>
    <row r="907" spans="1:9" x14ac:dyDescent="0.35">
      <c r="A907">
        <v>14467</v>
      </c>
      <c r="B907" s="1" t="s">
        <v>1432</v>
      </c>
      <c r="C907" s="2">
        <v>42500</v>
      </c>
      <c r="D907" s="2">
        <v>42505</v>
      </c>
      <c r="E907" s="1" t="s">
        <v>977</v>
      </c>
      <c r="F907" s="1" t="s">
        <v>78</v>
      </c>
      <c r="G907" s="1" t="s">
        <v>439</v>
      </c>
      <c r="H907">
        <v>4</v>
      </c>
      <c r="I907">
        <v>3.9184000000000001</v>
      </c>
    </row>
    <row r="908" spans="1:9" x14ac:dyDescent="0.35">
      <c r="A908">
        <v>14652</v>
      </c>
      <c r="B908" s="1" t="s">
        <v>1433</v>
      </c>
      <c r="C908" s="2">
        <v>42539</v>
      </c>
      <c r="D908" s="2">
        <v>42543</v>
      </c>
      <c r="E908" s="1" t="s">
        <v>977</v>
      </c>
      <c r="F908" s="1" t="s">
        <v>248</v>
      </c>
      <c r="G908" s="1" t="s">
        <v>797</v>
      </c>
      <c r="H908">
        <v>4</v>
      </c>
      <c r="I908">
        <v>6.4783999999999997</v>
      </c>
    </row>
    <row r="909" spans="1:9" x14ac:dyDescent="0.35">
      <c r="A909">
        <v>14700</v>
      </c>
      <c r="B909" s="1" t="s">
        <v>1253</v>
      </c>
      <c r="C909" s="2">
        <v>42549</v>
      </c>
      <c r="D909" s="2">
        <v>42553</v>
      </c>
      <c r="E909" s="1" t="s">
        <v>977</v>
      </c>
      <c r="F909" s="1" t="s">
        <v>420</v>
      </c>
      <c r="G909" s="1" t="s">
        <v>733</v>
      </c>
      <c r="H909">
        <v>4</v>
      </c>
      <c r="I909">
        <v>9.1983999999999995</v>
      </c>
    </row>
    <row r="910" spans="1:9" x14ac:dyDescent="0.35">
      <c r="A910">
        <v>14751</v>
      </c>
      <c r="B910" s="1" t="s">
        <v>1047</v>
      </c>
      <c r="C910" s="2">
        <v>42560</v>
      </c>
      <c r="D910" s="2">
        <v>42565</v>
      </c>
      <c r="E910" s="1" t="s">
        <v>977</v>
      </c>
      <c r="F910" s="1" t="s">
        <v>345</v>
      </c>
      <c r="G910" s="1" t="s">
        <v>822</v>
      </c>
      <c r="H910">
        <v>4</v>
      </c>
      <c r="I910">
        <v>7.2784000000000004</v>
      </c>
    </row>
    <row r="911" spans="1:9" x14ac:dyDescent="0.35">
      <c r="A911">
        <v>14754</v>
      </c>
      <c r="B911" s="1" t="s">
        <v>1047</v>
      </c>
      <c r="C911" s="2">
        <v>42560</v>
      </c>
      <c r="D911" s="2">
        <v>42565</v>
      </c>
      <c r="E911" s="1" t="s">
        <v>977</v>
      </c>
      <c r="F911" s="1" t="s">
        <v>345</v>
      </c>
      <c r="G911" s="1" t="s">
        <v>835</v>
      </c>
      <c r="H911">
        <v>4</v>
      </c>
      <c r="I911">
        <v>6.4783999999999997</v>
      </c>
    </row>
    <row r="912" spans="1:9" x14ac:dyDescent="0.35">
      <c r="A912">
        <v>14975</v>
      </c>
      <c r="B912" s="1" t="s">
        <v>1051</v>
      </c>
      <c r="C912" s="2">
        <v>42606</v>
      </c>
      <c r="D912" s="2">
        <v>42610</v>
      </c>
      <c r="E912" s="1" t="s">
        <v>977</v>
      </c>
      <c r="F912" s="1" t="s">
        <v>383</v>
      </c>
      <c r="G912" s="1" t="s">
        <v>431</v>
      </c>
      <c r="H912">
        <v>4</v>
      </c>
      <c r="I912">
        <v>3.9184000000000001</v>
      </c>
    </row>
    <row r="913" spans="1:9" x14ac:dyDescent="0.35">
      <c r="A913">
        <v>15076</v>
      </c>
      <c r="B913" s="1" t="s">
        <v>1057</v>
      </c>
      <c r="C913" s="2">
        <v>42623</v>
      </c>
      <c r="D913" s="2">
        <v>42627</v>
      </c>
      <c r="E913" s="1" t="s">
        <v>977</v>
      </c>
      <c r="F913" s="1" t="s">
        <v>144</v>
      </c>
      <c r="G913" s="1" t="s">
        <v>928</v>
      </c>
      <c r="H913">
        <v>4</v>
      </c>
      <c r="I913">
        <v>6.1583999999999994</v>
      </c>
    </row>
    <row r="914" spans="1:9" x14ac:dyDescent="0.35">
      <c r="A914">
        <v>15104</v>
      </c>
      <c r="B914" s="1" t="s">
        <v>1434</v>
      </c>
      <c r="C914" s="2">
        <v>42626</v>
      </c>
      <c r="D914" s="2">
        <v>42630</v>
      </c>
      <c r="E914" s="1" t="s">
        <v>977</v>
      </c>
      <c r="F914" s="1" t="s">
        <v>179</v>
      </c>
      <c r="G914" s="1" t="s">
        <v>878</v>
      </c>
      <c r="H914">
        <v>4</v>
      </c>
      <c r="I914">
        <v>5.8384</v>
      </c>
    </row>
    <row r="915" spans="1:9" x14ac:dyDescent="0.35">
      <c r="A915">
        <v>15126</v>
      </c>
      <c r="B915" s="1" t="s">
        <v>1058</v>
      </c>
      <c r="C915" s="2">
        <v>42628</v>
      </c>
      <c r="D915" s="2">
        <v>42633</v>
      </c>
      <c r="E915" s="1" t="s">
        <v>977</v>
      </c>
      <c r="F915" s="1" t="s">
        <v>134</v>
      </c>
      <c r="G915" s="1" t="s">
        <v>892</v>
      </c>
      <c r="H915">
        <v>4</v>
      </c>
      <c r="I915">
        <v>5.9984000000000002</v>
      </c>
    </row>
    <row r="916" spans="1:9" x14ac:dyDescent="0.35">
      <c r="A916">
        <v>15267</v>
      </c>
      <c r="B916" s="1" t="s">
        <v>1060</v>
      </c>
      <c r="C916" s="2">
        <v>42639</v>
      </c>
      <c r="D916" s="2">
        <v>42643</v>
      </c>
      <c r="E916" s="1" t="s">
        <v>977</v>
      </c>
      <c r="F916" s="1" t="s">
        <v>404</v>
      </c>
      <c r="G916" s="1" t="s">
        <v>961</v>
      </c>
      <c r="H916">
        <v>4</v>
      </c>
      <c r="I916">
        <v>7.7584000000000009</v>
      </c>
    </row>
    <row r="917" spans="1:9" x14ac:dyDescent="0.35">
      <c r="A917">
        <v>15272</v>
      </c>
      <c r="B917" s="1" t="s">
        <v>1060</v>
      </c>
      <c r="C917" s="2">
        <v>42639</v>
      </c>
      <c r="D917" s="2">
        <v>42643</v>
      </c>
      <c r="E917" s="1" t="s">
        <v>977</v>
      </c>
      <c r="F917" s="1" t="s">
        <v>404</v>
      </c>
      <c r="G917" s="1" t="s">
        <v>912</v>
      </c>
      <c r="H917">
        <v>4</v>
      </c>
      <c r="I917">
        <v>5.8384</v>
      </c>
    </row>
    <row r="918" spans="1:9" x14ac:dyDescent="0.35">
      <c r="A918">
        <v>15636</v>
      </c>
      <c r="B918" s="1" t="s">
        <v>1065</v>
      </c>
      <c r="C918" s="2">
        <v>42691</v>
      </c>
      <c r="D918" s="2">
        <v>42698</v>
      </c>
      <c r="E918" s="1" t="s">
        <v>977</v>
      </c>
      <c r="F918" s="1" t="s">
        <v>22</v>
      </c>
      <c r="G918" s="1" t="s">
        <v>963</v>
      </c>
      <c r="H918">
        <v>4</v>
      </c>
      <c r="I918">
        <v>3.1184000000000003</v>
      </c>
    </row>
    <row r="919" spans="1:9" x14ac:dyDescent="0.35">
      <c r="A919">
        <v>15638</v>
      </c>
      <c r="B919" s="1" t="s">
        <v>1065</v>
      </c>
      <c r="C919" s="2">
        <v>42691</v>
      </c>
      <c r="D919" s="2">
        <v>42695</v>
      </c>
      <c r="E919" s="1" t="s">
        <v>977</v>
      </c>
      <c r="F919" s="1" t="s">
        <v>289</v>
      </c>
      <c r="G919" s="1" t="s">
        <v>515</v>
      </c>
      <c r="H919">
        <v>4</v>
      </c>
      <c r="I919">
        <v>4.3984000000000005</v>
      </c>
    </row>
    <row r="920" spans="1:9" x14ac:dyDescent="0.35">
      <c r="A920">
        <v>15642</v>
      </c>
      <c r="B920" s="1" t="s">
        <v>1065</v>
      </c>
      <c r="C920" s="2">
        <v>42691</v>
      </c>
      <c r="D920" s="2">
        <v>42695</v>
      </c>
      <c r="E920" s="1" t="s">
        <v>977</v>
      </c>
      <c r="F920" s="1" t="s">
        <v>289</v>
      </c>
      <c r="G920" s="1" t="s">
        <v>737</v>
      </c>
      <c r="H920">
        <v>4</v>
      </c>
      <c r="I920">
        <v>9.1983999999999995</v>
      </c>
    </row>
    <row r="921" spans="1:9" x14ac:dyDescent="0.35">
      <c r="A921">
        <v>15693</v>
      </c>
      <c r="B921" s="1" t="s">
        <v>1067</v>
      </c>
      <c r="C921" s="2">
        <v>42695</v>
      </c>
      <c r="D921" s="2">
        <v>42699</v>
      </c>
      <c r="E921" s="1" t="s">
        <v>977</v>
      </c>
      <c r="F921" s="1" t="s">
        <v>397</v>
      </c>
      <c r="G921" s="1" t="s">
        <v>896</v>
      </c>
      <c r="H921">
        <v>4</v>
      </c>
      <c r="I921">
        <v>5.9984000000000002</v>
      </c>
    </row>
    <row r="922" spans="1:9" x14ac:dyDescent="0.35">
      <c r="A922">
        <v>15697</v>
      </c>
      <c r="B922" s="1" t="s">
        <v>1068</v>
      </c>
      <c r="C922" s="2">
        <v>42696</v>
      </c>
      <c r="D922" s="2">
        <v>42700</v>
      </c>
      <c r="E922" s="1" t="s">
        <v>977</v>
      </c>
      <c r="F922" s="1" t="s">
        <v>187</v>
      </c>
      <c r="G922" s="1" t="s">
        <v>457</v>
      </c>
      <c r="H922">
        <v>4</v>
      </c>
      <c r="I922">
        <v>4.5584000000000007</v>
      </c>
    </row>
    <row r="923" spans="1:9" x14ac:dyDescent="0.35">
      <c r="A923">
        <v>15770</v>
      </c>
      <c r="B923" s="1" t="s">
        <v>1435</v>
      </c>
      <c r="C923" s="2">
        <v>42703</v>
      </c>
      <c r="D923" s="2">
        <v>42708</v>
      </c>
      <c r="E923" s="1" t="s">
        <v>977</v>
      </c>
      <c r="F923" s="1" t="s">
        <v>337</v>
      </c>
      <c r="G923" s="1" t="s">
        <v>841</v>
      </c>
      <c r="H923">
        <v>4</v>
      </c>
      <c r="I923">
        <v>6.6383999999999999</v>
      </c>
    </row>
    <row r="924" spans="1:9" x14ac:dyDescent="0.35">
      <c r="A924">
        <v>16003</v>
      </c>
      <c r="B924" s="1" t="s">
        <v>1436</v>
      </c>
      <c r="C924" s="2">
        <v>42724</v>
      </c>
      <c r="D924" s="2">
        <v>42728</v>
      </c>
      <c r="E924" s="1" t="s">
        <v>977</v>
      </c>
      <c r="F924" s="1" t="s">
        <v>300</v>
      </c>
      <c r="G924" s="1" t="s">
        <v>955</v>
      </c>
      <c r="H924">
        <v>4</v>
      </c>
      <c r="I924">
        <v>5.9984000000000002</v>
      </c>
    </row>
    <row r="925" spans="1:9" x14ac:dyDescent="0.35">
      <c r="A925">
        <v>16024</v>
      </c>
      <c r="B925" s="1" t="s">
        <v>1437</v>
      </c>
      <c r="C925" s="2">
        <v>42726</v>
      </c>
      <c r="D925" s="2">
        <v>42731</v>
      </c>
      <c r="E925" s="1" t="s">
        <v>977</v>
      </c>
      <c r="F925" s="1" t="s">
        <v>334</v>
      </c>
      <c r="G925" s="1" t="s">
        <v>818</v>
      </c>
      <c r="H925">
        <v>4</v>
      </c>
      <c r="I925">
        <v>3.4384000000000001</v>
      </c>
    </row>
    <row r="926" spans="1:9" x14ac:dyDescent="0.35">
      <c r="A926">
        <v>16031</v>
      </c>
      <c r="B926" s="1" t="s">
        <v>1072</v>
      </c>
      <c r="C926" s="2">
        <v>42728</v>
      </c>
      <c r="D926" s="2">
        <v>42732</v>
      </c>
      <c r="E926" s="1" t="s">
        <v>977</v>
      </c>
      <c r="F926" s="1" t="s">
        <v>248</v>
      </c>
      <c r="G926" s="1" t="s">
        <v>723</v>
      </c>
      <c r="H926">
        <v>4</v>
      </c>
      <c r="I926">
        <v>4.5584000000000007</v>
      </c>
    </row>
    <row r="927" spans="1:9" x14ac:dyDescent="0.35">
      <c r="A927">
        <v>16159</v>
      </c>
      <c r="B927" s="1" t="s">
        <v>1438</v>
      </c>
      <c r="C927" s="2">
        <v>42757</v>
      </c>
      <c r="D927" s="2">
        <v>42762</v>
      </c>
      <c r="E927" s="1" t="s">
        <v>977</v>
      </c>
      <c r="F927" s="1" t="s">
        <v>344</v>
      </c>
      <c r="G927" s="1" t="s">
        <v>492</v>
      </c>
      <c r="H927">
        <v>4</v>
      </c>
      <c r="I927">
        <v>3.7584</v>
      </c>
    </row>
    <row r="928" spans="1:9" x14ac:dyDescent="0.35">
      <c r="A928">
        <v>16246</v>
      </c>
      <c r="B928" s="1" t="s">
        <v>1077</v>
      </c>
      <c r="C928" s="2">
        <v>42782</v>
      </c>
      <c r="D928" s="2">
        <v>42786</v>
      </c>
      <c r="E928" s="1" t="s">
        <v>977</v>
      </c>
      <c r="F928" s="1" t="s">
        <v>50</v>
      </c>
      <c r="G928" s="1" t="s">
        <v>839</v>
      </c>
      <c r="H928">
        <v>4</v>
      </c>
      <c r="I928">
        <v>6.4783999999999997</v>
      </c>
    </row>
    <row r="929" spans="1:9" x14ac:dyDescent="0.35">
      <c r="A929">
        <v>16247</v>
      </c>
      <c r="B929" s="1" t="s">
        <v>1077</v>
      </c>
      <c r="C929" s="2">
        <v>42782</v>
      </c>
      <c r="D929" s="2">
        <v>42789</v>
      </c>
      <c r="E929" s="1" t="s">
        <v>977</v>
      </c>
      <c r="F929" s="1" t="s">
        <v>374</v>
      </c>
      <c r="G929" s="1" t="s">
        <v>737</v>
      </c>
      <c r="H929">
        <v>4</v>
      </c>
      <c r="I929">
        <v>9.1983999999999995</v>
      </c>
    </row>
    <row r="930" spans="1:9" x14ac:dyDescent="0.35">
      <c r="A930">
        <v>16354</v>
      </c>
      <c r="B930" s="1" t="s">
        <v>1271</v>
      </c>
      <c r="C930" s="2">
        <v>42808</v>
      </c>
      <c r="D930" s="2">
        <v>42813</v>
      </c>
      <c r="E930" s="1" t="s">
        <v>977</v>
      </c>
      <c r="F930" s="1" t="s">
        <v>68</v>
      </c>
      <c r="G930" s="1" t="s">
        <v>886</v>
      </c>
      <c r="H930">
        <v>4</v>
      </c>
      <c r="I930">
        <v>5.9984000000000002</v>
      </c>
    </row>
    <row r="931" spans="1:9" x14ac:dyDescent="0.35">
      <c r="A931">
        <v>16415</v>
      </c>
      <c r="B931" s="1" t="s">
        <v>1439</v>
      </c>
      <c r="C931" s="2">
        <v>42819</v>
      </c>
      <c r="D931" s="2">
        <v>42823</v>
      </c>
      <c r="E931" s="1" t="s">
        <v>977</v>
      </c>
      <c r="F931" s="1" t="s">
        <v>235</v>
      </c>
      <c r="G931" s="1" t="s">
        <v>528</v>
      </c>
      <c r="H931">
        <v>4</v>
      </c>
      <c r="I931">
        <v>7.5984000000000007</v>
      </c>
    </row>
    <row r="932" spans="1:9" x14ac:dyDescent="0.35">
      <c r="A932">
        <v>16424</v>
      </c>
      <c r="B932" s="1" t="s">
        <v>1273</v>
      </c>
      <c r="C932" s="2">
        <v>42822</v>
      </c>
      <c r="D932" s="2">
        <v>42826</v>
      </c>
      <c r="E932" s="1" t="s">
        <v>977</v>
      </c>
      <c r="F932" s="1" t="s">
        <v>327</v>
      </c>
      <c r="G932" s="1" t="s">
        <v>739</v>
      </c>
      <c r="H932">
        <v>4</v>
      </c>
      <c r="I932">
        <v>9.1983999999999995</v>
      </c>
    </row>
    <row r="933" spans="1:9" x14ac:dyDescent="0.35">
      <c r="A933">
        <v>16446</v>
      </c>
      <c r="B933" s="1" t="s">
        <v>1274</v>
      </c>
      <c r="C933" s="2">
        <v>42827</v>
      </c>
      <c r="D933" s="2">
        <v>42832</v>
      </c>
      <c r="E933" s="1" t="s">
        <v>977</v>
      </c>
      <c r="F933" s="1" t="s">
        <v>369</v>
      </c>
      <c r="G933" s="1" t="s">
        <v>787</v>
      </c>
      <c r="H933">
        <v>4</v>
      </c>
      <c r="I933">
        <v>6.4783999999999997</v>
      </c>
    </row>
    <row r="934" spans="1:9" x14ac:dyDescent="0.35">
      <c r="A934">
        <v>16506</v>
      </c>
      <c r="B934" s="1" t="s">
        <v>1084</v>
      </c>
      <c r="C934" s="2">
        <v>42836</v>
      </c>
      <c r="D934" s="2">
        <v>42843</v>
      </c>
      <c r="E934" s="1" t="s">
        <v>977</v>
      </c>
      <c r="F934" s="1" t="s">
        <v>345</v>
      </c>
      <c r="G934" s="1" t="s">
        <v>896</v>
      </c>
      <c r="H934">
        <v>4</v>
      </c>
      <c r="I934">
        <v>5.9984000000000002</v>
      </c>
    </row>
    <row r="935" spans="1:9" x14ac:dyDescent="0.35">
      <c r="A935">
        <v>16630</v>
      </c>
      <c r="B935" s="1" t="s">
        <v>1088</v>
      </c>
      <c r="C935" s="2">
        <v>42858</v>
      </c>
      <c r="D935" s="2">
        <v>42862</v>
      </c>
      <c r="E935" s="1" t="s">
        <v>977</v>
      </c>
      <c r="F935" s="1" t="s">
        <v>262</v>
      </c>
      <c r="G935" s="1" t="s">
        <v>703</v>
      </c>
      <c r="H935">
        <v>4</v>
      </c>
      <c r="I935">
        <v>4.8783999999999992</v>
      </c>
    </row>
    <row r="936" spans="1:9" x14ac:dyDescent="0.35">
      <c r="A936">
        <v>16711</v>
      </c>
      <c r="B936" s="1" t="s">
        <v>1440</v>
      </c>
      <c r="C936" s="2">
        <v>42872</v>
      </c>
      <c r="D936" s="2">
        <v>42879</v>
      </c>
      <c r="E936" s="1" t="s">
        <v>977</v>
      </c>
      <c r="F936" s="1" t="s">
        <v>250</v>
      </c>
      <c r="G936" s="1" t="s">
        <v>961</v>
      </c>
      <c r="H936">
        <v>4</v>
      </c>
      <c r="I936">
        <v>7.7584000000000009</v>
      </c>
    </row>
    <row r="937" spans="1:9" x14ac:dyDescent="0.35">
      <c r="A937">
        <v>16755</v>
      </c>
      <c r="B937" s="1" t="s">
        <v>1090</v>
      </c>
      <c r="C937" s="2">
        <v>42879</v>
      </c>
      <c r="D937" s="2">
        <v>42883</v>
      </c>
      <c r="E937" s="1" t="s">
        <v>977</v>
      </c>
      <c r="F937" s="1" t="s">
        <v>150</v>
      </c>
      <c r="G937" s="1" t="s">
        <v>483</v>
      </c>
      <c r="H937">
        <v>4</v>
      </c>
      <c r="I937">
        <v>6.1583999999999994</v>
      </c>
    </row>
    <row r="938" spans="1:9" x14ac:dyDescent="0.35">
      <c r="A938">
        <v>16834</v>
      </c>
      <c r="B938" s="1" t="s">
        <v>1092</v>
      </c>
      <c r="C938" s="2">
        <v>42887</v>
      </c>
      <c r="D938" s="2">
        <v>42891</v>
      </c>
      <c r="E938" s="1" t="s">
        <v>977</v>
      </c>
      <c r="F938" s="1" t="s">
        <v>207</v>
      </c>
      <c r="G938" s="1" t="s">
        <v>914</v>
      </c>
      <c r="H938">
        <v>4</v>
      </c>
      <c r="I938">
        <v>5.8384</v>
      </c>
    </row>
    <row r="939" spans="1:9" x14ac:dyDescent="0.35">
      <c r="A939">
        <v>16970</v>
      </c>
      <c r="B939" s="1" t="s">
        <v>1095</v>
      </c>
      <c r="C939" s="2">
        <v>42907</v>
      </c>
      <c r="D939" s="2">
        <v>42913</v>
      </c>
      <c r="E939" s="1" t="s">
        <v>977</v>
      </c>
      <c r="F939" s="1" t="s">
        <v>50</v>
      </c>
      <c r="G939" s="1" t="s">
        <v>453</v>
      </c>
      <c r="H939">
        <v>4</v>
      </c>
      <c r="I939">
        <v>4.5584000000000007</v>
      </c>
    </row>
    <row r="940" spans="1:9" x14ac:dyDescent="0.35">
      <c r="A940">
        <v>17358</v>
      </c>
      <c r="B940" s="1" t="s">
        <v>1102</v>
      </c>
      <c r="C940" s="2">
        <v>42974</v>
      </c>
      <c r="D940" s="2">
        <v>42981</v>
      </c>
      <c r="E940" s="1" t="s">
        <v>977</v>
      </c>
      <c r="F940" s="1" t="s">
        <v>18</v>
      </c>
      <c r="G940" s="1" t="s">
        <v>640</v>
      </c>
      <c r="H940">
        <v>4</v>
      </c>
      <c r="I940">
        <v>13.9984</v>
      </c>
    </row>
    <row r="941" spans="1:9" x14ac:dyDescent="0.35">
      <c r="A941">
        <v>17444</v>
      </c>
      <c r="B941" s="1" t="s">
        <v>1105</v>
      </c>
      <c r="C941" s="2">
        <v>42981</v>
      </c>
      <c r="D941" s="2">
        <v>42985</v>
      </c>
      <c r="E941" s="1" t="s">
        <v>977</v>
      </c>
      <c r="F941" s="1" t="s">
        <v>255</v>
      </c>
      <c r="G941" s="1" t="s">
        <v>536</v>
      </c>
      <c r="H941">
        <v>4</v>
      </c>
      <c r="I941">
        <v>5.9984000000000002</v>
      </c>
    </row>
    <row r="942" spans="1:9" x14ac:dyDescent="0.35">
      <c r="A942">
        <v>17474</v>
      </c>
      <c r="B942" s="1" t="s">
        <v>1107</v>
      </c>
      <c r="C942" s="2">
        <v>42983</v>
      </c>
      <c r="D942" s="2">
        <v>42987</v>
      </c>
      <c r="E942" s="1" t="s">
        <v>977</v>
      </c>
      <c r="F942" s="1" t="s">
        <v>22</v>
      </c>
      <c r="G942" s="1" t="s">
        <v>932</v>
      </c>
      <c r="H942">
        <v>4</v>
      </c>
      <c r="I942">
        <v>5.8384</v>
      </c>
    </row>
    <row r="943" spans="1:9" x14ac:dyDescent="0.35">
      <c r="A943">
        <v>17479</v>
      </c>
      <c r="B943" s="1" t="s">
        <v>1107</v>
      </c>
      <c r="C943" s="2">
        <v>42983</v>
      </c>
      <c r="D943" s="2">
        <v>42987</v>
      </c>
      <c r="E943" s="1" t="s">
        <v>977</v>
      </c>
      <c r="F943" s="1" t="s">
        <v>352</v>
      </c>
      <c r="G943" s="1" t="s">
        <v>869</v>
      </c>
      <c r="H943">
        <v>4</v>
      </c>
      <c r="I943">
        <v>5.1983999999999995</v>
      </c>
    </row>
    <row r="944" spans="1:9" x14ac:dyDescent="0.35">
      <c r="A944">
        <v>17542</v>
      </c>
      <c r="B944" s="1" t="s">
        <v>1109</v>
      </c>
      <c r="C944" s="2">
        <v>42987</v>
      </c>
      <c r="D944" s="2">
        <v>42993</v>
      </c>
      <c r="E944" s="1" t="s">
        <v>977</v>
      </c>
      <c r="F944" s="1" t="s">
        <v>187</v>
      </c>
      <c r="G944" s="1" t="s">
        <v>831</v>
      </c>
      <c r="H944">
        <v>4</v>
      </c>
      <c r="I944">
        <v>6.4783999999999997</v>
      </c>
    </row>
    <row r="945" spans="1:9" x14ac:dyDescent="0.35">
      <c r="A945">
        <v>17629</v>
      </c>
      <c r="B945" s="1" t="s">
        <v>1363</v>
      </c>
      <c r="C945" s="2">
        <v>42996</v>
      </c>
      <c r="D945" s="2">
        <v>43002</v>
      </c>
      <c r="E945" s="1" t="s">
        <v>977</v>
      </c>
      <c r="F945" s="1" t="s">
        <v>153</v>
      </c>
      <c r="G945" s="1" t="s">
        <v>861</v>
      </c>
      <c r="H945">
        <v>4</v>
      </c>
      <c r="I945">
        <v>6.9584000000000001</v>
      </c>
    </row>
    <row r="946" spans="1:9" x14ac:dyDescent="0.35">
      <c r="A946">
        <v>17630</v>
      </c>
      <c r="B946" s="1" t="s">
        <v>1363</v>
      </c>
      <c r="C946" s="2">
        <v>42996</v>
      </c>
      <c r="D946" s="2">
        <v>43002</v>
      </c>
      <c r="E946" s="1" t="s">
        <v>977</v>
      </c>
      <c r="F946" s="1" t="s">
        <v>322</v>
      </c>
      <c r="G946" s="1" t="s">
        <v>579</v>
      </c>
      <c r="H946">
        <v>4</v>
      </c>
      <c r="I946">
        <v>5.9984000000000002</v>
      </c>
    </row>
    <row r="947" spans="1:9" x14ac:dyDescent="0.35">
      <c r="A947">
        <v>17642</v>
      </c>
      <c r="B947" s="1" t="s">
        <v>1287</v>
      </c>
      <c r="C947" s="2">
        <v>42997</v>
      </c>
      <c r="D947" s="2">
        <v>43002</v>
      </c>
      <c r="E947" s="1" t="s">
        <v>977</v>
      </c>
      <c r="F947" s="1" t="s">
        <v>179</v>
      </c>
      <c r="G947" s="1" t="s">
        <v>963</v>
      </c>
      <c r="H947">
        <v>4</v>
      </c>
      <c r="I947">
        <v>3.1184000000000003</v>
      </c>
    </row>
    <row r="948" spans="1:9" x14ac:dyDescent="0.35">
      <c r="A948">
        <v>17731</v>
      </c>
      <c r="B948" s="1" t="s">
        <v>1112</v>
      </c>
      <c r="C948" s="2">
        <v>43004</v>
      </c>
      <c r="D948" s="2">
        <v>43010</v>
      </c>
      <c r="E948" s="1" t="s">
        <v>977</v>
      </c>
      <c r="F948" s="1" t="s">
        <v>382</v>
      </c>
      <c r="G948" s="1" t="s">
        <v>785</v>
      </c>
      <c r="H948">
        <v>4</v>
      </c>
      <c r="I948">
        <v>6.4783999999999997</v>
      </c>
    </row>
    <row r="949" spans="1:9" x14ac:dyDescent="0.35">
      <c r="A949">
        <v>17792</v>
      </c>
      <c r="B949" s="1" t="s">
        <v>1290</v>
      </c>
      <c r="C949" s="2">
        <v>43012</v>
      </c>
      <c r="D949" s="2">
        <v>43016</v>
      </c>
      <c r="E949" s="1" t="s">
        <v>977</v>
      </c>
      <c r="F949" s="1" t="s">
        <v>109</v>
      </c>
      <c r="G949" s="1" t="s">
        <v>657</v>
      </c>
      <c r="H949">
        <v>4</v>
      </c>
      <c r="I949">
        <v>8.8783999999999992</v>
      </c>
    </row>
    <row r="950" spans="1:9" x14ac:dyDescent="0.35">
      <c r="A950">
        <v>17931</v>
      </c>
      <c r="B950" s="1" t="s">
        <v>1117</v>
      </c>
      <c r="C950" s="2">
        <v>43036</v>
      </c>
      <c r="D950" s="2">
        <v>43042</v>
      </c>
      <c r="E950" s="1" t="s">
        <v>977</v>
      </c>
      <c r="F950" s="1" t="s">
        <v>197</v>
      </c>
      <c r="G950" s="1" t="s">
        <v>855</v>
      </c>
      <c r="H950">
        <v>4</v>
      </c>
      <c r="I950">
        <v>6.9584000000000001</v>
      </c>
    </row>
    <row r="951" spans="1:9" x14ac:dyDescent="0.35">
      <c r="A951">
        <v>18106</v>
      </c>
      <c r="B951" s="1" t="s">
        <v>1295</v>
      </c>
      <c r="C951" s="2">
        <v>43051</v>
      </c>
      <c r="D951" s="2">
        <v>43057</v>
      </c>
      <c r="E951" s="1" t="s">
        <v>977</v>
      </c>
      <c r="F951" s="1" t="s">
        <v>93</v>
      </c>
      <c r="G951" s="1" t="s">
        <v>437</v>
      </c>
      <c r="H951">
        <v>4</v>
      </c>
      <c r="I951">
        <v>3.9184000000000001</v>
      </c>
    </row>
    <row r="952" spans="1:9" x14ac:dyDescent="0.35">
      <c r="A952">
        <v>18179</v>
      </c>
      <c r="B952" s="1" t="s">
        <v>1441</v>
      </c>
      <c r="C952" s="2">
        <v>43058</v>
      </c>
      <c r="D952" s="2">
        <v>43063</v>
      </c>
      <c r="E952" s="1" t="s">
        <v>977</v>
      </c>
      <c r="F952" s="1" t="s">
        <v>356</v>
      </c>
      <c r="G952" s="1" t="s">
        <v>963</v>
      </c>
      <c r="H952">
        <v>4</v>
      </c>
      <c r="I952">
        <v>3.1184000000000003</v>
      </c>
    </row>
    <row r="953" spans="1:9" x14ac:dyDescent="0.35">
      <c r="A953">
        <v>18220</v>
      </c>
      <c r="B953" s="1" t="s">
        <v>1120</v>
      </c>
      <c r="C953" s="2">
        <v>43060</v>
      </c>
      <c r="D953" s="2">
        <v>43065</v>
      </c>
      <c r="E953" s="1" t="s">
        <v>977</v>
      </c>
      <c r="F953" s="1" t="s">
        <v>53</v>
      </c>
      <c r="G953" s="1" t="s">
        <v>528</v>
      </c>
      <c r="H953">
        <v>4</v>
      </c>
      <c r="I953">
        <v>7.5984000000000007</v>
      </c>
    </row>
    <row r="954" spans="1:9" x14ac:dyDescent="0.35">
      <c r="A954">
        <v>18283</v>
      </c>
      <c r="B954" s="1" t="s">
        <v>1122</v>
      </c>
      <c r="C954" s="2">
        <v>43065</v>
      </c>
      <c r="D954" s="2">
        <v>43070</v>
      </c>
      <c r="E954" s="1" t="s">
        <v>977</v>
      </c>
      <c r="F954" s="1" t="s">
        <v>193</v>
      </c>
      <c r="G954" s="1" t="s">
        <v>953</v>
      </c>
      <c r="H954">
        <v>4</v>
      </c>
      <c r="I954">
        <v>5.9984000000000002</v>
      </c>
    </row>
    <row r="955" spans="1:9" x14ac:dyDescent="0.35">
      <c r="A955">
        <v>18300</v>
      </c>
      <c r="B955" s="1" t="s">
        <v>1123</v>
      </c>
      <c r="C955" s="2">
        <v>43066</v>
      </c>
      <c r="D955" s="2">
        <v>43072</v>
      </c>
      <c r="E955" s="1" t="s">
        <v>977</v>
      </c>
      <c r="F955" s="1" t="s">
        <v>57</v>
      </c>
      <c r="G955" s="1" t="s">
        <v>801</v>
      </c>
      <c r="H955">
        <v>4</v>
      </c>
      <c r="I955">
        <v>5.3583999999999996</v>
      </c>
    </row>
    <row r="956" spans="1:9" x14ac:dyDescent="0.35">
      <c r="A956">
        <v>18340</v>
      </c>
      <c r="B956" s="1" t="s">
        <v>1125</v>
      </c>
      <c r="C956" s="2">
        <v>43070</v>
      </c>
      <c r="D956" s="2">
        <v>43076</v>
      </c>
      <c r="E956" s="1" t="s">
        <v>977</v>
      </c>
      <c r="F956" s="1" t="s">
        <v>291</v>
      </c>
      <c r="G956" s="1" t="s">
        <v>924</v>
      </c>
      <c r="H956">
        <v>4</v>
      </c>
      <c r="I956">
        <v>6.1583999999999994</v>
      </c>
    </row>
    <row r="957" spans="1:9" x14ac:dyDescent="0.35">
      <c r="A957">
        <v>18427</v>
      </c>
      <c r="B957" s="1" t="s">
        <v>1297</v>
      </c>
      <c r="C957" s="2">
        <v>43076</v>
      </c>
      <c r="D957" s="2">
        <v>43080</v>
      </c>
      <c r="E957" s="1" t="s">
        <v>977</v>
      </c>
      <c r="F957" s="1" t="s">
        <v>187</v>
      </c>
      <c r="G957" s="1" t="s">
        <v>882</v>
      </c>
      <c r="H957">
        <v>4</v>
      </c>
      <c r="I957">
        <v>5.8384</v>
      </c>
    </row>
    <row r="958" spans="1:9" x14ac:dyDescent="0.35">
      <c r="A958">
        <v>18475</v>
      </c>
      <c r="B958" s="1" t="s">
        <v>1127</v>
      </c>
      <c r="C958" s="2">
        <v>43080</v>
      </c>
      <c r="D958" s="2">
        <v>43087</v>
      </c>
      <c r="E958" s="1" t="s">
        <v>977</v>
      </c>
      <c r="F958" s="1" t="s">
        <v>191</v>
      </c>
      <c r="G958" s="1" t="s">
        <v>930</v>
      </c>
      <c r="H958">
        <v>4</v>
      </c>
      <c r="I958">
        <v>4.7183999999999999</v>
      </c>
    </row>
    <row r="959" spans="1:9" x14ac:dyDescent="0.35">
      <c r="A959">
        <v>18517</v>
      </c>
      <c r="B959" s="1" t="s">
        <v>1365</v>
      </c>
      <c r="C959" s="2">
        <v>43082</v>
      </c>
      <c r="D959" s="2">
        <v>43088</v>
      </c>
      <c r="E959" s="1" t="s">
        <v>977</v>
      </c>
      <c r="F959" s="1" t="s">
        <v>170</v>
      </c>
      <c r="G959" s="1" t="s">
        <v>901</v>
      </c>
      <c r="H959">
        <v>4</v>
      </c>
      <c r="I959">
        <v>5.8384</v>
      </c>
    </row>
    <row r="960" spans="1:9" x14ac:dyDescent="0.35">
      <c r="A960">
        <v>18531</v>
      </c>
      <c r="B960" s="1" t="s">
        <v>1298</v>
      </c>
      <c r="C960" s="2">
        <v>43083</v>
      </c>
      <c r="D960" s="2">
        <v>43090</v>
      </c>
      <c r="E960" s="1" t="s">
        <v>977</v>
      </c>
      <c r="F960" s="1" t="s">
        <v>407</v>
      </c>
      <c r="G960" s="1" t="s">
        <v>648</v>
      </c>
      <c r="H960">
        <v>4</v>
      </c>
      <c r="I960">
        <v>13.9984</v>
      </c>
    </row>
    <row r="961" spans="1:9" x14ac:dyDescent="0.35">
      <c r="A961">
        <v>18590</v>
      </c>
      <c r="B961" s="1" t="s">
        <v>1301</v>
      </c>
      <c r="C961" s="2">
        <v>43090</v>
      </c>
      <c r="D961" s="2">
        <v>43094</v>
      </c>
      <c r="E961" s="1" t="s">
        <v>977</v>
      </c>
      <c r="F961" s="1" t="s">
        <v>81</v>
      </c>
      <c r="G961" s="1" t="s">
        <v>729</v>
      </c>
      <c r="H961">
        <v>4</v>
      </c>
      <c r="I961">
        <v>7.7584000000000009</v>
      </c>
    </row>
    <row r="962" spans="1:9" x14ac:dyDescent="0.35">
      <c r="A962">
        <v>18696</v>
      </c>
      <c r="B962" s="1" t="s">
        <v>1442</v>
      </c>
      <c r="C962" s="2">
        <v>43102</v>
      </c>
      <c r="D962" s="2">
        <v>43107</v>
      </c>
      <c r="E962" s="1" t="s">
        <v>977</v>
      </c>
      <c r="F962" s="1" t="s">
        <v>60</v>
      </c>
      <c r="G962" s="1" t="s">
        <v>753</v>
      </c>
      <c r="H962">
        <v>4</v>
      </c>
      <c r="I962">
        <v>7.2784000000000004</v>
      </c>
    </row>
    <row r="963" spans="1:9" x14ac:dyDescent="0.35">
      <c r="A963">
        <v>18738</v>
      </c>
      <c r="B963" s="1" t="s">
        <v>1302</v>
      </c>
      <c r="C963" s="2">
        <v>43115</v>
      </c>
      <c r="D963" s="2">
        <v>43121</v>
      </c>
      <c r="E963" s="1" t="s">
        <v>977</v>
      </c>
      <c r="F963" s="1" t="s">
        <v>247</v>
      </c>
      <c r="G963" s="1" t="s">
        <v>431</v>
      </c>
      <c r="H963">
        <v>4</v>
      </c>
      <c r="I963">
        <v>3.9184000000000001</v>
      </c>
    </row>
    <row r="964" spans="1:9" x14ac:dyDescent="0.35">
      <c r="A964">
        <v>18740</v>
      </c>
      <c r="B964" s="1" t="s">
        <v>1302</v>
      </c>
      <c r="C964" s="2">
        <v>43115</v>
      </c>
      <c r="D964" s="2">
        <v>43121</v>
      </c>
      <c r="E964" s="1" t="s">
        <v>977</v>
      </c>
      <c r="F964" s="1" t="s">
        <v>247</v>
      </c>
      <c r="G964" s="1" t="s">
        <v>506</v>
      </c>
      <c r="H964">
        <v>4</v>
      </c>
      <c r="I964">
        <v>4.3984000000000005</v>
      </c>
    </row>
    <row r="965" spans="1:9" x14ac:dyDescent="0.35">
      <c r="A965">
        <v>18745</v>
      </c>
      <c r="B965" s="1" t="s">
        <v>1302</v>
      </c>
      <c r="C965" s="2">
        <v>43115</v>
      </c>
      <c r="D965" s="2">
        <v>43121</v>
      </c>
      <c r="E965" s="1" t="s">
        <v>977</v>
      </c>
      <c r="F965" s="1" t="s">
        <v>247</v>
      </c>
      <c r="G965" s="1" t="s">
        <v>469</v>
      </c>
      <c r="H965">
        <v>4</v>
      </c>
      <c r="I965">
        <v>7.7584000000000009</v>
      </c>
    </row>
    <row r="966" spans="1:9" x14ac:dyDescent="0.35">
      <c r="A966">
        <v>18784</v>
      </c>
      <c r="B966" s="1" t="s">
        <v>1133</v>
      </c>
      <c r="C966" s="2">
        <v>43122</v>
      </c>
      <c r="D966" s="2">
        <v>43126</v>
      </c>
      <c r="E966" s="1" t="s">
        <v>977</v>
      </c>
      <c r="F966" s="1" t="s">
        <v>324</v>
      </c>
      <c r="G966" s="1" t="s">
        <v>900</v>
      </c>
      <c r="H966">
        <v>4</v>
      </c>
      <c r="I966">
        <v>4.5584000000000007</v>
      </c>
    </row>
    <row r="967" spans="1:9" x14ac:dyDescent="0.35">
      <c r="A967">
        <v>18800</v>
      </c>
      <c r="B967" s="1" t="s">
        <v>1367</v>
      </c>
      <c r="C967" s="2">
        <v>43124</v>
      </c>
      <c r="D967" s="2">
        <v>43129</v>
      </c>
      <c r="E967" s="1" t="s">
        <v>977</v>
      </c>
      <c r="F967" s="1" t="s">
        <v>307</v>
      </c>
      <c r="G967" s="1" t="s">
        <v>930</v>
      </c>
      <c r="H967">
        <v>4</v>
      </c>
      <c r="I967">
        <v>4.7183999999999999</v>
      </c>
    </row>
    <row r="968" spans="1:9" x14ac:dyDescent="0.35">
      <c r="A968">
        <v>18940</v>
      </c>
      <c r="B968" s="1" t="s">
        <v>1370</v>
      </c>
      <c r="C968" s="2">
        <v>43156</v>
      </c>
      <c r="D968" s="2">
        <v>43160</v>
      </c>
      <c r="E968" s="1" t="s">
        <v>977</v>
      </c>
      <c r="F968" s="1" t="s">
        <v>101</v>
      </c>
      <c r="G968" s="1" t="s">
        <v>898</v>
      </c>
      <c r="H968">
        <v>4</v>
      </c>
      <c r="I968">
        <v>5.9984000000000002</v>
      </c>
    </row>
    <row r="969" spans="1:9" x14ac:dyDescent="0.35">
      <c r="A969">
        <v>18954</v>
      </c>
      <c r="B969" s="1" t="s">
        <v>1305</v>
      </c>
      <c r="C969" s="2">
        <v>43158</v>
      </c>
      <c r="D969" s="2">
        <v>43163</v>
      </c>
      <c r="E969" s="1" t="s">
        <v>977</v>
      </c>
      <c r="F969" s="1" t="s">
        <v>115</v>
      </c>
      <c r="G969" s="1" t="s">
        <v>918</v>
      </c>
      <c r="H969">
        <v>4</v>
      </c>
      <c r="I969">
        <v>6.1583999999999994</v>
      </c>
    </row>
    <row r="970" spans="1:9" x14ac:dyDescent="0.35">
      <c r="A970">
        <v>18991</v>
      </c>
      <c r="B970" s="1" t="s">
        <v>1306</v>
      </c>
      <c r="C970" s="2">
        <v>43166</v>
      </c>
      <c r="D970" s="2">
        <v>43172</v>
      </c>
      <c r="E970" s="1" t="s">
        <v>977</v>
      </c>
      <c r="F970" s="1" t="s">
        <v>369</v>
      </c>
      <c r="G970" s="1" t="s">
        <v>817</v>
      </c>
      <c r="H970">
        <v>4</v>
      </c>
      <c r="I970">
        <v>2.4784000000000002</v>
      </c>
    </row>
    <row r="971" spans="1:9" x14ac:dyDescent="0.35">
      <c r="A971">
        <v>18996</v>
      </c>
      <c r="B971" s="1" t="s">
        <v>1306</v>
      </c>
      <c r="C971" s="2">
        <v>43166</v>
      </c>
      <c r="D971" s="2">
        <v>43170</v>
      </c>
      <c r="E971" s="1" t="s">
        <v>977</v>
      </c>
      <c r="F971" s="1" t="s">
        <v>172</v>
      </c>
      <c r="G971" s="1" t="s">
        <v>831</v>
      </c>
      <c r="H971">
        <v>4</v>
      </c>
      <c r="I971">
        <v>6.4783999999999997</v>
      </c>
    </row>
    <row r="972" spans="1:9" x14ac:dyDescent="0.35">
      <c r="A972">
        <v>19084</v>
      </c>
      <c r="B972" s="1" t="s">
        <v>1371</v>
      </c>
      <c r="C972" s="2">
        <v>43178</v>
      </c>
      <c r="D972" s="2">
        <v>43183</v>
      </c>
      <c r="E972" s="1" t="s">
        <v>977</v>
      </c>
      <c r="F972" s="1" t="s">
        <v>414</v>
      </c>
      <c r="G972" s="1" t="s">
        <v>789</v>
      </c>
      <c r="H972">
        <v>4</v>
      </c>
      <c r="I972">
        <v>6.4783999999999997</v>
      </c>
    </row>
    <row r="973" spans="1:9" x14ac:dyDescent="0.35">
      <c r="A973">
        <v>19214</v>
      </c>
      <c r="B973" s="1" t="s">
        <v>1443</v>
      </c>
      <c r="C973" s="2">
        <v>43195</v>
      </c>
      <c r="D973" s="2">
        <v>43199</v>
      </c>
      <c r="E973" s="1" t="s">
        <v>977</v>
      </c>
      <c r="F973" s="1" t="s">
        <v>179</v>
      </c>
      <c r="G973" s="1" t="s">
        <v>540</v>
      </c>
      <c r="H973">
        <v>4</v>
      </c>
      <c r="I973">
        <v>5.9984000000000002</v>
      </c>
    </row>
    <row r="974" spans="1:9" x14ac:dyDescent="0.35">
      <c r="A974">
        <v>19249</v>
      </c>
      <c r="B974" s="1" t="s">
        <v>1137</v>
      </c>
      <c r="C974" s="2">
        <v>43201</v>
      </c>
      <c r="D974" s="2">
        <v>43205</v>
      </c>
      <c r="E974" s="1" t="s">
        <v>977</v>
      </c>
      <c r="F974" s="1" t="s">
        <v>291</v>
      </c>
      <c r="G974" s="1" t="s">
        <v>818</v>
      </c>
      <c r="H974">
        <v>4</v>
      </c>
      <c r="I974">
        <v>3.4384000000000001</v>
      </c>
    </row>
    <row r="975" spans="1:9" x14ac:dyDescent="0.35">
      <c r="A975">
        <v>19307</v>
      </c>
      <c r="B975" s="1" t="s">
        <v>1311</v>
      </c>
      <c r="C975" s="2">
        <v>43208</v>
      </c>
      <c r="D975" s="2">
        <v>43214</v>
      </c>
      <c r="E975" s="1" t="s">
        <v>977</v>
      </c>
      <c r="F975" s="1" t="s">
        <v>271</v>
      </c>
      <c r="G975" s="1" t="s">
        <v>930</v>
      </c>
      <c r="H975">
        <v>4</v>
      </c>
      <c r="I975">
        <v>4.7183999999999999</v>
      </c>
    </row>
    <row r="976" spans="1:9" x14ac:dyDescent="0.35">
      <c r="A976">
        <v>19313</v>
      </c>
      <c r="B976" s="1" t="s">
        <v>1444</v>
      </c>
      <c r="C976" s="2">
        <v>43211</v>
      </c>
      <c r="D976" s="2">
        <v>43215</v>
      </c>
      <c r="E976" s="1" t="s">
        <v>977</v>
      </c>
      <c r="F976" s="1" t="s">
        <v>352</v>
      </c>
      <c r="G976" s="1" t="s">
        <v>874</v>
      </c>
      <c r="H976">
        <v>4</v>
      </c>
      <c r="I976">
        <v>5.8384</v>
      </c>
    </row>
    <row r="977" spans="1:9" x14ac:dyDescent="0.35">
      <c r="A977">
        <v>19411</v>
      </c>
      <c r="B977" s="1" t="s">
        <v>1312</v>
      </c>
      <c r="C977" s="2">
        <v>43224</v>
      </c>
      <c r="D977" s="2">
        <v>43229</v>
      </c>
      <c r="E977" s="1" t="s">
        <v>977</v>
      </c>
      <c r="F977" s="1" t="s">
        <v>182</v>
      </c>
      <c r="G977" s="1" t="s">
        <v>900</v>
      </c>
      <c r="H977">
        <v>4</v>
      </c>
      <c r="I977">
        <v>4.5584000000000007</v>
      </c>
    </row>
    <row r="978" spans="1:9" x14ac:dyDescent="0.35">
      <c r="A978">
        <v>19479</v>
      </c>
      <c r="B978" s="1" t="s">
        <v>1314</v>
      </c>
      <c r="C978" s="2">
        <v>43233</v>
      </c>
      <c r="D978" s="2">
        <v>43239</v>
      </c>
      <c r="E978" s="1" t="s">
        <v>977</v>
      </c>
      <c r="F978" s="1" t="s">
        <v>303</v>
      </c>
      <c r="G978" s="1" t="s">
        <v>898</v>
      </c>
      <c r="H978">
        <v>4</v>
      </c>
      <c r="I978">
        <v>5.9984000000000002</v>
      </c>
    </row>
    <row r="979" spans="1:9" x14ac:dyDescent="0.35">
      <c r="A979">
        <v>19611</v>
      </c>
      <c r="B979" s="1" t="s">
        <v>1144</v>
      </c>
      <c r="C979" s="2">
        <v>43249</v>
      </c>
      <c r="D979" s="2">
        <v>43253</v>
      </c>
      <c r="E979" s="1" t="s">
        <v>977</v>
      </c>
      <c r="F979" s="1" t="s">
        <v>175</v>
      </c>
      <c r="G979" s="1" t="s">
        <v>613</v>
      </c>
      <c r="H979">
        <v>4</v>
      </c>
      <c r="I979">
        <v>9.3583999999999996</v>
      </c>
    </row>
    <row r="980" spans="1:9" x14ac:dyDescent="0.35">
      <c r="A980">
        <v>19686</v>
      </c>
      <c r="B980" s="1" t="s">
        <v>1317</v>
      </c>
      <c r="C980" s="2">
        <v>43260</v>
      </c>
      <c r="D980" s="2">
        <v>43265</v>
      </c>
      <c r="E980" s="1" t="s">
        <v>977</v>
      </c>
      <c r="F980" s="1" t="s">
        <v>361</v>
      </c>
      <c r="G980" s="1" t="s">
        <v>898</v>
      </c>
      <c r="H980">
        <v>4</v>
      </c>
      <c r="I980">
        <v>5.9984000000000002</v>
      </c>
    </row>
    <row r="981" spans="1:9" x14ac:dyDescent="0.35">
      <c r="A981">
        <v>19761</v>
      </c>
      <c r="B981" s="1" t="s">
        <v>1149</v>
      </c>
      <c r="C981" s="2">
        <v>43268</v>
      </c>
      <c r="D981" s="2">
        <v>43273</v>
      </c>
      <c r="E981" s="1" t="s">
        <v>977</v>
      </c>
      <c r="F981" s="1" t="s">
        <v>81</v>
      </c>
      <c r="G981" s="1" t="s">
        <v>906</v>
      </c>
      <c r="H981">
        <v>4</v>
      </c>
      <c r="I981">
        <v>5.8384</v>
      </c>
    </row>
    <row r="982" spans="1:9" x14ac:dyDescent="0.35">
      <c r="A982">
        <v>19792</v>
      </c>
      <c r="B982" s="1" t="s">
        <v>1150</v>
      </c>
      <c r="C982" s="2">
        <v>43271</v>
      </c>
      <c r="D982" s="2">
        <v>43275</v>
      </c>
      <c r="E982" s="1" t="s">
        <v>977</v>
      </c>
      <c r="F982" s="1" t="s">
        <v>57</v>
      </c>
      <c r="G982" s="1" t="s">
        <v>739</v>
      </c>
      <c r="H982">
        <v>4</v>
      </c>
      <c r="I982">
        <v>9.1983999999999995</v>
      </c>
    </row>
    <row r="983" spans="1:9" x14ac:dyDescent="0.35">
      <c r="A983">
        <v>19964</v>
      </c>
      <c r="B983" s="1" t="s">
        <v>1445</v>
      </c>
      <c r="C983" s="2">
        <v>43293</v>
      </c>
      <c r="D983" s="2">
        <v>43299</v>
      </c>
      <c r="E983" s="1" t="s">
        <v>977</v>
      </c>
      <c r="F983" s="1" t="s">
        <v>397</v>
      </c>
      <c r="G983" s="1" t="s">
        <v>869</v>
      </c>
      <c r="H983">
        <v>4</v>
      </c>
      <c r="I983">
        <v>5.1983999999999995</v>
      </c>
    </row>
    <row r="984" spans="1:9" x14ac:dyDescent="0.35">
      <c r="A984">
        <v>20015</v>
      </c>
      <c r="B984" s="1" t="s">
        <v>1321</v>
      </c>
      <c r="C984" s="2">
        <v>43302</v>
      </c>
      <c r="D984" s="2">
        <v>43307</v>
      </c>
      <c r="E984" s="1" t="s">
        <v>977</v>
      </c>
      <c r="F984" s="1" t="s">
        <v>228</v>
      </c>
      <c r="G984" s="1" t="s">
        <v>763</v>
      </c>
      <c r="H984">
        <v>4</v>
      </c>
      <c r="I984">
        <v>3.4384000000000001</v>
      </c>
    </row>
    <row r="985" spans="1:9" x14ac:dyDescent="0.35">
      <c r="A985">
        <v>20036</v>
      </c>
      <c r="B985" s="1" t="s">
        <v>1156</v>
      </c>
      <c r="C985" s="2">
        <v>43303</v>
      </c>
      <c r="D985" s="2">
        <v>43309</v>
      </c>
      <c r="E985" s="1" t="s">
        <v>977</v>
      </c>
      <c r="F985" s="1" t="s">
        <v>295</v>
      </c>
      <c r="G985" s="1" t="s">
        <v>805</v>
      </c>
      <c r="H985">
        <v>4</v>
      </c>
      <c r="I985">
        <v>5.3583999999999996</v>
      </c>
    </row>
    <row r="986" spans="1:9" x14ac:dyDescent="0.35">
      <c r="A986">
        <v>20056</v>
      </c>
      <c r="B986" s="1" t="s">
        <v>1446</v>
      </c>
      <c r="C986" s="2">
        <v>43305</v>
      </c>
      <c r="D986" s="2">
        <v>43309</v>
      </c>
      <c r="E986" s="1" t="s">
        <v>977</v>
      </c>
      <c r="F986" s="1" t="s">
        <v>258</v>
      </c>
      <c r="G986" s="1" t="s">
        <v>839</v>
      </c>
      <c r="H986">
        <v>4</v>
      </c>
      <c r="I986">
        <v>6.4783999999999997</v>
      </c>
    </row>
    <row r="987" spans="1:9" x14ac:dyDescent="0.35">
      <c r="A987">
        <v>20141</v>
      </c>
      <c r="B987" s="1" t="s">
        <v>1322</v>
      </c>
      <c r="C987" s="2">
        <v>43320</v>
      </c>
      <c r="D987" s="2">
        <v>43324</v>
      </c>
      <c r="E987" s="1" t="s">
        <v>977</v>
      </c>
      <c r="F987" s="1" t="s">
        <v>155</v>
      </c>
      <c r="G987" s="1" t="s">
        <v>483</v>
      </c>
      <c r="H987">
        <v>4</v>
      </c>
      <c r="I987">
        <v>6.1583999999999994</v>
      </c>
    </row>
    <row r="988" spans="1:9" x14ac:dyDescent="0.35">
      <c r="A988">
        <v>20318</v>
      </c>
      <c r="B988" s="1" t="s">
        <v>1165</v>
      </c>
      <c r="C988" s="2">
        <v>43344</v>
      </c>
      <c r="D988" s="2">
        <v>43348</v>
      </c>
      <c r="E988" s="1" t="s">
        <v>977</v>
      </c>
      <c r="F988" s="1" t="s">
        <v>356</v>
      </c>
      <c r="G988" s="1" t="s">
        <v>492</v>
      </c>
      <c r="H988">
        <v>4</v>
      </c>
      <c r="I988">
        <v>3.7584</v>
      </c>
    </row>
    <row r="989" spans="1:9" x14ac:dyDescent="0.35">
      <c r="A989">
        <v>20344</v>
      </c>
      <c r="B989" s="1" t="s">
        <v>1166</v>
      </c>
      <c r="C989" s="2">
        <v>43346</v>
      </c>
      <c r="D989" s="2">
        <v>43350</v>
      </c>
      <c r="E989" s="1" t="s">
        <v>977</v>
      </c>
      <c r="F989" s="1" t="s">
        <v>134</v>
      </c>
      <c r="G989" s="1" t="s">
        <v>904</v>
      </c>
      <c r="H989">
        <v>4</v>
      </c>
      <c r="I989">
        <v>5.8384</v>
      </c>
    </row>
    <row r="990" spans="1:9" x14ac:dyDescent="0.35">
      <c r="A990">
        <v>20374</v>
      </c>
      <c r="B990" s="1" t="s">
        <v>1447</v>
      </c>
      <c r="C990" s="2">
        <v>43347</v>
      </c>
      <c r="D990" s="2">
        <v>43351</v>
      </c>
      <c r="E990" s="1" t="s">
        <v>977</v>
      </c>
      <c r="F990" s="1" t="s">
        <v>191</v>
      </c>
      <c r="G990" s="1" t="s">
        <v>874</v>
      </c>
      <c r="H990">
        <v>4</v>
      </c>
      <c r="I990">
        <v>5.8384</v>
      </c>
    </row>
    <row r="991" spans="1:9" x14ac:dyDescent="0.35">
      <c r="A991">
        <v>20576</v>
      </c>
      <c r="B991" s="1" t="s">
        <v>1378</v>
      </c>
      <c r="C991" s="2">
        <v>43360</v>
      </c>
      <c r="D991" s="2">
        <v>43365</v>
      </c>
      <c r="E991" s="1" t="s">
        <v>977</v>
      </c>
      <c r="F991" s="1" t="s">
        <v>68</v>
      </c>
      <c r="G991" s="1" t="s">
        <v>930</v>
      </c>
      <c r="H991">
        <v>4</v>
      </c>
      <c r="I991">
        <v>4.7183999999999999</v>
      </c>
    </row>
    <row r="992" spans="1:9" x14ac:dyDescent="0.35">
      <c r="A992">
        <v>20628</v>
      </c>
      <c r="B992" s="1" t="s">
        <v>1170</v>
      </c>
      <c r="C992" s="2">
        <v>43363</v>
      </c>
      <c r="D992" s="2">
        <v>43369</v>
      </c>
      <c r="E992" s="1" t="s">
        <v>977</v>
      </c>
      <c r="F992" s="1" t="s">
        <v>72</v>
      </c>
      <c r="G992" s="1" t="s">
        <v>886</v>
      </c>
      <c r="H992">
        <v>4</v>
      </c>
      <c r="I992">
        <v>5.9984000000000002</v>
      </c>
    </row>
    <row r="993" spans="1:9" x14ac:dyDescent="0.35">
      <c r="A993">
        <v>20733</v>
      </c>
      <c r="B993" s="1" t="s">
        <v>1173</v>
      </c>
      <c r="C993" s="2">
        <v>43369</v>
      </c>
      <c r="D993" s="2">
        <v>43373</v>
      </c>
      <c r="E993" s="1" t="s">
        <v>977</v>
      </c>
      <c r="F993" s="1" t="s">
        <v>27</v>
      </c>
      <c r="G993" s="1" t="s">
        <v>880</v>
      </c>
      <c r="H993">
        <v>4</v>
      </c>
      <c r="I993">
        <v>5.8384</v>
      </c>
    </row>
    <row r="994" spans="1:9" x14ac:dyDescent="0.35">
      <c r="A994">
        <v>20761</v>
      </c>
      <c r="B994" s="1" t="s">
        <v>1174</v>
      </c>
      <c r="C994" s="2">
        <v>43373</v>
      </c>
      <c r="D994" s="2">
        <v>43379</v>
      </c>
      <c r="E994" s="1" t="s">
        <v>977</v>
      </c>
      <c r="F994" s="1" t="s">
        <v>282</v>
      </c>
      <c r="G994" s="1" t="s">
        <v>871</v>
      </c>
      <c r="H994">
        <v>4</v>
      </c>
      <c r="I994">
        <v>5.8384</v>
      </c>
    </row>
    <row r="995" spans="1:9" x14ac:dyDescent="0.35">
      <c r="A995">
        <v>20800</v>
      </c>
      <c r="B995" s="1" t="s">
        <v>1448</v>
      </c>
      <c r="C995" s="2">
        <v>43376</v>
      </c>
      <c r="D995" s="2">
        <v>43380</v>
      </c>
      <c r="E995" s="1" t="s">
        <v>977</v>
      </c>
      <c r="F995" s="1" t="s">
        <v>198</v>
      </c>
      <c r="G995" s="1" t="s">
        <v>906</v>
      </c>
      <c r="H995">
        <v>4</v>
      </c>
      <c r="I995">
        <v>5.8384</v>
      </c>
    </row>
    <row r="996" spans="1:9" x14ac:dyDescent="0.35">
      <c r="A996">
        <v>20853</v>
      </c>
      <c r="B996" s="1" t="s">
        <v>1176</v>
      </c>
      <c r="C996" s="2">
        <v>43380</v>
      </c>
      <c r="D996" s="2">
        <v>43386</v>
      </c>
      <c r="E996" s="1" t="s">
        <v>977</v>
      </c>
      <c r="F996" s="1" t="s">
        <v>234</v>
      </c>
      <c r="G996" s="1" t="s">
        <v>437</v>
      </c>
      <c r="H996">
        <v>4</v>
      </c>
      <c r="I996">
        <v>3.9184000000000001</v>
      </c>
    </row>
    <row r="997" spans="1:9" x14ac:dyDescent="0.35">
      <c r="A997">
        <v>20875</v>
      </c>
      <c r="B997" s="1" t="s">
        <v>1327</v>
      </c>
      <c r="C997" s="2">
        <v>43382</v>
      </c>
      <c r="D997" s="2">
        <v>43388</v>
      </c>
      <c r="E997" s="1" t="s">
        <v>977</v>
      </c>
      <c r="F997" s="1" t="s">
        <v>307</v>
      </c>
      <c r="G997" s="1" t="s">
        <v>465</v>
      </c>
      <c r="H997">
        <v>4</v>
      </c>
      <c r="I997">
        <v>7.7584000000000009</v>
      </c>
    </row>
    <row r="998" spans="1:9" x14ac:dyDescent="0.35">
      <c r="A998">
        <v>20985</v>
      </c>
      <c r="B998" s="1" t="s">
        <v>1329</v>
      </c>
      <c r="C998" s="2">
        <v>43395</v>
      </c>
      <c r="D998" s="2">
        <v>43399</v>
      </c>
      <c r="E998" s="1" t="s">
        <v>977</v>
      </c>
      <c r="F998" s="1" t="s">
        <v>172</v>
      </c>
      <c r="G998" s="1" t="s">
        <v>888</v>
      </c>
      <c r="H998">
        <v>4</v>
      </c>
      <c r="I998">
        <v>5.9984000000000002</v>
      </c>
    </row>
    <row r="999" spans="1:9" x14ac:dyDescent="0.35">
      <c r="A999">
        <v>21027</v>
      </c>
      <c r="B999" s="1" t="s">
        <v>1449</v>
      </c>
      <c r="C999" s="2">
        <v>43398</v>
      </c>
      <c r="D999" s="2">
        <v>43404</v>
      </c>
      <c r="E999" s="1" t="s">
        <v>977</v>
      </c>
      <c r="F999" s="1" t="s">
        <v>298</v>
      </c>
      <c r="G999" s="1" t="s">
        <v>869</v>
      </c>
      <c r="H999">
        <v>4</v>
      </c>
      <c r="I999">
        <v>5.1983999999999995</v>
      </c>
    </row>
    <row r="1000" spans="1:9" x14ac:dyDescent="0.35">
      <c r="A1000">
        <v>21084</v>
      </c>
      <c r="B1000" s="1" t="s">
        <v>1180</v>
      </c>
      <c r="C1000" s="2">
        <v>43405</v>
      </c>
      <c r="D1000" s="2">
        <v>43410</v>
      </c>
      <c r="E1000" s="1" t="s">
        <v>977</v>
      </c>
      <c r="F1000" s="1" t="s">
        <v>420</v>
      </c>
      <c r="G1000" s="1" t="s">
        <v>542</v>
      </c>
      <c r="H1000">
        <v>4</v>
      </c>
      <c r="I1000">
        <v>5.9984000000000002</v>
      </c>
    </row>
    <row r="1001" spans="1:9" x14ac:dyDescent="0.35">
      <c r="A1001">
        <v>21337</v>
      </c>
      <c r="B1001" s="1" t="s">
        <v>1333</v>
      </c>
      <c r="C1001" s="2">
        <v>43422</v>
      </c>
      <c r="D1001" s="2">
        <v>43426</v>
      </c>
      <c r="E1001" s="1" t="s">
        <v>977</v>
      </c>
      <c r="F1001" s="1" t="s">
        <v>150</v>
      </c>
      <c r="G1001" s="1" t="s">
        <v>747</v>
      </c>
      <c r="H1001">
        <v>4</v>
      </c>
      <c r="I1001">
        <v>7.2784000000000004</v>
      </c>
    </row>
    <row r="1002" spans="1:9" x14ac:dyDescent="0.35">
      <c r="A1002">
        <v>21599</v>
      </c>
      <c r="B1002" s="1" t="s">
        <v>1338</v>
      </c>
      <c r="C1002" s="2">
        <v>43437</v>
      </c>
      <c r="D1002" s="2">
        <v>43444</v>
      </c>
      <c r="E1002" s="1" t="s">
        <v>977</v>
      </c>
      <c r="F1002" s="1" t="s">
        <v>374</v>
      </c>
      <c r="G1002" s="1" t="s">
        <v>896</v>
      </c>
      <c r="H1002">
        <v>4</v>
      </c>
      <c r="I1002">
        <v>5.9984000000000002</v>
      </c>
    </row>
    <row r="1003" spans="1:9" x14ac:dyDescent="0.35">
      <c r="A1003">
        <v>21751</v>
      </c>
      <c r="B1003" s="1" t="s">
        <v>1341</v>
      </c>
      <c r="C1003" s="2">
        <v>43445</v>
      </c>
      <c r="D1003" s="2">
        <v>43452</v>
      </c>
      <c r="E1003" s="1" t="s">
        <v>977</v>
      </c>
      <c r="F1003" s="1" t="s">
        <v>201</v>
      </c>
      <c r="G1003" s="1" t="s">
        <v>894</v>
      </c>
      <c r="H1003">
        <v>4</v>
      </c>
      <c r="I1003">
        <v>5.9984000000000002</v>
      </c>
    </row>
    <row r="1004" spans="1:9" x14ac:dyDescent="0.35">
      <c r="A1004">
        <v>21832</v>
      </c>
      <c r="B1004" s="1" t="s">
        <v>1193</v>
      </c>
      <c r="C1004" s="2">
        <v>43452</v>
      </c>
      <c r="D1004" s="2">
        <v>43456</v>
      </c>
      <c r="E1004" s="1" t="s">
        <v>977</v>
      </c>
      <c r="F1004" s="1" t="s">
        <v>39</v>
      </c>
      <c r="G1004" s="1" t="s">
        <v>955</v>
      </c>
      <c r="H1004">
        <v>4</v>
      </c>
      <c r="I1004">
        <v>5.9984000000000002</v>
      </c>
    </row>
    <row r="1005" spans="1:9" x14ac:dyDescent="0.35">
      <c r="A1005">
        <v>21928</v>
      </c>
      <c r="B1005" s="1" t="s">
        <v>1196</v>
      </c>
      <c r="C1005" s="2">
        <v>43459</v>
      </c>
      <c r="D1005" s="2">
        <v>43463</v>
      </c>
      <c r="E1005" s="1" t="s">
        <v>977</v>
      </c>
      <c r="F1005" s="1" t="s">
        <v>311</v>
      </c>
      <c r="G1005" s="1" t="s">
        <v>719</v>
      </c>
      <c r="H1005">
        <v>4</v>
      </c>
      <c r="I1005">
        <v>4.5584000000000007</v>
      </c>
    </row>
    <row r="1006" spans="1:9" x14ac:dyDescent="0.35">
      <c r="A1006">
        <v>22001</v>
      </c>
      <c r="B1006" s="1" t="s">
        <v>1450</v>
      </c>
      <c r="C1006" s="2">
        <v>43466</v>
      </c>
      <c r="D1006" s="2">
        <v>43472</v>
      </c>
      <c r="E1006" s="1" t="s">
        <v>977</v>
      </c>
      <c r="F1006" s="1" t="s">
        <v>198</v>
      </c>
      <c r="G1006" s="1" t="s">
        <v>890</v>
      </c>
      <c r="H1006">
        <v>4</v>
      </c>
      <c r="I1006">
        <v>5.9984000000000002</v>
      </c>
    </row>
    <row r="1007" spans="1:9" x14ac:dyDescent="0.35">
      <c r="A1007">
        <v>22005</v>
      </c>
      <c r="B1007" s="1" t="s">
        <v>1451</v>
      </c>
      <c r="C1007" s="2">
        <v>43468</v>
      </c>
      <c r="D1007" s="2">
        <v>43473</v>
      </c>
      <c r="E1007" s="1" t="s">
        <v>977</v>
      </c>
      <c r="F1007" s="1" t="s">
        <v>273</v>
      </c>
      <c r="G1007" s="1" t="s">
        <v>663</v>
      </c>
      <c r="H1007">
        <v>4</v>
      </c>
      <c r="I1007">
        <v>8.5584000000000007</v>
      </c>
    </row>
    <row r="1008" spans="1:9" x14ac:dyDescent="0.35">
      <c r="A1008">
        <v>22020</v>
      </c>
      <c r="B1008" s="1" t="s">
        <v>1452</v>
      </c>
      <c r="C1008" s="2">
        <v>43475</v>
      </c>
      <c r="D1008" s="2">
        <v>43479</v>
      </c>
      <c r="E1008" s="1" t="s">
        <v>977</v>
      </c>
      <c r="F1008" s="1" t="s">
        <v>207</v>
      </c>
      <c r="G1008" s="1" t="s">
        <v>892</v>
      </c>
      <c r="H1008">
        <v>4</v>
      </c>
      <c r="I1008">
        <v>5.9984000000000002</v>
      </c>
    </row>
    <row r="1009" spans="1:9" x14ac:dyDescent="0.35">
      <c r="A1009">
        <v>22040</v>
      </c>
      <c r="B1009" s="1" t="s">
        <v>1345</v>
      </c>
      <c r="C1009" s="2">
        <v>43487</v>
      </c>
      <c r="D1009" s="2">
        <v>43491</v>
      </c>
      <c r="E1009" s="1" t="s">
        <v>977</v>
      </c>
      <c r="F1009" s="1" t="s">
        <v>324</v>
      </c>
      <c r="G1009" s="1" t="s">
        <v>959</v>
      </c>
      <c r="H1009">
        <v>4</v>
      </c>
      <c r="I1009">
        <v>5.9984000000000002</v>
      </c>
    </row>
    <row r="1010" spans="1:9" x14ac:dyDescent="0.35">
      <c r="A1010">
        <v>22041</v>
      </c>
      <c r="B1010" s="1" t="s">
        <v>1345</v>
      </c>
      <c r="C1010" s="2">
        <v>43487</v>
      </c>
      <c r="D1010" s="2">
        <v>43491</v>
      </c>
      <c r="E1010" s="1" t="s">
        <v>977</v>
      </c>
      <c r="F1010" s="1" t="s">
        <v>324</v>
      </c>
      <c r="G1010" s="1" t="s">
        <v>463</v>
      </c>
      <c r="H1010">
        <v>4</v>
      </c>
      <c r="I1010">
        <v>7.7584000000000009</v>
      </c>
    </row>
    <row r="1011" spans="1:9" x14ac:dyDescent="0.35">
      <c r="A1011">
        <v>22056</v>
      </c>
      <c r="B1011" s="1" t="s">
        <v>1199</v>
      </c>
      <c r="C1011" s="2">
        <v>43496</v>
      </c>
      <c r="D1011" s="2">
        <v>43502</v>
      </c>
      <c r="E1011" s="1" t="s">
        <v>977</v>
      </c>
      <c r="F1011" s="1" t="s">
        <v>349</v>
      </c>
      <c r="G1011" s="1" t="s">
        <v>515</v>
      </c>
      <c r="H1011">
        <v>4</v>
      </c>
      <c r="I1011">
        <v>4.3984000000000005</v>
      </c>
    </row>
    <row r="1012" spans="1:9" x14ac:dyDescent="0.35">
      <c r="A1012">
        <v>22062</v>
      </c>
      <c r="B1012" s="1" t="s">
        <v>1453</v>
      </c>
      <c r="C1012" s="2">
        <v>43497</v>
      </c>
      <c r="D1012" s="2">
        <v>43502</v>
      </c>
      <c r="E1012" s="1" t="s">
        <v>977</v>
      </c>
      <c r="F1012" s="1" t="s">
        <v>72</v>
      </c>
      <c r="G1012" s="1" t="s">
        <v>953</v>
      </c>
      <c r="H1012">
        <v>4</v>
      </c>
      <c r="I1012">
        <v>5.9984000000000002</v>
      </c>
    </row>
    <row r="1013" spans="1:9" x14ac:dyDescent="0.35">
      <c r="A1013">
        <v>22076</v>
      </c>
      <c r="B1013" s="1" t="s">
        <v>1389</v>
      </c>
      <c r="C1013" s="2">
        <v>43504</v>
      </c>
      <c r="D1013" s="2">
        <v>43508</v>
      </c>
      <c r="E1013" s="1" t="s">
        <v>977</v>
      </c>
      <c r="F1013" s="1" t="s">
        <v>254</v>
      </c>
      <c r="G1013" s="1" t="s">
        <v>475</v>
      </c>
      <c r="H1013">
        <v>4</v>
      </c>
      <c r="I1013">
        <v>6.1583999999999994</v>
      </c>
    </row>
    <row r="1014" spans="1:9" x14ac:dyDescent="0.35">
      <c r="A1014">
        <v>22090</v>
      </c>
      <c r="B1014" s="1" t="s">
        <v>1390</v>
      </c>
      <c r="C1014" s="2">
        <v>43516</v>
      </c>
      <c r="D1014" s="2">
        <v>43521</v>
      </c>
      <c r="E1014" s="1" t="s">
        <v>977</v>
      </c>
      <c r="F1014" s="1" t="s">
        <v>349</v>
      </c>
      <c r="G1014" s="1" t="s">
        <v>498</v>
      </c>
      <c r="H1014">
        <v>4</v>
      </c>
      <c r="I1014">
        <v>3.7584</v>
      </c>
    </row>
    <row r="1015" spans="1:9" x14ac:dyDescent="0.35">
      <c r="A1015">
        <v>22101</v>
      </c>
      <c r="B1015" s="1" t="s">
        <v>1454</v>
      </c>
      <c r="C1015" s="2">
        <v>43522</v>
      </c>
      <c r="D1015" s="2">
        <v>43527</v>
      </c>
      <c r="E1015" s="1" t="s">
        <v>977</v>
      </c>
      <c r="F1015" s="1" t="s">
        <v>369</v>
      </c>
      <c r="G1015" s="1" t="s">
        <v>739</v>
      </c>
      <c r="H1015">
        <v>4</v>
      </c>
      <c r="I1015">
        <v>9.1983999999999995</v>
      </c>
    </row>
    <row r="1016" spans="1:9" x14ac:dyDescent="0.35">
      <c r="A1016">
        <v>22157</v>
      </c>
      <c r="B1016" s="1" t="s">
        <v>1205</v>
      </c>
      <c r="C1016" s="2">
        <v>43563</v>
      </c>
      <c r="D1016" s="2">
        <v>43568</v>
      </c>
      <c r="E1016" s="1" t="s">
        <v>977</v>
      </c>
      <c r="F1016" s="1" t="s">
        <v>315</v>
      </c>
      <c r="G1016" s="1" t="s">
        <v>623</v>
      </c>
      <c r="H1016">
        <v>4</v>
      </c>
      <c r="I1016">
        <v>14.318399999999999</v>
      </c>
    </row>
    <row r="1017" spans="1:9" x14ac:dyDescent="0.35">
      <c r="A1017">
        <v>22158</v>
      </c>
      <c r="B1017" s="1" t="s">
        <v>1205</v>
      </c>
      <c r="C1017" s="2">
        <v>43563</v>
      </c>
      <c r="D1017" s="2">
        <v>43568</v>
      </c>
      <c r="E1017" s="1" t="s">
        <v>977</v>
      </c>
      <c r="F1017" s="1" t="s">
        <v>315</v>
      </c>
      <c r="G1017" s="1" t="s">
        <v>471</v>
      </c>
      <c r="H1017">
        <v>4</v>
      </c>
      <c r="I1017">
        <v>7.7584000000000009</v>
      </c>
    </row>
    <row r="1018" spans="1:9" x14ac:dyDescent="0.35">
      <c r="A1018">
        <v>22159</v>
      </c>
      <c r="B1018" s="1" t="s">
        <v>1205</v>
      </c>
      <c r="C1018" s="2">
        <v>43563</v>
      </c>
      <c r="D1018" s="2">
        <v>43568</v>
      </c>
      <c r="E1018" s="1" t="s">
        <v>977</v>
      </c>
      <c r="F1018" s="1" t="s">
        <v>315</v>
      </c>
      <c r="G1018" s="1" t="s">
        <v>757</v>
      </c>
      <c r="H1018">
        <v>4</v>
      </c>
      <c r="I1018">
        <v>3.4384000000000001</v>
      </c>
    </row>
    <row r="1019" spans="1:9" x14ac:dyDescent="0.35">
      <c r="A1019">
        <v>22171</v>
      </c>
      <c r="B1019" s="1" t="s">
        <v>1347</v>
      </c>
      <c r="C1019" s="2">
        <v>43566</v>
      </c>
      <c r="D1019" s="2">
        <v>43570</v>
      </c>
      <c r="E1019" s="1" t="s">
        <v>977</v>
      </c>
      <c r="F1019" s="1" t="s">
        <v>291</v>
      </c>
      <c r="G1019" s="1" t="s">
        <v>747</v>
      </c>
      <c r="H1019">
        <v>4</v>
      </c>
      <c r="I1019">
        <v>7.2784000000000004</v>
      </c>
    </row>
    <row r="1020" spans="1:9" x14ac:dyDescent="0.35">
      <c r="A1020">
        <v>22181</v>
      </c>
      <c r="B1020" s="1" t="s">
        <v>1455</v>
      </c>
      <c r="C1020" s="2">
        <v>43570</v>
      </c>
      <c r="D1020" s="2">
        <v>43575</v>
      </c>
      <c r="E1020" s="1" t="s">
        <v>977</v>
      </c>
      <c r="F1020" s="1" t="s">
        <v>311</v>
      </c>
      <c r="G1020" s="1" t="s">
        <v>609</v>
      </c>
      <c r="H1020">
        <v>4</v>
      </c>
      <c r="I1020">
        <v>9.3583999999999996</v>
      </c>
    </row>
    <row r="1021" spans="1:9" x14ac:dyDescent="0.35">
      <c r="A1021">
        <v>22182</v>
      </c>
      <c r="B1021" s="1" t="s">
        <v>1455</v>
      </c>
      <c r="C1021" s="2">
        <v>43570</v>
      </c>
      <c r="D1021" s="2">
        <v>43575</v>
      </c>
      <c r="E1021" s="1" t="s">
        <v>977</v>
      </c>
      <c r="F1021" s="1" t="s">
        <v>311</v>
      </c>
      <c r="G1021" s="1" t="s">
        <v>876</v>
      </c>
      <c r="H1021">
        <v>4</v>
      </c>
      <c r="I1021">
        <v>5.8384</v>
      </c>
    </row>
    <row r="1022" spans="1:9" x14ac:dyDescent="0.35">
      <c r="A1022">
        <v>22184</v>
      </c>
      <c r="B1022" s="1" t="s">
        <v>1456</v>
      </c>
      <c r="C1022" s="2">
        <v>43571</v>
      </c>
      <c r="D1022" s="2">
        <v>43576</v>
      </c>
      <c r="E1022" s="1" t="s">
        <v>977</v>
      </c>
      <c r="F1022" s="1" t="s">
        <v>18</v>
      </c>
      <c r="G1022" s="1" t="s">
        <v>912</v>
      </c>
      <c r="H1022">
        <v>4</v>
      </c>
      <c r="I1022">
        <v>5.8384</v>
      </c>
    </row>
    <row r="1023" spans="1:9" x14ac:dyDescent="0.35">
      <c r="A1023">
        <v>22272</v>
      </c>
      <c r="B1023" s="1" t="s">
        <v>1207</v>
      </c>
      <c r="C1023" s="2">
        <v>43654</v>
      </c>
      <c r="D1023" s="2">
        <v>43660</v>
      </c>
      <c r="E1023" s="1" t="s">
        <v>977</v>
      </c>
      <c r="F1023" s="1" t="s">
        <v>142</v>
      </c>
      <c r="G1023" s="1" t="s">
        <v>829</v>
      </c>
      <c r="H1023">
        <v>4</v>
      </c>
      <c r="I1023">
        <v>6.4783999999999997</v>
      </c>
    </row>
    <row r="1024" spans="1:9" x14ac:dyDescent="0.35">
      <c r="A1024">
        <v>22280</v>
      </c>
      <c r="B1024" s="1" t="s">
        <v>1457</v>
      </c>
      <c r="C1024" s="2">
        <v>43657</v>
      </c>
      <c r="D1024" s="2">
        <v>43663</v>
      </c>
      <c r="E1024" s="1" t="s">
        <v>977</v>
      </c>
      <c r="F1024" s="1" t="s">
        <v>13</v>
      </c>
      <c r="G1024" s="1" t="s">
        <v>963</v>
      </c>
      <c r="H1024">
        <v>4</v>
      </c>
      <c r="I1024">
        <v>3.1184000000000003</v>
      </c>
    </row>
    <row r="1025" spans="1:9" x14ac:dyDescent="0.35">
      <c r="A1025">
        <v>22284</v>
      </c>
      <c r="B1025" s="1" t="s">
        <v>1209</v>
      </c>
      <c r="C1025" s="2">
        <v>43661</v>
      </c>
      <c r="D1025" s="2">
        <v>43665</v>
      </c>
      <c r="E1025" s="1" t="s">
        <v>977</v>
      </c>
      <c r="F1025" s="1" t="s">
        <v>235</v>
      </c>
      <c r="G1025" s="1" t="s">
        <v>884</v>
      </c>
      <c r="H1025">
        <v>4</v>
      </c>
      <c r="I1025">
        <v>5.8384</v>
      </c>
    </row>
    <row r="1026" spans="1:9" x14ac:dyDescent="0.35">
      <c r="A1026">
        <v>22293</v>
      </c>
      <c r="B1026" s="1" t="s">
        <v>1210</v>
      </c>
      <c r="C1026" s="2">
        <v>43664</v>
      </c>
      <c r="D1026" s="2">
        <v>43669</v>
      </c>
      <c r="E1026" s="1" t="s">
        <v>977</v>
      </c>
      <c r="F1026" s="1" t="s">
        <v>332</v>
      </c>
      <c r="G1026" s="1" t="s">
        <v>779</v>
      </c>
      <c r="H1026">
        <v>4</v>
      </c>
      <c r="I1026">
        <v>6.1583999999999994</v>
      </c>
    </row>
    <row r="1027" spans="1:9" x14ac:dyDescent="0.35">
      <c r="A1027">
        <v>22356</v>
      </c>
      <c r="B1027" s="1" t="s">
        <v>1405</v>
      </c>
      <c r="C1027" s="2">
        <v>43713</v>
      </c>
      <c r="D1027" s="2">
        <v>43719</v>
      </c>
      <c r="E1027" s="1" t="s">
        <v>977</v>
      </c>
      <c r="F1027" s="1" t="s">
        <v>286</v>
      </c>
      <c r="G1027" s="1" t="s">
        <v>785</v>
      </c>
      <c r="H1027">
        <v>4</v>
      </c>
      <c r="I1027">
        <v>6.4783999999999997</v>
      </c>
    </row>
    <row r="1028" spans="1:9" x14ac:dyDescent="0.35">
      <c r="A1028">
        <v>22362</v>
      </c>
      <c r="B1028" s="1" t="s">
        <v>1406</v>
      </c>
      <c r="C1028" s="2">
        <v>43714</v>
      </c>
      <c r="D1028" s="2">
        <v>43721</v>
      </c>
      <c r="E1028" s="1" t="s">
        <v>977</v>
      </c>
      <c r="F1028" s="1" t="s">
        <v>258</v>
      </c>
      <c r="G1028" s="1" t="s">
        <v>876</v>
      </c>
      <c r="H1028">
        <v>4</v>
      </c>
      <c r="I1028">
        <v>5.8384</v>
      </c>
    </row>
    <row r="1029" spans="1:9" x14ac:dyDescent="0.35">
      <c r="A1029">
        <v>22365</v>
      </c>
      <c r="B1029" s="1" t="s">
        <v>1407</v>
      </c>
      <c r="C1029" s="2">
        <v>43717</v>
      </c>
      <c r="D1029" s="2">
        <v>43721</v>
      </c>
      <c r="E1029" s="1" t="s">
        <v>977</v>
      </c>
      <c r="F1029" s="1" t="s">
        <v>217</v>
      </c>
      <c r="G1029" s="1" t="s">
        <v>652</v>
      </c>
      <c r="H1029">
        <v>4</v>
      </c>
      <c r="I1029">
        <v>8.8783999999999992</v>
      </c>
    </row>
    <row r="1030" spans="1:9" x14ac:dyDescent="0.35">
      <c r="A1030">
        <v>22488</v>
      </c>
      <c r="B1030" s="1" t="s">
        <v>1458</v>
      </c>
      <c r="C1030" s="2">
        <v>43794</v>
      </c>
      <c r="D1030" s="2">
        <v>43799</v>
      </c>
      <c r="E1030" s="1" t="s">
        <v>977</v>
      </c>
      <c r="F1030" s="1" t="s">
        <v>50</v>
      </c>
      <c r="G1030" s="1" t="s">
        <v>485</v>
      </c>
      <c r="H1030">
        <v>4</v>
      </c>
      <c r="I1030">
        <v>6.1583999999999994</v>
      </c>
    </row>
    <row r="1031" spans="1:9" x14ac:dyDescent="0.35">
      <c r="A1031">
        <v>22508</v>
      </c>
      <c r="B1031" s="1" t="s">
        <v>1421</v>
      </c>
      <c r="C1031" s="2">
        <v>43800</v>
      </c>
      <c r="D1031" s="2">
        <v>43806</v>
      </c>
      <c r="E1031" s="1" t="s">
        <v>977</v>
      </c>
      <c r="F1031" s="1" t="s">
        <v>291</v>
      </c>
      <c r="G1031" s="1" t="s">
        <v>869</v>
      </c>
      <c r="H1031">
        <v>4</v>
      </c>
      <c r="I1031">
        <v>5.1983999999999995</v>
      </c>
    </row>
    <row r="1032" spans="1:9" x14ac:dyDescent="0.35">
      <c r="A1032">
        <v>22517</v>
      </c>
      <c r="B1032" s="1" t="s">
        <v>1459</v>
      </c>
      <c r="C1032" s="2">
        <v>43806</v>
      </c>
      <c r="D1032" s="2">
        <v>43810</v>
      </c>
      <c r="E1032" s="1" t="s">
        <v>977</v>
      </c>
      <c r="F1032" s="1" t="s">
        <v>187</v>
      </c>
      <c r="G1032" s="1" t="s">
        <v>542</v>
      </c>
      <c r="H1032">
        <v>4</v>
      </c>
      <c r="I1032">
        <v>5.9984000000000002</v>
      </c>
    </row>
    <row r="1033" spans="1:9" x14ac:dyDescent="0.35">
      <c r="A1033">
        <v>22519</v>
      </c>
      <c r="B1033" s="1" t="s">
        <v>1459</v>
      </c>
      <c r="C1033" s="2">
        <v>43806</v>
      </c>
      <c r="D1033" s="2">
        <v>43810</v>
      </c>
      <c r="E1033" s="1" t="s">
        <v>977</v>
      </c>
      <c r="F1033" s="1" t="s">
        <v>187</v>
      </c>
      <c r="G1033" s="1" t="s">
        <v>928</v>
      </c>
      <c r="H1033">
        <v>4</v>
      </c>
      <c r="I1033">
        <v>6.1583999999999994</v>
      </c>
    </row>
    <row r="1034" spans="1:9" x14ac:dyDescent="0.35">
      <c r="A1034">
        <v>22540</v>
      </c>
      <c r="B1034" s="1" t="s">
        <v>1460</v>
      </c>
      <c r="C1034" s="2">
        <v>43813</v>
      </c>
      <c r="D1034" s="2">
        <v>43820</v>
      </c>
      <c r="E1034" s="1" t="s">
        <v>977</v>
      </c>
      <c r="F1034" s="1" t="s">
        <v>407</v>
      </c>
      <c r="G1034" s="1" t="s">
        <v>898</v>
      </c>
      <c r="H1034">
        <v>4</v>
      </c>
      <c r="I1034">
        <v>5.9984000000000002</v>
      </c>
    </row>
    <row r="1035" spans="1:9" x14ac:dyDescent="0.35">
      <c r="A1035">
        <v>22543</v>
      </c>
      <c r="B1035" s="1" t="s">
        <v>1461</v>
      </c>
      <c r="C1035" s="2">
        <v>43815</v>
      </c>
      <c r="D1035" s="2">
        <v>43822</v>
      </c>
      <c r="E1035" s="1" t="s">
        <v>977</v>
      </c>
      <c r="F1035" s="1" t="s">
        <v>204</v>
      </c>
      <c r="G1035" s="1" t="s">
        <v>745</v>
      </c>
      <c r="H1035">
        <v>4</v>
      </c>
      <c r="I1035">
        <v>9.1983999999999995</v>
      </c>
    </row>
    <row r="1036" spans="1:9" x14ac:dyDescent="0.35">
      <c r="A1036">
        <v>22550</v>
      </c>
      <c r="B1036" s="1" t="s">
        <v>1462</v>
      </c>
      <c r="C1036" s="2">
        <v>43819</v>
      </c>
      <c r="D1036" s="2">
        <v>43825</v>
      </c>
      <c r="E1036" s="1" t="s">
        <v>977</v>
      </c>
      <c r="F1036" s="1" t="s">
        <v>213</v>
      </c>
      <c r="G1036" s="1" t="s">
        <v>874</v>
      </c>
      <c r="H1036">
        <v>4</v>
      </c>
      <c r="I1036">
        <v>5.8384</v>
      </c>
    </row>
    <row r="1037" spans="1:9" x14ac:dyDescent="0.35">
      <c r="A1037">
        <v>22551</v>
      </c>
      <c r="B1037" s="1" t="s">
        <v>1463</v>
      </c>
      <c r="C1037" s="2">
        <v>43820</v>
      </c>
      <c r="D1037" s="2">
        <v>43824</v>
      </c>
      <c r="E1037" s="1" t="s">
        <v>977</v>
      </c>
      <c r="F1037" s="1" t="s">
        <v>81</v>
      </c>
      <c r="G1037" s="1" t="s">
        <v>892</v>
      </c>
      <c r="H1037">
        <v>4</v>
      </c>
      <c r="I1037">
        <v>5.9984000000000002</v>
      </c>
    </row>
    <row r="1038" spans="1:9" x14ac:dyDescent="0.35">
      <c r="A1038">
        <v>22558</v>
      </c>
      <c r="B1038" s="1" t="s">
        <v>1211</v>
      </c>
      <c r="C1038" s="2">
        <v>43825</v>
      </c>
      <c r="D1038" s="2">
        <v>43830</v>
      </c>
      <c r="E1038" s="1" t="s">
        <v>977</v>
      </c>
      <c r="F1038" s="1" t="s">
        <v>113</v>
      </c>
      <c r="G1038" s="1" t="s">
        <v>634</v>
      </c>
      <c r="H1038">
        <v>4</v>
      </c>
      <c r="I1038">
        <v>14.318399999999999</v>
      </c>
    </row>
    <row r="1039" spans="1:9" x14ac:dyDescent="0.35">
      <c r="A1039">
        <v>22559</v>
      </c>
      <c r="B1039" s="1" t="s">
        <v>1211</v>
      </c>
      <c r="C1039" s="2">
        <v>43825</v>
      </c>
      <c r="D1039" s="2">
        <v>43832</v>
      </c>
      <c r="E1039" s="1" t="s">
        <v>977</v>
      </c>
      <c r="F1039" s="1" t="s">
        <v>386</v>
      </c>
      <c r="G1039" s="1" t="s">
        <v>589</v>
      </c>
      <c r="H1039">
        <v>4</v>
      </c>
      <c r="I1039">
        <v>5.9984000000000002</v>
      </c>
    </row>
    <row r="1040" spans="1:9" x14ac:dyDescent="0.35">
      <c r="A1040">
        <v>22560</v>
      </c>
      <c r="B1040" s="1" t="s">
        <v>1211</v>
      </c>
      <c r="C1040" s="2">
        <v>43825</v>
      </c>
      <c r="D1040" s="2">
        <v>43832</v>
      </c>
      <c r="E1040" s="1" t="s">
        <v>977</v>
      </c>
      <c r="F1040" s="1" t="s">
        <v>386</v>
      </c>
      <c r="G1040" s="1" t="s">
        <v>451</v>
      </c>
      <c r="H1040">
        <v>4</v>
      </c>
      <c r="I1040">
        <v>4.5584000000000007</v>
      </c>
    </row>
    <row r="1041" spans="1:9" x14ac:dyDescent="0.35">
      <c r="A1041">
        <v>22561</v>
      </c>
      <c r="B1041" s="1" t="s">
        <v>1211</v>
      </c>
      <c r="C1041" s="2">
        <v>43825</v>
      </c>
      <c r="D1041" s="2">
        <v>43832</v>
      </c>
      <c r="E1041" s="1" t="s">
        <v>977</v>
      </c>
      <c r="F1041" s="1" t="s">
        <v>386</v>
      </c>
      <c r="G1041" s="1" t="s">
        <v>671</v>
      </c>
      <c r="H1041">
        <v>4</v>
      </c>
      <c r="I1041">
        <v>4.2384000000000004</v>
      </c>
    </row>
    <row r="1042" spans="1:9" x14ac:dyDescent="0.35">
      <c r="A1042">
        <v>12263</v>
      </c>
      <c r="B1042" s="1" t="s">
        <v>1217</v>
      </c>
      <c r="C1042" s="2">
        <v>42087</v>
      </c>
      <c r="D1042" s="2">
        <v>42092</v>
      </c>
      <c r="E1042" s="1" t="s">
        <v>977</v>
      </c>
      <c r="F1042" s="1" t="s">
        <v>35</v>
      </c>
      <c r="G1042" s="1" t="s">
        <v>781</v>
      </c>
      <c r="H1042">
        <v>6</v>
      </c>
      <c r="I1042">
        <v>8.2375999999999987</v>
      </c>
    </row>
    <row r="1043" spans="1:9" x14ac:dyDescent="0.35">
      <c r="A1043">
        <v>12552</v>
      </c>
      <c r="B1043" s="1" t="s">
        <v>987</v>
      </c>
      <c r="C1043" s="2">
        <v>42155</v>
      </c>
      <c r="D1043" s="2">
        <v>42160</v>
      </c>
      <c r="E1043" s="1" t="s">
        <v>977</v>
      </c>
      <c r="F1043" s="1" t="s">
        <v>232</v>
      </c>
      <c r="G1043" s="1" t="s">
        <v>797</v>
      </c>
      <c r="H1043">
        <v>6</v>
      </c>
      <c r="I1043">
        <v>8.7175999999999991</v>
      </c>
    </row>
    <row r="1044" spans="1:9" x14ac:dyDescent="0.35">
      <c r="A1044">
        <v>12626</v>
      </c>
      <c r="B1044" s="1" t="s">
        <v>1225</v>
      </c>
      <c r="C1044" s="2">
        <v>42174</v>
      </c>
      <c r="D1044" s="2">
        <v>42181</v>
      </c>
      <c r="E1044" s="1" t="s">
        <v>977</v>
      </c>
      <c r="F1044" s="1" t="s">
        <v>184</v>
      </c>
      <c r="G1044" s="1" t="s">
        <v>803</v>
      </c>
      <c r="H1044">
        <v>6</v>
      </c>
      <c r="I1044">
        <v>7.0375999999999994</v>
      </c>
    </row>
    <row r="1045" spans="1:9" x14ac:dyDescent="0.35">
      <c r="A1045">
        <v>12689</v>
      </c>
      <c r="B1045" s="1" t="s">
        <v>1226</v>
      </c>
      <c r="C1045" s="2">
        <v>42185</v>
      </c>
      <c r="D1045" s="2">
        <v>42189</v>
      </c>
      <c r="E1045" s="1" t="s">
        <v>977</v>
      </c>
      <c r="F1045" s="1" t="s">
        <v>386</v>
      </c>
      <c r="G1045" s="1" t="s">
        <v>874</v>
      </c>
      <c r="H1045">
        <v>6</v>
      </c>
      <c r="I1045">
        <v>7.7576000000000001</v>
      </c>
    </row>
    <row r="1046" spans="1:9" x14ac:dyDescent="0.35">
      <c r="A1046">
        <v>12718</v>
      </c>
      <c r="B1046" s="1" t="s">
        <v>1228</v>
      </c>
      <c r="C1046" s="2">
        <v>42193</v>
      </c>
      <c r="D1046" s="2">
        <v>42198</v>
      </c>
      <c r="E1046" s="1" t="s">
        <v>977</v>
      </c>
      <c r="F1046" s="1" t="s">
        <v>324</v>
      </c>
      <c r="G1046" s="1" t="s">
        <v>890</v>
      </c>
      <c r="H1046">
        <v>6</v>
      </c>
      <c r="I1046">
        <v>7.9975999999999994</v>
      </c>
    </row>
    <row r="1047" spans="1:9" x14ac:dyDescent="0.35">
      <c r="A1047">
        <v>12786</v>
      </c>
      <c r="B1047" s="1" t="s">
        <v>1464</v>
      </c>
      <c r="C1047" s="2">
        <v>42206</v>
      </c>
      <c r="D1047" s="2">
        <v>42212</v>
      </c>
      <c r="E1047" s="1" t="s">
        <v>977</v>
      </c>
      <c r="F1047" s="1" t="s">
        <v>81</v>
      </c>
      <c r="G1047" s="1" t="s">
        <v>797</v>
      </c>
      <c r="H1047">
        <v>6</v>
      </c>
      <c r="I1047">
        <v>8.7175999999999991</v>
      </c>
    </row>
    <row r="1048" spans="1:9" x14ac:dyDescent="0.35">
      <c r="A1048">
        <v>12936</v>
      </c>
      <c r="B1048" s="1" t="s">
        <v>1001</v>
      </c>
      <c r="C1048" s="2">
        <v>42238</v>
      </c>
      <c r="D1048" s="2">
        <v>42242</v>
      </c>
      <c r="E1048" s="1" t="s">
        <v>977</v>
      </c>
      <c r="F1048" s="1" t="s">
        <v>191</v>
      </c>
      <c r="G1048" s="1" t="s">
        <v>914</v>
      </c>
      <c r="H1048">
        <v>6</v>
      </c>
      <c r="I1048">
        <v>7.7576000000000001</v>
      </c>
    </row>
    <row r="1049" spans="1:9" x14ac:dyDescent="0.35">
      <c r="A1049">
        <v>13085</v>
      </c>
      <c r="B1049" s="1" t="s">
        <v>1006</v>
      </c>
      <c r="C1049" s="2">
        <v>42259</v>
      </c>
      <c r="D1049" s="2">
        <v>42263</v>
      </c>
      <c r="E1049" s="1" t="s">
        <v>977</v>
      </c>
      <c r="F1049" s="1" t="s">
        <v>139</v>
      </c>
      <c r="G1049" s="1" t="s">
        <v>719</v>
      </c>
      <c r="H1049">
        <v>6</v>
      </c>
      <c r="I1049">
        <v>5.8376000000000001</v>
      </c>
    </row>
    <row r="1050" spans="1:9" x14ac:dyDescent="0.35">
      <c r="A1050">
        <v>13211</v>
      </c>
      <c r="B1050" s="1" t="s">
        <v>1234</v>
      </c>
      <c r="C1050" s="2">
        <v>42272</v>
      </c>
      <c r="D1050" s="2">
        <v>42276</v>
      </c>
      <c r="E1050" s="1" t="s">
        <v>977</v>
      </c>
      <c r="F1050" s="1" t="s">
        <v>46</v>
      </c>
      <c r="G1050" s="1" t="s">
        <v>807</v>
      </c>
      <c r="H1050">
        <v>6</v>
      </c>
      <c r="I1050">
        <v>7.0375999999999994</v>
      </c>
    </row>
    <row r="1051" spans="1:9" x14ac:dyDescent="0.35">
      <c r="A1051">
        <v>13248</v>
      </c>
      <c r="B1051" s="1" t="s">
        <v>1010</v>
      </c>
      <c r="C1051" s="2">
        <v>42276</v>
      </c>
      <c r="D1051" s="2">
        <v>42280</v>
      </c>
      <c r="E1051" s="1" t="s">
        <v>977</v>
      </c>
      <c r="F1051" s="1" t="s">
        <v>385</v>
      </c>
      <c r="G1051" s="1" t="s">
        <v>811</v>
      </c>
      <c r="H1051">
        <v>6</v>
      </c>
      <c r="I1051">
        <v>7.0375999999999994</v>
      </c>
    </row>
    <row r="1052" spans="1:9" x14ac:dyDescent="0.35">
      <c r="A1052">
        <v>13478</v>
      </c>
      <c r="B1052" s="1" t="s">
        <v>1465</v>
      </c>
      <c r="C1052" s="2">
        <v>42313</v>
      </c>
      <c r="D1052" s="2">
        <v>42318</v>
      </c>
      <c r="E1052" s="1" t="s">
        <v>977</v>
      </c>
      <c r="F1052" s="1" t="s">
        <v>57</v>
      </c>
      <c r="G1052" s="1" t="s">
        <v>869</v>
      </c>
      <c r="H1052">
        <v>6</v>
      </c>
      <c r="I1052">
        <v>6.7976000000000001</v>
      </c>
    </row>
    <row r="1053" spans="1:9" x14ac:dyDescent="0.35">
      <c r="A1053">
        <v>13542</v>
      </c>
      <c r="B1053" s="1" t="s">
        <v>1013</v>
      </c>
      <c r="C1053" s="2">
        <v>42319</v>
      </c>
      <c r="D1053" s="2">
        <v>42323</v>
      </c>
      <c r="E1053" s="1" t="s">
        <v>977</v>
      </c>
      <c r="F1053" s="1" t="s">
        <v>113</v>
      </c>
      <c r="G1053" s="1" t="s">
        <v>869</v>
      </c>
      <c r="H1053">
        <v>6</v>
      </c>
      <c r="I1053">
        <v>6.7976000000000001</v>
      </c>
    </row>
    <row r="1054" spans="1:9" x14ac:dyDescent="0.35">
      <c r="A1054">
        <v>13575</v>
      </c>
      <c r="B1054" s="1" t="s">
        <v>1240</v>
      </c>
      <c r="C1054" s="2">
        <v>42323</v>
      </c>
      <c r="D1054" s="2">
        <v>42328</v>
      </c>
      <c r="E1054" s="1" t="s">
        <v>977</v>
      </c>
      <c r="F1054" s="1" t="s">
        <v>273</v>
      </c>
      <c r="G1054" s="1" t="s">
        <v>904</v>
      </c>
      <c r="H1054">
        <v>6</v>
      </c>
      <c r="I1054">
        <v>7.7576000000000001</v>
      </c>
    </row>
    <row r="1055" spans="1:9" x14ac:dyDescent="0.35">
      <c r="A1055">
        <v>13590</v>
      </c>
      <c r="B1055" s="1" t="s">
        <v>1015</v>
      </c>
      <c r="C1055" s="2">
        <v>42325</v>
      </c>
      <c r="D1055" s="2">
        <v>42329</v>
      </c>
      <c r="E1055" s="1" t="s">
        <v>977</v>
      </c>
      <c r="F1055" s="1" t="s">
        <v>298</v>
      </c>
      <c r="G1055" s="1" t="s">
        <v>526</v>
      </c>
      <c r="H1055">
        <v>6</v>
      </c>
      <c r="I1055">
        <v>10.397600000000001</v>
      </c>
    </row>
    <row r="1056" spans="1:9" x14ac:dyDescent="0.35">
      <c r="A1056">
        <v>13611</v>
      </c>
      <c r="B1056" s="1" t="s">
        <v>1016</v>
      </c>
      <c r="C1056" s="2">
        <v>42326</v>
      </c>
      <c r="D1056" s="2">
        <v>42332</v>
      </c>
      <c r="E1056" s="1" t="s">
        <v>977</v>
      </c>
      <c r="F1056" s="1" t="s">
        <v>243</v>
      </c>
      <c r="G1056" s="1" t="s">
        <v>613</v>
      </c>
      <c r="H1056">
        <v>6</v>
      </c>
      <c r="I1056">
        <v>13.037600000000001</v>
      </c>
    </row>
    <row r="1057" spans="1:9" x14ac:dyDescent="0.35">
      <c r="A1057">
        <v>13614</v>
      </c>
      <c r="B1057" s="1" t="s">
        <v>1016</v>
      </c>
      <c r="C1057" s="2">
        <v>42326</v>
      </c>
      <c r="D1057" s="2">
        <v>42332</v>
      </c>
      <c r="E1057" s="1" t="s">
        <v>977</v>
      </c>
      <c r="F1057" s="1" t="s">
        <v>243</v>
      </c>
      <c r="G1057" s="1" t="s">
        <v>859</v>
      </c>
      <c r="H1057">
        <v>6</v>
      </c>
      <c r="I1057">
        <v>9.4375999999999998</v>
      </c>
    </row>
    <row r="1058" spans="1:9" x14ac:dyDescent="0.35">
      <c r="A1058">
        <v>13659</v>
      </c>
      <c r="B1058" s="1" t="s">
        <v>1018</v>
      </c>
      <c r="C1058" s="2">
        <v>42331</v>
      </c>
      <c r="D1058" s="2">
        <v>42337</v>
      </c>
      <c r="E1058" s="1" t="s">
        <v>977</v>
      </c>
      <c r="F1058" s="1" t="s">
        <v>248</v>
      </c>
      <c r="G1058" s="1" t="s">
        <v>957</v>
      </c>
      <c r="H1058">
        <v>6</v>
      </c>
      <c r="I1058">
        <v>7.9975999999999994</v>
      </c>
    </row>
    <row r="1059" spans="1:9" x14ac:dyDescent="0.35">
      <c r="A1059">
        <v>13943</v>
      </c>
      <c r="B1059" s="1" t="s">
        <v>1429</v>
      </c>
      <c r="C1059" s="2">
        <v>42364</v>
      </c>
      <c r="D1059" s="2">
        <v>42368</v>
      </c>
      <c r="E1059" s="1" t="s">
        <v>977</v>
      </c>
      <c r="F1059" s="1" t="s">
        <v>184</v>
      </c>
      <c r="G1059" s="1" t="s">
        <v>733</v>
      </c>
      <c r="H1059">
        <v>6</v>
      </c>
      <c r="I1059">
        <v>12.797600000000001</v>
      </c>
    </row>
    <row r="1060" spans="1:9" x14ac:dyDescent="0.35">
      <c r="A1060">
        <v>14426</v>
      </c>
      <c r="B1060" s="1" t="s">
        <v>1039</v>
      </c>
      <c r="C1060" s="2">
        <v>42491</v>
      </c>
      <c r="D1060" s="2">
        <v>42495</v>
      </c>
      <c r="E1060" s="1" t="s">
        <v>977</v>
      </c>
      <c r="F1060" s="1" t="s">
        <v>118</v>
      </c>
      <c r="G1060" s="1" t="s">
        <v>818</v>
      </c>
      <c r="H1060">
        <v>6</v>
      </c>
      <c r="I1060">
        <v>4.1576000000000004</v>
      </c>
    </row>
    <row r="1061" spans="1:9" x14ac:dyDescent="0.35">
      <c r="A1061">
        <v>14457</v>
      </c>
      <c r="B1061" s="1" t="s">
        <v>1040</v>
      </c>
      <c r="C1061" s="2">
        <v>42498</v>
      </c>
      <c r="D1061" s="2">
        <v>42504</v>
      </c>
      <c r="E1061" s="1" t="s">
        <v>977</v>
      </c>
      <c r="F1061" s="1" t="s">
        <v>105</v>
      </c>
      <c r="G1061" s="1" t="s">
        <v>743</v>
      </c>
      <c r="H1061">
        <v>6</v>
      </c>
      <c r="I1061">
        <v>12.797600000000001</v>
      </c>
    </row>
    <row r="1062" spans="1:9" x14ac:dyDescent="0.35">
      <c r="A1062">
        <v>14472</v>
      </c>
      <c r="B1062" s="1" t="s">
        <v>1041</v>
      </c>
      <c r="C1062" s="2">
        <v>42502</v>
      </c>
      <c r="D1062" s="2">
        <v>42506</v>
      </c>
      <c r="E1062" s="1" t="s">
        <v>977</v>
      </c>
      <c r="F1062" s="1" t="s">
        <v>322</v>
      </c>
      <c r="G1062" s="1" t="s">
        <v>928</v>
      </c>
      <c r="H1062">
        <v>6</v>
      </c>
      <c r="I1062">
        <v>8.2375999999999987</v>
      </c>
    </row>
    <row r="1063" spans="1:9" x14ac:dyDescent="0.35">
      <c r="A1063">
        <v>14752</v>
      </c>
      <c r="B1063" s="1" t="s">
        <v>1047</v>
      </c>
      <c r="C1063" s="2">
        <v>42560</v>
      </c>
      <c r="D1063" s="2">
        <v>42565</v>
      </c>
      <c r="E1063" s="1" t="s">
        <v>977</v>
      </c>
      <c r="F1063" s="1" t="s">
        <v>345</v>
      </c>
      <c r="G1063" s="1" t="s">
        <v>900</v>
      </c>
      <c r="H1063">
        <v>6</v>
      </c>
      <c r="I1063">
        <v>5.8376000000000001</v>
      </c>
    </row>
    <row r="1064" spans="1:9" x14ac:dyDescent="0.35">
      <c r="A1064">
        <v>14834</v>
      </c>
      <c r="B1064" s="1" t="s">
        <v>1048</v>
      </c>
      <c r="C1064" s="2">
        <v>42577</v>
      </c>
      <c r="D1064" s="2">
        <v>42582</v>
      </c>
      <c r="E1064" s="1" t="s">
        <v>977</v>
      </c>
      <c r="F1064" s="1" t="s">
        <v>197</v>
      </c>
      <c r="G1064" s="1" t="s">
        <v>900</v>
      </c>
      <c r="H1064">
        <v>6</v>
      </c>
      <c r="I1064">
        <v>5.8376000000000001</v>
      </c>
    </row>
    <row r="1065" spans="1:9" x14ac:dyDescent="0.35">
      <c r="A1065">
        <v>14845</v>
      </c>
      <c r="B1065" s="1" t="s">
        <v>1466</v>
      </c>
      <c r="C1065" s="2">
        <v>42582</v>
      </c>
      <c r="D1065" s="2">
        <v>42588</v>
      </c>
      <c r="E1065" s="1" t="s">
        <v>977</v>
      </c>
      <c r="F1065" s="1" t="s">
        <v>219</v>
      </c>
      <c r="G1065" s="1" t="s">
        <v>433</v>
      </c>
      <c r="H1065">
        <v>6</v>
      </c>
      <c r="I1065">
        <v>4.8776000000000002</v>
      </c>
    </row>
    <row r="1066" spans="1:9" x14ac:dyDescent="0.35">
      <c r="A1066">
        <v>14937</v>
      </c>
      <c r="B1066" s="1" t="s">
        <v>1467</v>
      </c>
      <c r="C1066" s="2">
        <v>42603</v>
      </c>
      <c r="D1066" s="2">
        <v>42608</v>
      </c>
      <c r="E1066" s="1" t="s">
        <v>977</v>
      </c>
      <c r="F1066" s="1" t="s">
        <v>327</v>
      </c>
      <c r="G1066" s="1" t="s">
        <v>621</v>
      </c>
      <c r="H1066">
        <v>6</v>
      </c>
      <c r="I1066">
        <v>12.317600000000001</v>
      </c>
    </row>
    <row r="1067" spans="1:9" x14ac:dyDescent="0.35">
      <c r="A1067">
        <v>15009</v>
      </c>
      <c r="B1067" s="1" t="s">
        <v>1256</v>
      </c>
      <c r="C1067" s="2">
        <v>42614</v>
      </c>
      <c r="D1067" s="2">
        <v>42621</v>
      </c>
      <c r="E1067" s="1" t="s">
        <v>977</v>
      </c>
      <c r="F1067" s="1" t="s">
        <v>238</v>
      </c>
      <c r="G1067" s="1" t="s">
        <v>941</v>
      </c>
      <c r="H1067">
        <v>6</v>
      </c>
      <c r="I1067">
        <v>7.7576000000000001</v>
      </c>
    </row>
    <row r="1068" spans="1:9" x14ac:dyDescent="0.35">
      <c r="A1068">
        <v>15064</v>
      </c>
      <c r="B1068" s="1" t="s">
        <v>1056</v>
      </c>
      <c r="C1068" s="2">
        <v>42620</v>
      </c>
      <c r="D1068" s="2">
        <v>42627</v>
      </c>
      <c r="E1068" s="1" t="s">
        <v>977</v>
      </c>
      <c r="F1068" s="1" t="s">
        <v>258</v>
      </c>
      <c r="G1068" s="1" t="s">
        <v>519</v>
      </c>
      <c r="H1068">
        <v>6</v>
      </c>
      <c r="I1068">
        <v>10.397600000000001</v>
      </c>
    </row>
    <row r="1069" spans="1:9" x14ac:dyDescent="0.35">
      <c r="A1069">
        <v>15080</v>
      </c>
      <c r="B1069" s="1" t="s">
        <v>1057</v>
      </c>
      <c r="C1069" s="2">
        <v>42623</v>
      </c>
      <c r="D1069" s="2">
        <v>42629</v>
      </c>
      <c r="E1069" s="1" t="s">
        <v>977</v>
      </c>
      <c r="F1069" s="1" t="s">
        <v>53</v>
      </c>
      <c r="G1069" s="1" t="s">
        <v>765</v>
      </c>
      <c r="H1069">
        <v>6</v>
      </c>
      <c r="I1069">
        <v>4.1576000000000004</v>
      </c>
    </row>
    <row r="1070" spans="1:9" x14ac:dyDescent="0.35">
      <c r="A1070">
        <v>15121</v>
      </c>
      <c r="B1070" s="1" t="s">
        <v>1258</v>
      </c>
      <c r="C1070" s="2">
        <v>42627</v>
      </c>
      <c r="D1070" s="2">
        <v>42631</v>
      </c>
      <c r="E1070" s="1" t="s">
        <v>977</v>
      </c>
      <c r="F1070" s="1" t="s">
        <v>162</v>
      </c>
      <c r="G1070" s="1" t="s">
        <v>945</v>
      </c>
      <c r="H1070">
        <v>6</v>
      </c>
      <c r="I1070">
        <v>7.7576000000000001</v>
      </c>
    </row>
    <row r="1071" spans="1:9" x14ac:dyDescent="0.35">
      <c r="A1071">
        <v>15190</v>
      </c>
      <c r="B1071" s="1" t="s">
        <v>1468</v>
      </c>
      <c r="C1071" s="2">
        <v>42634</v>
      </c>
      <c r="D1071" s="2">
        <v>42640</v>
      </c>
      <c r="E1071" s="1" t="s">
        <v>977</v>
      </c>
      <c r="F1071" s="1" t="s">
        <v>300</v>
      </c>
      <c r="G1071" s="1" t="s">
        <v>945</v>
      </c>
      <c r="H1071">
        <v>6</v>
      </c>
      <c r="I1071">
        <v>7.7576000000000001</v>
      </c>
    </row>
    <row r="1072" spans="1:9" x14ac:dyDescent="0.35">
      <c r="A1072">
        <v>15269</v>
      </c>
      <c r="B1072" s="1" t="s">
        <v>1060</v>
      </c>
      <c r="C1072" s="2">
        <v>42639</v>
      </c>
      <c r="D1072" s="2">
        <v>42643</v>
      </c>
      <c r="E1072" s="1" t="s">
        <v>977</v>
      </c>
      <c r="F1072" s="1" t="s">
        <v>404</v>
      </c>
      <c r="G1072" s="1" t="s">
        <v>932</v>
      </c>
      <c r="H1072">
        <v>6</v>
      </c>
      <c r="I1072">
        <v>7.7576000000000001</v>
      </c>
    </row>
    <row r="1073" spans="1:9" x14ac:dyDescent="0.35">
      <c r="A1073">
        <v>15581</v>
      </c>
      <c r="B1073" s="1" t="s">
        <v>1358</v>
      </c>
      <c r="C1073" s="2">
        <v>42687</v>
      </c>
      <c r="D1073" s="2">
        <v>42691</v>
      </c>
      <c r="E1073" s="1" t="s">
        <v>977</v>
      </c>
      <c r="F1073" s="1" t="s">
        <v>13</v>
      </c>
      <c r="G1073" s="1" t="s">
        <v>961</v>
      </c>
      <c r="H1073">
        <v>6</v>
      </c>
      <c r="I1073">
        <v>10.637600000000001</v>
      </c>
    </row>
    <row r="1074" spans="1:9" x14ac:dyDescent="0.35">
      <c r="A1074">
        <v>15755</v>
      </c>
      <c r="B1074" s="1" t="s">
        <v>1265</v>
      </c>
      <c r="C1074" s="2">
        <v>42702</v>
      </c>
      <c r="D1074" s="2">
        <v>42708</v>
      </c>
      <c r="E1074" s="1" t="s">
        <v>977</v>
      </c>
      <c r="F1074" s="1" t="s">
        <v>235</v>
      </c>
      <c r="G1074" s="1" t="s">
        <v>515</v>
      </c>
      <c r="H1074">
        <v>6</v>
      </c>
      <c r="I1074">
        <v>5.5975999999999999</v>
      </c>
    </row>
    <row r="1075" spans="1:9" x14ac:dyDescent="0.35">
      <c r="A1075">
        <v>15808</v>
      </c>
      <c r="B1075" s="1" t="s">
        <v>1070</v>
      </c>
      <c r="C1075" s="2">
        <v>42707</v>
      </c>
      <c r="D1075" s="2">
        <v>42711</v>
      </c>
      <c r="E1075" s="1" t="s">
        <v>977</v>
      </c>
      <c r="F1075" s="1" t="s">
        <v>285</v>
      </c>
      <c r="G1075" s="1" t="s">
        <v>892</v>
      </c>
      <c r="H1075">
        <v>6</v>
      </c>
      <c r="I1075">
        <v>7.9975999999999994</v>
      </c>
    </row>
    <row r="1076" spans="1:9" x14ac:dyDescent="0.35">
      <c r="A1076">
        <v>16116</v>
      </c>
      <c r="B1076" s="1" t="s">
        <v>1469</v>
      </c>
      <c r="C1076" s="2">
        <v>42739</v>
      </c>
      <c r="D1076" s="2">
        <v>42743</v>
      </c>
      <c r="E1076" s="1" t="s">
        <v>977</v>
      </c>
      <c r="F1076" s="1" t="s">
        <v>201</v>
      </c>
      <c r="G1076" s="1" t="s">
        <v>894</v>
      </c>
      <c r="H1076">
        <v>6</v>
      </c>
      <c r="I1076">
        <v>7.9975999999999994</v>
      </c>
    </row>
    <row r="1077" spans="1:9" x14ac:dyDescent="0.35">
      <c r="A1077">
        <v>16171</v>
      </c>
      <c r="B1077" s="1" t="s">
        <v>1267</v>
      </c>
      <c r="C1077" s="2">
        <v>42758</v>
      </c>
      <c r="D1077" s="2">
        <v>42762</v>
      </c>
      <c r="E1077" s="1" t="s">
        <v>977</v>
      </c>
      <c r="F1077" s="1" t="s">
        <v>105</v>
      </c>
      <c r="G1077" s="1" t="s">
        <v>777</v>
      </c>
      <c r="H1077">
        <v>6</v>
      </c>
      <c r="I1077">
        <v>8.2375999999999987</v>
      </c>
    </row>
    <row r="1078" spans="1:9" x14ac:dyDescent="0.35">
      <c r="A1078">
        <v>16243</v>
      </c>
      <c r="B1078" s="1" t="s">
        <v>1077</v>
      </c>
      <c r="C1078" s="2">
        <v>42782</v>
      </c>
      <c r="D1078" s="2">
        <v>42786</v>
      </c>
      <c r="E1078" s="1" t="s">
        <v>977</v>
      </c>
      <c r="F1078" s="1" t="s">
        <v>50</v>
      </c>
      <c r="G1078" s="1" t="s">
        <v>803</v>
      </c>
      <c r="H1078">
        <v>6</v>
      </c>
      <c r="I1078">
        <v>7.0375999999999994</v>
      </c>
    </row>
    <row r="1079" spans="1:9" x14ac:dyDescent="0.35">
      <c r="A1079">
        <v>16278</v>
      </c>
      <c r="B1079" s="1" t="s">
        <v>1470</v>
      </c>
      <c r="C1079" s="2">
        <v>42794</v>
      </c>
      <c r="D1079" s="2">
        <v>42801</v>
      </c>
      <c r="E1079" s="1" t="s">
        <v>977</v>
      </c>
      <c r="F1079" s="1" t="s">
        <v>267</v>
      </c>
      <c r="G1079" s="1" t="s">
        <v>845</v>
      </c>
      <c r="H1079">
        <v>6</v>
      </c>
      <c r="I1079">
        <v>8.9575999999999993</v>
      </c>
    </row>
    <row r="1080" spans="1:9" x14ac:dyDescent="0.35">
      <c r="A1080">
        <v>16911</v>
      </c>
      <c r="B1080" s="1" t="s">
        <v>1094</v>
      </c>
      <c r="C1080" s="2">
        <v>42899</v>
      </c>
      <c r="D1080" s="2">
        <v>42903</v>
      </c>
      <c r="E1080" s="1" t="s">
        <v>977</v>
      </c>
      <c r="F1080" s="1" t="s">
        <v>50</v>
      </c>
      <c r="G1080" s="1" t="s">
        <v>916</v>
      </c>
      <c r="H1080">
        <v>6</v>
      </c>
      <c r="I1080">
        <v>8.2375999999999987</v>
      </c>
    </row>
    <row r="1081" spans="1:9" x14ac:dyDescent="0.35">
      <c r="A1081">
        <v>16980</v>
      </c>
      <c r="B1081" s="1" t="s">
        <v>1278</v>
      </c>
      <c r="C1081" s="2">
        <v>42908</v>
      </c>
      <c r="D1081" s="2">
        <v>42913</v>
      </c>
      <c r="E1081" s="1" t="s">
        <v>977</v>
      </c>
      <c r="F1081" s="1" t="s">
        <v>208</v>
      </c>
      <c r="G1081" s="1" t="s">
        <v>876</v>
      </c>
      <c r="H1081">
        <v>6</v>
      </c>
      <c r="I1081">
        <v>7.7576000000000001</v>
      </c>
    </row>
    <row r="1082" spans="1:9" x14ac:dyDescent="0.35">
      <c r="A1082">
        <v>17261</v>
      </c>
      <c r="B1082" s="1" t="s">
        <v>1282</v>
      </c>
      <c r="C1082" s="2">
        <v>42956</v>
      </c>
      <c r="D1082" s="2">
        <v>42963</v>
      </c>
      <c r="E1082" s="1" t="s">
        <v>977</v>
      </c>
      <c r="F1082" s="1" t="s">
        <v>31</v>
      </c>
      <c r="G1082" s="1" t="s">
        <v>813</v>
      </c>
      <c r="H1082">
        <v>6</v>
      </c>
      <c r="I1082">
        <v>6.3175999999999997</v>
      </c>
    </row>
    <row r="1083" spans="1:9" x14ac:dyDescent="0.35">
      <c r="A1083">
        <v>17365</v>
      </c>
      <c r="B1083" s="1" t="s">
        <v>1102</v>
      </c>
      <c r="C1083" s="2">
        <v>42974</v>
      </c>
      <c r="D1083" s="2">
        <v>42979</v>
      </c>
      <c r="E1083" s="1" t="s">
        <v>977</v>
      </c>
      <c r="F1083" s="1" t="s">
        <v>235</v>
      </c>
      <c r="G1083" s="1" t="s">
        <v>523</v>
      </c>
      <c r="H1083">
        <v>6</v>
      </c>
      <c r="I1083">
        <v>10.397600000000001</v>
      </c>
    </row>
    <row r="1084" spans="1:9" x14ac:dyDescent="0.35">
      <c r="A1084">
        <v>17473</v>
      </c>
      <c r="B1084" s="1" t="s">
        <v>1107</v>
      </c>
      <c r="C1084" s="2">
        <v>42983</v>
      </c>
      <c r="D1084" s="2">
        <v>42987</v>
      </c>
      <c r="E1084" s="1" t="s">
        <v>977</v>
      </c>
      <c r="F1084" s="1" t="s">
        <v>22</v>
      </c>
      <c r="G1084" s="1" t="s">
        <v>890</v>
      </c>
      <c r="H1084">
        <v>6</v>
      </c>
      <c r="I1084">
        <v>7.9975999999999994</v>
      </c>
    </row>
    <row r="1085" spans="1:9" x14ac:dyDescent="0.35">
      <c r="A1085">
        <v>17530</v>
      </c>
      <c r="B1085" s="1" t="s">
        <v>1471</v>
      </c>
      <c r="C1085" s="2">
        <v>42985</v>
      </c>
      <c r="D1085" s="2">
        <v>42990</v>
      </c>
      <c r="E1085" s="1" t="s">
        <v>977</v>
      </c>
      <c r="F1085" s="1" t="s">
        <v>242</v>
      </c>
      <c r="G1085" s="1" t="s">
        <v>811</v>
      </c>
      <c r="H1085">
        <v>6</v>
      </c>
      <c r="I1085">
        <v>7.0375999999999994</v>
      </c>
    </row>
    <row r="1086" spans="1:9" x14ac:dyDescent="0.35">
      <c r="A1086">
        <v>17686</v>
      </c>
      <c r="B1086" s="1" t="s">
        <v>1111</v>
      </c>
      <c r="C1086" s="2">
        <v>43001</v>
      </c>
      <c r="D1086" s="2">
        <v>43007</v>
      </c>
      <c r="E1086" s="1" t="s">
        <v>977</v>
      </c>
      <c r="F1086" s="1" t="s">
        <v>137</v>
      </c>
      <c r="G1086" s="1" t="s">
        <v>928</v>
      </c>
      <c r="H1086">
        <v>6</v>
      </c>
      <c r="I1086">
        <v>8.2375999999999987</v>
      </c>
    </row>
    <row r="1087" spans="1:9" x14ac:dyDescent="0.35">
      <c r="A1087">
        <v>18002</v>
      </c>
      <c r="B1087" s="1" t="s">
        <v>1293</v>
      </c>
      <c r="C1087" s="2">
        <v>43044</v>
      </c>
      <c r="D1087" s="2">
        <v>43048</v>
      </c>
      <c r="E1087" s="1" t="s">
        <v>977</v>
      </c>
      <c r="F1087" s="1" t="s">
        <v>365</v>
      </c>
      <c r="G1087" s="1" t="s">
        <v>930</v>
      </c>
      <c r="H1087">
        <v>6</v>
      </c>
      <c r="I1087">
        <v>6.0776000000000003</v>
      </c>
    </row>
    <row r="1088" spans="1:9" x14ac:dyDescent="0.35">
      <c r="A1088">
        <v>18104</v>
      </c>
      <c r="B1088" s="1" t="s">
        <v>1295</v>
      </c>
      <c r="C1088" s="2">
        <v>43051</v>
      </c>
      <c r="D1088" s="2">
        <v>43057</v>
      </c>
      <c r="E1088" s="1" t="s">
        <v>977</v>
      </c>
      <c r="F1088" s="1" t="s">
        <v>280</v>
      </c>
      <c r="G1088" s="1" t="s">
        <v>623</v>
      </c>
      <c r="H1088">
        <v>6</v>
      </c>
      <c r="I1088">
        <v>20.477599999999999</v>
      </c>
    </row>
    <row r="1089" spans="1:9" x14ac:dyDescent="0.35">
      <c r="A1089">
        <v>18263</v>
      </c>
      <c r="B1089" s="1" t="s">
        <v>1121</v>
      </c>
      <c r="C1089" s="2">
        <v>43064</v>
      </c>
      <c r="D1089" s="2">
        <v>43068</v>
      </c>
      <c r="E1089" s="1" t="s">
        <v>977</v>
      </c>
      <c r="F1089" s="1" t="s">
        <v>57</v>
      </c>
      <c r="G1089" s="1" t="s">
        <v>511</v>
      </c>
      <c r="H1089">
        <v>6</v>
      </c>
      <c r="I1089">
        <v>5.5975999999999999</v>
      </c>
    </row>
    <row r="1090" spans="1:9" x14ac:dyDescent="0.35">
      <c r="A1090">
        <v>18369</v>
      </c>
      <c r="B1090" s="1" t="s">
        <v>1126</v>
      </c>
      <c r="C1090" s="2">
        <v>43072</v>
      </c>
      <c r="D1090" s="2">
        <v>43078</v>
      </c>
      <c r="E1090" s="1" t="s">
        <v>977</v>
      </c>
      <c r="F1090" s="1" t="s">
        <v>123</v>
      </c>
      <c r="G1090" s="1" t="s">
        <v>741</v>
      </c>
      <c r="H1090">
        <v>6</v>
      </c>
      <c r="I1090">
        <v>12.797600000000001</v>
      </c>
    </row>
    <row r="1091" spans="1:9" x14ac:dyDescent="0.35">
      <c r="A1091">
        <v>18584</v>
      </c>
      <c r="B1091" s="1" t="s">
        <v>1300</v>
      </c>
      <c r="C1091" s="2">
        <v>43089</v>
      </c>
      <c r="D1091" s="2">
        <v>43095</v>
      </c>
      <c r="E1091" s="1" t="s">
        <v>977</v>
      </c>
      <c r="F1091" s="1" t="s">
        <v>213</v>
      </c>
      <c r="G1091" s="1" t="s">
        <v>636</v>
      </c>
      <c r="H1091">
        <v>6</v>
      </c>
      <c r="I1091">
        <v>20.477599999999999</v>
      </c>
    </row>
    <row r="1092" spans="1:9" x14ac:dyDescent="0.35">
      <c r="A1092">
        <v>18585</v>
      </c>
      <c r="B1092" s="1" t="s">
        <v>1300</v>
      </c>
      <c r="C1092" s="2">
        <v>43089</v>
      </c>
      <c r="D1092" s="2">
        <v>43095</v>
      </c>
      <c r="E1092" s="1" t="s">
        <v>977</v>
      </c>
      <c r="F1092" s="1" t="s">
        <v>213</v>
      </c>
      <c r="G1092" s="1" t="s">
        <v>900</v>
      </c>
      <c r="H1092">
        <v>6</v>
      </c>
      <c r="I1092">
        <v>5.8376000000000001</v>
      </c>
    </row>
    <row r="1093" spans="1:9" x14ac:dyDescent="0.35">
      <c r="A1093">
        <v>18783</v>
      </c>
      <c r="B1093" s="1" t="s">
        <v>1133</v>
      </c>
      <c r="C1093" s="2">
        <v>43122</v>
      </c>
      <c r="D1093" s="2">
        <v>43126</v>
      </c>
      <c r="E1093" s="1" t="s">
        <v>977</v>
      </c>
      <c r="F1093" s="1" t="s">
        <v>324</v>
      </c>
      <c r="G1093" s="1" t="s">
        <v>900</v>
      </c>
      <c r="H1093">
        <v>6</v>
      </c>
      <c r="I1093">
        <v>5.8376000000000001</v>
      </c>
    </row>
    <row r="1094" spans="1:9" x14ac:dyDescent="0.35">
      <c r="A1094">
        <v>18799</v>
      </c>
      <c r="B1094" s="1" t="s">
        <v>1367</v>
      </c>
      <c r="C1094" s="2">
        <v>43124</v>
      </c>
      <c r="D1094" s="2">
        <v>43129</v>
      </c>
      <c r="E1094" s="1" t="s">
        <v>977</v>
      </c>
      <c r="F1094" s="1" t="s">
        <v>307</v>
      </c>
      <c r="G1094" s="1" t="s">
        <v>530</v>
      </c>
      <c r="H1094">
        <v>6</v>
      </c>
      <c r="I1094">
        <v>10.397600000000001</v>
      </c>
    </row>
    <row r="1095" spans="1:9" x14ac:dyDescent="0.35">
      <c r="A1095">
        <v>18995</v>
      </c>
      <c r="B1095" s="1" t="s">
        <v>1306</v>
      </c>
      <c r="C1095" s="2">
        <v>43166</v>
      </c>
      <c r="D1095" s="2">
        <v>43170</v>
      </c>
      <c r="E1095" s="1" t="s">
        <v>977</v>
      </c>
      <c r="F1095" s="1" t="s">
        <v>172</v>
      </c>
      <c r="G1095" s="1" t="s">
        <v>799</v>
      </c>
      <c r="H1095">
        <v>6</v>
      </c>
      <c r="I1095">
        <v>7.0375999999999994</v>
      </c>
    </row>
    <row r="1096" spans="1:9" x14ac:dyDescent="0.35">
      <c r="A1096">
        <v>19117</v>
      </c>
      <c r="B1096" s="1" t="s">
        <v>1309</v>
      </c>
      <c r="C1096" s="2">
        <v>43183</v>
      </c>
      <c r="D1096" s="2">
        <v>43189</v>
      </c>
      <c r="E1096" s="1" t="s">
        <v>977</v>
      </c>
      <c r="F1096" s="1" t="s">
        <v>170</v>
      </c>
      <c r="G1096" s="1" t="s">
        <v>930</v>
      </c>
      <c r="H1096">
        <v>6</v>
      </c>
      <c r="I1096">
        <v>6.0776000000000003</v>
      </c>
    </row>
    <row r="1097" spans="1:9" x14ac:dyDescent="0.35">
      <c r="A1097">
        <v>19308</v>
      </c>
      <c r="B1097" s="1" t="s">
        <v>1311</v>
      </c>
      <c r="C1097" s="2">
        <v>43208</v>
      </c>
      <c r="D1097" s="2">
        <v>43214</v>
      </c>
      <c r="E1097" s="1" t="s">
        <v>977</v>
      </c>
      <c r="F1097" s="1" t="s">
        <v>271</v>
      </c>
      <c r="G1097" s="1" t="s">
        <v>882</v>
      </c>
      <c r="H1097">
        <v>6</v>
      </c>
      <c r="I1097">
        <v>7.7576000000000001</v>
      </c>
    </row>
    <row r="1098" spans="1:9" x14ac:dyDescent="0.35">
      <c r="A1098">
        <v>19784</v>
      </c>
      <c r="B1098" s="1" t="s">
        <v>1472</v>
      </c>
      <c r="C1098" s="2">
        <v>43270</v>
      </c>
      <c r="D1098" s="2">
        <v>43275</v>
      </c>
      <c r="E1098" s="1" t="s">
        <v>977</v>
      </c>
      <c r="F1098" s="1" t="s">
        <v>160</v>
      </c>
      <c r="G1098" s="1" t="s">
        <v>912</v>
      </c>
      <c r="H1098">
        <v>6</v>
      </c>
      <c r="I1098">
        <v>7.7576000000000001</v>
      </c>
    </row>
    <row r="1099" spans="1:9" x14ac:dyDescent="0.35">
      <c r="A1099">
        <v>19841</v>
      </c>
      <c r="B1099" s="1" t="s">
        <v>1152</v>
      </c>
      <c r="C1099" s="2">
        <v>43278</v>
      </c>
      <c r="D1099" s="2">
        <v>43283</v>
      </c>
      <c r="E1099" s="1" t="s">
        <v>977</v>
      </c>
      <c r="F1099" s="1" t="s">
        <v>235</v>
      </c>
      <c r="G1099" s="1" t="s">
        <v>861</v>
      </c>
      <c r="H1099">
        <v>6</v>
      </c>
      <c r="I1099">
        <v>9.4375999999999998</v>
      </c>
    </row>
    <row r="1100" spans="1:9" x14ac:dyDescent="0.35">
      <c r="A1100">
        <v>20043</v>
      </c>
      <c r="B1100" s="1" t="s">
        <v>1156</v>
      </c>
      <c r="C1100" s="2">
        <v>43303</v>
      </c>
      <c r="D1100" s="2">
        <v>43308</v>
      </c>
      <c r="E1100" s="1" t="s">
        <v>977</v>
      </c>
      <c r="F1100" s="1" t="s">
        <v>415</v>
      </c>
      <c r="G1100" s="1" t="s">
        <v>538</v>
      </c>
      <c r="H1100">
        <v>6</v>
      </c>
      <c r="I1100">
        <v>7.9975999999999994</v>
      </c>
    </row>
    <row r="1101" spans="1:9" x14ac:dyDescent="0.35">
      <c r="A1101">
        <v>20178</v>
      </c>
      <c r="B1101" s="1" t="s">
        <v>1323</v>
      </c>
      <c r="C1101" s="2">
        <v>43326</v>
      </c>
      <c r="D1101" s="2">
        <v>43331</v>
      </c>
      <c r="E1101" s="1" t="s">
        <v>977</v>
      </c>
      <c r="F1101" s="1" t="s">
        <v>166</v>
      </c>
      <c r="G1101" s="1" t="s">
        <v>882</v>
      </c>
      <c r="H1101">
        <v>6</v>
      </c>
      <c r="I1101">
        <v>7.7576000000000001</v>
      </c>
    </row>
    <row r="1102" spans="1:9" x14ac:dyDescent="0.35">
      <c r="A1102">
        <v>20241</v>
      </c>
      <c r="B1102" s="1" t="s">
        <v>1163</v>
      </c>
      <c r="C1102" s="2">
        <v>43333</v>
      </c>
      <c r="D1102" s="2">
        <v>43338</v>
      </c>
      <c r="E1102" s="1" t="s">
        <v>977</v>
      </c>
      <c r="F1102" s="1" t="s">
        <v>258</v>
      </c>
      <c r="G1102" s="1" t="s">
        <v>937</v>
      </c>
      <c r="H1102">
        <v>6</v>
      </c>
      <c r="I1102">
        <v>7.7576000000000001</v>
      </c>
    </row>
    <row r="1103" spans="1:9" x14ac:dyDescent="0.35">
      <c r="A1103">
        <v>20347</v>
      </c>
      <c r="B1103" s="1" t="s">
        <v>1166</v>
      </c>
      <c r="C1103" s="2">
        <v>43346</v>
      </c>
      <c r="D1103" s="2">
        <v>43350</v>
      </c>
      <c r="E1103" s="1" t="s">
        <v>977</v>
      </c>
      <c r="F1103" s="1" t="s">
        <v>134</v>
      </c>
      <c r="G1103" s="1" t="s">
        <v>867</v>
      </c>
      <c r="H1103">
        <v>6</v>
      </c>
      <c r="I1103">
        <v>9.4375999999999998</v>
      </c>
    </row>
    <row r="1104" spans="1:9" x14ac:dyDescent="0.35">
      <c r="A1104">
        <v>20691</v>
      </c>
      <c r="B1104" s="1" t="s">
        <v>1325</v>
      </c>
      <c r="C1104" s="2">
        <v>43367</v>
      </c>
      <c r="D1104" s="2">
        <v>43374</v>
      </c>
      <c r="E1104" s="1" t="s">
        <v>977</v>
      </c>
      <c r="F1104" s="1" t="s">
        <v>291</v>
      </c>
      <c r="G1104" s="1" t="s">
        <v>884</v>
      </c>
      <c r="H1104">
        <v>6</v>
      </c>
      <c r="I1104">
        <v>7.7576000000000001</v>
      </c>
    </row>
    <row r="1105" spans="1:9" x14ac:dyDescent="0.35">
      <c r="A1105">
        <v>20917</v>
      </c>
      <c r="B1105" s="1" t="s">
        <v>1328</v>
      </c>
      <c r="C1105" s="2">
        <v>43387</v>
      </c>
      <c r="D1105" s="2">
        <v>43394</v>
      </c>
      <c r="E1105" s="1" t="s">
        <v>977</v>
      </c>
      <c r="F1105" s="1" t="s">
        <v>377</v>
      </c>
      <c r="G1105" s="1" t="s">
        <v>447</v>
      </c>
      <c r="H1105">
        <v>6</v>
      </c>
      <c r="I1105">
        <v>5.8376000000000001</v>
      </c>
    </row>
    <row r="1106" spans="1:9" x14ac:dyDescent="0.35">
      <c r="A1106">
        <v>21338</v>
      </c>
      <c r="B1106" s="1" t="s">
        <v>1333</v>
      </c>
      <c r="C1106" s="2">
        <v>43422</v>
      </c>
      <c r="D1106" s="2">
        <v>43426</v>
      </c>
      <c r="E1106" s="1" t="s">
        <v>977</v>
      </c>
      <c r="F1106" s="1" t="s">
        <v>150</v>
      </c>
      <c r="G1106" s="1" t="s">
        <v>926</v>
      </c>
      <c r="H1106">
        <v>6</v>
      </c>
      <c r="I1106">
        <v>8.2375999999999987</v>
      </c>
    </row>
    <row r="1107" spans="1:9" x14ac:dyDescent="0.35">
      <c r="A1107">
        <v>21373</v>
      </c>
      <c r="B1107" s="1" t="s">
        <v>1334</v>
      </c>
      <c r="C1107" s="2">
        <v>43424</v>
      </c>
      <c r="D1107" s="2">
        <v>43428</v>
      </c>
      <c r="E1107" s="1" t="s">
        <v>977</v>
      </c>
      <c r="F1107" s="1" t="s">
        <v>72</v>
      </c>
      <c r="G1107" s="1" t="s">
        <v>725</v>
      </c>
      <c r="H1107">
        <v>6</v>
      </c>
      <c r="I1107">
        <v>10.637600000000001</v>
      </c>
    </row>
    <row r="1108" spans="1:9" x14ac:dyDescent="0.35">
      <c r="A1108">
        <v>21511</v>
      </c>
      <c r="B1108" s="1" t="s">
        <v>1187</v>
      </c>
      <c r="C1108" s="2">
        <v>43432</v>
      </c>
      <c r="D1108" s="2">
        <v>43437</v>
      </c>
      <c r="E1108" s="1" t="s">
        <v>977</v>
      </c>
      <c r="F1108" s="1" t="s">
        <v>254</v>
      </c>
      <c r="G1108" s="1" t="s">
        <v>914</v>
      </c>
      <c r="H1108">
        <v>6</v>
      </c>
      <c r="I1108">
        <v>7.7576000000000001</v>
      </c>
    </row>
    <row r="1109" spans="1:9" x14ac:dyDescent="0.35">
      <c r="A1109">
        <v>21587</v>
      </c>
      <c r="B1109" s="1" t="s">
        <v>1338</v>
      </c>
      <c r="C1109" s="2">
        <v>43437</v>
      </c>
      <c r="D1109" s="2">
        <v>43441</v>
      </c>
      <c r="E1109" s="1" t="s">
        <v>977</v>
      </c>
      <c r="F1109" s="1" t="s">
        <v>285</v>
      </c>
      <c r="G1109" s="1" t="s">
        <v>757</v>
      </c>
      <c r="H1109">
        <v>6</v>
      </c>
      <c r="I1109">
        <v>4.1576000000000004</v>
      </c>
    </row>
    <row r="1110" spans="1:9" x14ac:dyDescent="0.35">
      <c r="A1110">
        <v>21590</v>
      </c>
      <c r="B1110" s="1" t="s">
        <v>1338</v>
      </c>
      <c r="C1110" s="2">
        <v>43437</v>
      </c>
      <c r="D1110" s="2">
        <v>43441</v>
      </c>
      <c r="E1110" s="1" t="s">
        <v>977</v>
      </c>
      <c r="F1110" s="1" t="s">
        <v>285</v>
      </c>
      <c r="G1110" s="1" t="s">
        <v>521</v>
      </c>
      <c r="H1110">
        <v>6</v>
      </c>
      <c r="I1110">
        <v>10.397600000000001</v>
      </c>
    </row>
    <row r="1111" spans="1:9" x14ac:dyDescent="0.35">
      <c r="A1111">
        <v>21652</v>
      </c>
      <c r="B1111" s="1" t="s">
        <v>1188</v>
      </c>
      <c r="C1111" s="2">
        <v>43440</v>
      </c>
      <c r="D1111" s="2">
        <v>43444</v>
      </c>
      <c r="E1111" s="1" t="s">
        <v>977</v>
      </c>
      <c r="F1111" s="1" t="s">
        <v>78</v>
      </c>
      <c r="G1111" s="1" t="s">
        <v>900</v>
      </c>
      <c r="H1111">
        <v>6</v>
      </c>
      <c r="I1111">
        <v>5.8376000000000001</v>
      </c>
    </row>
    <row r="1112" spans="1:9" x14ac:dyDescent="0.35">
      <c r="A1112">
        <v>21675</v>
      </c>
      <c r="B1112" s="1" t="s">
        <v>1189</v>
      </c>
      <c r="C1112" s="2">
        <v>43442</v>
      </c>
      <c r="D1112" s="2">
        <v>43446</v>
      </c>
      <c r="E1112" s="1" t="s">
        <v>977</v>
      </c>
      <c r="F1112" s="1" t="s">
        <v>167</v>
      </c>
      <c r="G1112" s="1" t="s">
        <v>735</v>
      </c>
      <c r="H1112">
        <v>6</v>
      </c>
      <c r="I1112">
        <v>12.797600000000001</v>
      </c>
    </row>
    <row r="1113" spans="1:9" x14ac:dyDescent="0.35">
      <c r="A1113">
        <v>22002</v>
      </c>
      <c r="B1113" s="1" t="s">
        <v>1473</v>
      </c>
      <c r="C1113" s="2">
        <v>43467</v>
      </c>
      <c r="D1113" s="2">
        <v>43473</v>
      </c>
      <c r="E1113" s="1" t="s">
        <v>977</v>
      </c>
      <c r="F1113" s="1" t="s">
        <v>307</v>
      </c>
      <c r="G1113" s="1" t="s">
        <v>888</v>
      </c>
      <c r="H1113">
        <v>6</v>
      </c>
      <c r="I1113">
        <v>7.9975999999999994</v>
      </c>
    </row>
    <row r="1114" spans="1:9" x14ac:dyDescent="0.35">
      <c r="A1114">
        <v>22010</v>
      </c>
      <c r="B1114" s="1" t="s">
        <v>1386</v>
      </c>
      <c r="C1114" s="2">
        <v>43472</v>
      </c>
      <c r="D1114" s="2">
        <v>43476</v>
      </c>
      <c r="E1114" s="1" t="s">
        <v>977</v>
      </c>
      <c r="F1114" s="1" t="s">
        <v>162</v>
      </c>
      <c r="G1114" s="1" t="s">
        <v>769</v>
      </c>
      <c r="H1114">
        <v>6</v>
      </c>
      <c r="I1114">
        <v>8.2375999999999987</v>
      </c>
    </row>
    <row r="1115" spans="1:9" x14ac:dyDescent="0.35">
      <c r="A1115">
        <v>22011</v>
      </c>
      <c r="B1115" s="1" t="s">
        <v>1386</v>
      </c>
      <c r="C1115" s="2">
        <v>43472</v>
      </c>
      <c r="D1115" s="2">
        <v>43476</v>
      </c>
      <c r="E1115" s="1" t="s">
        <v>977</v>
      </c>
      <c r="F1115" s="1" t="s">
        <v>162</v>
      </c>
      <c r="G1115" s="1" t="s">
        <v>829</v>
      </c>
      <c r="H1115">
        <v>6</v>
      </c>
      <c r="I1115">
        <v>8.7175999999999991</v>
      </c>
    </row>
    <row r="1116" spans="1:9" x14ac:dyDescent="0.35">
      <c r="A1116">
        <v>22016</v>
      </c>
      <c r="B1116" s="1" t="s">
        <v>1387</v>
      </c>
      <c r="C1116" s="2">
        <v>43475</v>
      </c>
      <c r="D1116" s="2">
        <v>43480</v>
      </c>
      <c r="E1116" s="1" t="s">
        <v>977</v>
      </c>
      <c r="F1116" s="1" t="s">
        <v>321</v>
      </c>
      <c r="G1116" s="1" t="s">
        <v>510</v>
      </c>
      <c r="H1116">
        <v>6</v>
      </c>
      <c r="I1116">
        <v>5.5975999999999999</v>
      </c>
    </row>
    <row r="1117" spans="1:9" x14ac:dyDescent="0.35">
      <c r="A1117">
        <v>22021</v>
      </c>
      <c r="B1117" s="1" t="s">
        <v>1474</v>
      </c>
      <c r="C1117" s="2">
        <v>43478</v>
      </c>
      <c r="D1117" s="2">
        <v>43482</v>
      </c>
      <c r="E1117" s="1" t="s">
        <v>977</v>
      </c>
      <c r="F1117" s="1" t="s">
        <v>118</v>
      </c>
      <c r="G1117" s="1" t="s">
        <v>896</v>
      </c>
      <c r="H1117">
        <v>6</v>
      </c>
      <c r="I1117">
        <v>7.9975999999999994</v>
      </c>
    </row>
    <row r="1118" spans="1:9" x14ac:dyDescent="0.35">
      <c r="A1118">
        <v>22025</v>
      </c>
      <c r="B1118" s="1" t="s">
        <v>1198</v>
      </c>
      <c r="C1118" s="2">
        <v>43480</v>
      </c>
      <c r="D1118" s="2">
        <v>43486</v>
      </c>
      <c r="E1118" s="1" t="s">
        <v>977</v>
      </c>
      <c r="F1118" s="1" t="s">
        <v>247</v>
      </c>
      <c r="G1118" s="1" t="s">
        <v>963</v>
      </c>
      <c r="H1118">
        <v>6</v>
      </c>
      <c r="I1118">
        <v>3.6776</v>
      </c>
    </row>
    <row r="1119" spans="1:9" x14ac:dyDescent="0.35">
      <c r="A1119">
        <v>22037</v>
      </c>
      <c r="B1119" s="1" t="s">
        <v>1388</v>
      </c>
      <c r="C1119" s="2">
        <v>43486</v>
      </c>
      <c r="D1119" s="2">
        <v>43490</v>
      </c>
      <c r="E1119" s="1" t="s">
        <v>977</v>
      </c>
      <c r="F1119" s="1" t="s">
        <v>365</v>
      </c>
      <c r="G1119" s="1" t="s">
        <v>920</v>
      </c>
      <c r="H1119">
        <v>6</v>
      </c>
      <c r="I1119">
        <v>8.2375999999999987</v>
      </c>
    </row>
    <row r="1120" spans="1:9" x14ac:dyDescent="0.35">
      <c r="A1120">
        <v>22045</v>
      </c>
      <c r="B1120" s="1" t="s">
        <v>1345</v>
      </c>
      <c r="C1120" s="2">
        <v>43487</v>
      </c>
      <c r="D1120" s="2">
        <v>43491</v>
      </c>
      <c r="E1120" s="1" t="s">
        <v>977</v>
      </c>
      <c r="F1120" s="1" t="s">
        <v>324</v>
      </c>
      <c r="G1120" s="1" t="s">
        <v>892</v>
      </c>
      <c r="H1120">
        <v>6</v>
      </c>
      <c r="I1120">
        <v>7.9975999999999994</v>
      </c>
    </row>
    <row r="1121" spans="1:9" x14ac:dyDescent="0.35">
      <c r="A1121">
        <v>22048</v>
      </c>
      <c r="B1121" s="1" t="s">
        <v>1346</v>
      </c>
      <c r="C1121" s="2">
        <v>43489</v>
      </c>
      <c r="D1121" s="2">
        <v>43494</v>
      </c>
      <c r="E1121" s="1" t="s">
        <v>977</v>
      </c>
      <c r="F1121" s="1" t="s">
        <v>307</v>
      </c>
      <c r="G1121" s="1" t="s">
        <v>882</v>
      </c>
      <c r="H1121">
        <v>6</v>
      </c>
      <c r="I1121">
        <v>7.7576000000000001</v>
      </c>
    </row>
    <row r="1122" spans="1:9" x14ac:dyDescent="0.35">
      <c r="A1122">
        <v>22052</v>
      </c>
      <c r="B1122" s="1" t="s">
        <v>1475</v>
      </c>
      <c r="C1122" s="2">
        <v>43493</v>
      </c>
      <c r="D1122" s="2">
        <v>43500</v>
      </c>
      <c r="E1122" s="1" t="s">
        <v>977</v>
      </c>
      <c r="F1122" s="1" t="s">
        <v>144</v>
      </c>
      <c r="G1122" s="1" t="s">
        <v>551</v>
      </c>
      <c r="H1122">
        <v>6</v>
      </c>
      <c r="I1122">
        <v>4.1576000000000004</v>
      </c>
    </row>
    <row r="1123" spans="1:9" x14ac:dyDescent="0.35">
      <c r="A1123">
        <v>22059</v>
      </c>
      <c r="B1123" s="1" t="s">
        <v>1199</v>
      </c>
      <c r="C1123" s="2">
        <v>43496</v>
      </c>
      <c r="D1123" s="2">
        <v>43502</v>
      </c>
      <c r="E1123" s="1" t="s">
        <v>977</v>
      </c>
      <c r="F1123" s="1" t="s">
        <v>349</v>
      </c>
      <c r="G1123" s="1" t="s">
        <v>884</v>
      </c>
      <c r="H1123">
        <v>6</v>
      </c>
      <c r="I1123">
        <v>7.7576000000000001</v>
      </c>
    </row>
    <row r="1124" spans="1:9" x14ac:dyDescent="0.35">
      <c r="A1124">
        <v>22073</v>
      </c>
      <c r="B1124" s="1" t="s">
        <v>1476</v>
      </c>
      <c r="C1124" s="2">
        <v>43502</v>
      </c>
      <c r="D1124" s="2">
        <v>43506</v>
      </c>
      <c r="E1124" s="1" t="s">
        <v>977</v>
      </c>
      <c r="F1124" s="1" t="s">
        <v>173</v>
      </c>
      <c r="G1124" s="1" t="s">
        <v>824</v>
      </c>
      <c r="H1124">
        <v>6</v>
      </c>
      <c r="I1124">
        <v>17.117599999999999</v>
      </c>
    </row>
    <row r="1125" spans="1:9" x14ac:dyDescent="0.35">
      <c r="A1125">
        <v>22074</v>
      </c>
      <c r="B1125" s="1" t="s">
        <v>1476</v>
      </c>
      <c r="C1125" s="2">
        <v>43502</v>
      </c>
      <c r="D1125" s="2">
        <v>43506</v>
      </c>
      <c r="E1125" s="1" t="s">
        <v>977</v>
      </c>
      <c r="F1125" s="1" t="s">
        <v>173</v>
      </c>
      <c r="G1125" s="1" t="s">
        <v>528</v>
      </c>
      <c r="H1125">
        <v>6</v>
      </c>
      <c r="I1125">
        <v>10.397600000000001</v>
      </c>
    </row>
    <row r="1126" spans="1:9" x14ac:dyDescent="0.35">
      <c r="A1126">
        <v>22082</v>
      </c>
      <c r="B1126" s="1" t="s">
        <v>1201</v>
      </c>
      <c r="C1126" s="2">
        <v>43511</v>
      </c>
      <c r="D1126" s="2">
        <v>43515</v>
      </c>
      <c r="E1126" s="1" t="s">
        <v>977</v>
      </c>
      <c r="F1126" s="1" t="s">
        <v>50</v>
      </c>
      <c r="G1126" s="1" t="s">
        <v>839</v>
      </c>
      <c r="H1126">
        <v>6</v>
      </c>
      <c r="I1126">
        <v>8.7175999999999991</v>
      </c>
    </row>
    <row r="1127" spans="1:9" x14ac:dyDescent="0.35">
      <c r="A1127">
        <v>22083</v>
      </c>
      <c r="B1127" s="1" t="s">
        <v>1201</v>
      </c>
      <c r="C1127" s="2">
        <v>43511</v>
      </c>
      <c r="D1127" s="2">
        <v>43518</v>
      </c>
      <c r="E1127" s="1" t="s">
        <v>977</v>
      </c>
      <c r="F1127" s="1" t="s">
        <v>374</v>
      </c>
      <c r="G1127" s="1" t="s">
        <v>737</v>
      </c>
      <c r="H1127">
        <v>6</v>
      </c>
      <c r="I1127">
        <v>12.797600000000001</v>
      </c>
    </row>
    <row r="1128" spans="1:9" x14ac:dyDescent="0.35">
      <c r="A1128">
        <v>22096</v>
      </c>
      <c r="B1128" s="1" t="s">
        <v>1477</v>
      </c>
      <c r="C1128" s="2">
        <v>43520</v>
      </c>
      <c r="D1128" s="2">
        <v>43527</v>
      </c>
      <c r="E1128" s="1" t="s">
        <v>977</v>
      </c>
      <c r="F1128" s="1" t="s">
        <v>134</v>
      </c>
      <c r="G1128" s="1" t="s">
        <v>496</v>
      </c>
      <c r="H1128">
        <v>6</v>
      </c>
      <c r="I1128">
        <v>4.6375999999999999</v>
      </c>
    </row>
    <row r="1129" spans="1:9" x14ac:dyDescent="0.35">
      <c r="A1129">
        <v>22097</v>
      </c>
      <c r="B1129" s="1" t="s">
        <v>1477</v>
      </c>
      <c r="C1129" s="2">
        <v>43520</v>
      </c>
      <c r="D1129" s="2">
        <v>43527</v>
      </c>
      <c r="E1129" s="1" t="s">
        <v>977</v>
      </c>
      <c r="F1129" s="1" t="s">
        <v>134</v>
      </c>
      <c r="G1129" s="1" t="s">
        <v>849</v>
      </c>
      <c r="H1129">
        <v>6</v>
      </c>
      <c r="I1129">
        <v>8.9575999999999993</v>
      </c>
    </row>
    <row r="1130" spans="1:9" x14ac:dyDescent="0.35">
      <c r="A1130">
        <v>22099</v>
      </c>
      <c r="B1130" s="1" t="s">
        <v>1392</v>
      </c>
      <c r="C1130" s="2">
        <v>43521</v>
      </c>
      <c r="D1130" s="2">
        <v>43525</v>
      </c>
      <c r="E1130" s="1" t="s">
        <v>977</v>
      </c>
      <c r="F1130" s="1" t="s">
        <v>213</v>
      </c>
      <c r="G1130" s="1" t="s">
        <v>437</v>
      </c>
      <c r="H1130">
        <v>6</v>
      </c>
      <c r="I1130">
        <v>4.8776000000000002</v>
      </c>
    </row>
    <row r="1131" spans="1:9" x14ac:dyDescent="0.35">
      <c r="A1131">
        <v>22100</v>
      </c>
      <c r="B1131" s="1" t="s">
        <v>1392</v>
      </c>
      <c r="C1131" s="2">
        <v>43521</v>
      </c>
      <c r="D1131" s="2">
        <v>43525</v>
      </c>
      <c r="E1131" s="1" t="s">
        <v>977</v>
      </c>
      <c r="F1131" s="1" t="s">
        <v>213</v>
      </c>
      <c r="G1131" s="1" t="s">
        <v>930</v>
      </c>
      <c r="H1131">
        <v>6</v>
      </c>
      <c r="I1131">
        <v>6.0776000000000003</v>
      </c>
    </row>
    <row r="1132" spans="1:9" x14ac:dyDescent="0.35">
      <c r="A1132">
        <v>22102</v>
      </c>
      <c r="B1132" s="1" t="s">
        <v>1202</v>
      </c>
      <c r="C1132" s="2">
        <v>43522</v>
      </c>
      <c r="D1132" s="2">
        <v>43526</v>
      </c>
      <c r="E1132" s="1" t="s">
        <v>977</v>
      </c>
      <c r="F1132" s="1" t="s">
        <v>411</v>
      </c>
      <c r="G1132" s="1" t="s">
        <v>611</v>
      </c>
      <c r="H1132">
        <v>6</v>
      </c>
      <c r="I1132">
        <v>13.037600000000001</v>
      </c>
    </row>
    <row r="1133" spans="1:9" x14ac:dyDescent="0.35">
      <c r="A1133">
        <v>22124</v>
      </c>
      <c r="B1133" s="1" t="s">
        <v>1478</v>
      </c>
      <c r="C1133" s="2">
        <v>43532</v>
      </c>
      <c r="D1133" s="2">
        <v>43536</v>
      </c>
      <c r="E1133" s="1" t="s">
        <v>977</v>
      </c>
      <c r="F1133" s="1" t="s">
        <v>414</v>
      </c>
      <c r="G1133" s="1" t="s">
        <v>926</v>
      </c>
      <c r="H1133">
        <v>6</v>
      </c>
      <c r="I1133">
        <v>8.2375999999999987</v>
      </c>
    </row>
    <row r="1134" spans="1:9" x14ac:dyDescent="0.35">
      <c r="A1134">
        <v>22130</v>
      </c>
      <c r="B1134" s="1" t="s">
        <v>1479</v>
      </c>
      <c r="C1134" s="2">
        <v>43543</v>
      </c>
      <c r="D1134" s="2">
        <v>43547</v>
      </c>
      <c r="E1134" s="1" t="s">
        <v>977</v>
      </c>
      <c r="F1134" s="1" t="s">
        <v>97</v>
      </c>
      <c r="G1134" s="1" t="s">
        <v>791</v>
      </c>
      <c r="H1134">
        <v>6</v>
      </c>
      <c r="I1134">
        <v>8.7175999999999991</v>
      </c>
    </row>
    <row r="1135" spans="1:9" x14ac:dyDescent="0.35">
      <c r="A1135">
        <v>22136</v>
      </c>
      <c r="B1135" s="1" t="s">
        <v>1480</v>
      </c>
      <c r="C1135" s="2">
        <v>43547</v>
      </c>
      <c r="D1135" s="2">
        <v>43552</v>
      </c>
      <c r="E1135" s="1" t="s">
        <v>977</v>
      </c>
      <c r="F1135" s="1" t="s">
        <v>35</v>
      </c>
      <c r="G1135" s="1" t="s">
        <v>824</v>
      </c>
      <c r="H1135">
        <v>6</v>
      </c>
      <c r="I1135">
        <v>17.117599999999999</v>
      </c>
    </row>
    <row r="1136" spans="1:9" x14ac:dyDescent="0.35">
      <c r="A1136">
        <v>22137</v>
      </c>
      <c r="B1136" s="1" t="s">
        <v>1480</v>
      </c>
      <c r="C1136" s="2">
        <v>43547</v>
      </c>
      <c r="D1136" s="2">
        <v>43552</v>
      </c>
      <c r="E1136" s="1" t="s">
        <v>977</v>
      </c>
      <c r="F1136" s="1" t="s">
        <v>35</v>
      </c>
      <c r="G1136" s="1" t="s">
        <v>807</v>
      </c>
      <c r="H1136">
        <v>6</v>
      </c>
      <c r="I1136">
        <v>7.0375999999999994</v>
      </c>
    </row>
    <row r="1137" spans="1:9" x14ac:dyDescent="0.35">
      <c r="A1137">
        <v>22142</v>
      </c>
      <c r="B1137" s="1" t="s">
        <v>1481</v>
      </c>
      <c r="C1137" s="2">
        <v>43552</v>
      </c>
      <c r="D1137" s="2">
        <v>43557</v>
      </c>
      <c r="E1137" s="1" t="s">
        <v>977</v>
      </c>
      <c r="F1137" s="1" t="s">
        <v>60</v>
      </c>
      <c r="G1137" s="1" t="s">
        <v>615</v>
      </c>
      <c r="H1137">
        <v>6</v>
      </c>
      <c r="I1137">
        <v>12.317600000000001</v>
      </c>
    </row>
    <row r="1138" spans="1:9" x14ac:dyDescent="0.35">
      <c r="A1138">
        <v>22143</v>
      </c>
      <c r="B1138" s="1" t="s">
        <v>1482</v>
      </c>
      <c r="C1138" s="2">
        <v>43553</v>
      </c>
      <c r="D1138" s="2">
        <v>43558</v>
      </c>
      <c r="E1138" s="1" t="s">
        <v>977</v>
      </c>
      <c r="F1138" s="1" t="s">
        <v>7</v>
      </c>
      <c r="G1138" s="1" t="s">
        <v>888</v>
      </c>
      <c r="H1138">
        <v>6</v>
      </c>
      <c r="I1138">
        <v>7.9975999999999994</v>
      </c>
    </row>
    <row r="1139" spans="1:9" x14ac:dyDescent="0.35">
      <c r="A1139">
        <v>22144</v>
      </c>
      <c r="B1139" s="1" t="s">
        <v>1482</v>
      </c>
      <c r="C1139" s="2">
        <v>43553</v>
      </c>
      <c r="D1139" s="2">
        <v>43558</v>
      </c>
      <c r="E1139" s="1" t="s">
        <v>977</v>
      </c>
      <c r="F1139" s="1" t="s">
        <v>7</v>
      </c>
      <c r="G1139" s="1" t="s">
        <v>805</v>
      </c>
      <c r="H1139">
        <v>6</v>
      </c>
      <c r="I1139">
        <v>7.0375999999999994</v>
      </c>
    </row>
    <row r="1140" spans="1:9" x14ac:dyDescent="0.35">
      <c r="A1140">
        <v>22148</v>
      </c>
      <c r="B1140" s="1" t="s">
        <v>1204</v>
      </c>
      <c r="C1140" s="2">
        <v>43556</v>
      </c>
      <c r="D1140" s="2">
        <v>43561</v>
      </c>
      <c r="E1140" s="1" t="s">
        <v>977</v>
      </c>
      <c r="F1140" s="1" t="s">
        <v>185</v>
      </c>
      <c r="G1140" s="1" t="s">
        <v>534</v>
      </c>
      <c r="H1140">
        <v>6</v>
      </c>
      <c r="I1140">
        <v>7.9975999999999994</v>
      </c>
    </row>
    <row r="1141" spans="1:9" x14ac:dyDescent="0.35">
      <c r="A1141">
        <v>22156</v>
      </c>
      <c r="B1141" s="1" t="s">
        <v>1483</v>
      </c>
      <c r="C1141" s="2">
        <v>43562</v>
      </c>
      <c r="D1141" s="2">
        <v>43566</v>
      </c>
      <c r="E1141" s="1" t="s">
        <v>977</v>
      </c>
      <c r="F1141" s="1" t="s">
        <v>303</v>
      </c>
      <c r="G1141" s="1" t="s">
        <v>880</v>
      </c>
      <c r="H1141">
        <v>6</v>
      </c>
      <c r="I1141">
        <v>7.7576000000000001</v>
      </c>
    </row>
    <row r="1142" spans="1:9" x14ac:dyDescent="0.35">
      <c r="A1142">
        <v>22172</v>
      </c>
      <c r="B1142" s="1" t="s">
        <v>1347</v>
      </c>
      <c r="C1142" s="2">
        <v>43566</v>
      </c>
      <c r="D1142" s="2">
        <v>43570</v>
      </c>
      <c r="E1142" s="1" t="s">
        <v>977</v>
      </c>
      <c r="F1142" s="1" t="s">
        <v>126</v>
      </c>
      <c r="G1142" s="1" t="s">
        <v>961</v>
      </c>
      <c r="H1142">
        <v>6</v>
      </c>
      <c r="I1142">
        <v>10.637600000000001</v>
      </c>
    </row>
    <row r="1143" spans="1:9" x14ac:dyDescent="0.35">
      <c r="A1143">
        <v>22174</v>
      </c>
      <c r="B1143" s="1" t="s">
        <v>1484</v>
      </c>
      <c r="C1143" s="2">
        <v>43567</v>
      </c>
      <c r="D1143" s="2">
        <v>43574</v>
      </c>
      <c r="E1143" s="1" t="s">
        <v>977</v>
      </c>
      <c r="F1143" s="1" t="s">
        <v>392</v>
      </c>
      <c r="G1143" s="1" t="s">
        <v>461</v>
      </c>
      <c r="H1143">
        <v>6</v>
      </c>
      <c r="I1143">
        <v>10.637600000000001</v>
      </c>
    </row>
    <row r="1144" spans="1:9" x14ac:dyDescent="0.35">
      <c r="A1144">
        <v>22186</v>
      </c>
      <c r="B1144" s="1" t="s">
        <v>1206</v>
      </c>
      <c r="C1144" s="2">
        <v>43573</v>
      </c>
      <c r="D1144" s="2">
        <v>43579</v>
      </c>
      <c r="E1144" s="1" t="s">
        <v>977</v>
      </c>
      <c r="F1144" s="1" t="s">
        <v>271</v>
      </c>
      <c r="G1144" s="1" t="s">
        <v>575</v>
      </c>
      <c r="H1144">
        <v>6</v>
      </c>
      <c r="I1144">
        <v>4.8776000000000002</v>
      </c>
    </row>
    <row r="1145" spans="1:9" x14ac:dyDescent="0.35">
      <c r="A1145">
        <v>22188</v>
      </c>
      <c r="B1145" s="1" t="s">
        <v>1206</v>
      </c>
      <c r="C1145" s="2">
        <v>43573</v>
      </c>
      <c r="D1145" s="2">
        <v>43579</v>
      </c>
      <c r="E1145" s="1" t="s">
        <v>977</v>
      </c>
      <c r="F1145" s="1" t="s">
        <v>271</v>
      </c>
      <c r="G1145" s="1" t="s">
        <v>876</v>
      </c>
      <c r="H1145">
        <v>6</v>
      </c>
      <c r="I1145">
        <v>7.7576000000000001</v>
      </c>
    </row>
    <row r="1146" spans="1:9" x14ac:dyDescent="0.35">
      <c r="A1146">
        <v>22204</v>
      </c>
      <c r="B1146" s="1" t="s">
        <v>1485</v>
      </c>
      <c r="C1146" s="2">
        <v>43590</v>
      </c>
      <c r="D1146" s="2">
        <v>43595</v>
      </c>
      <c r="E1146" s="1" t="s">
        <v>977</v>
      </c>
      <c r="F1146" s="1" t="s">
        <v>347</v>
      </c>
      <c r="G1146" s="1" t="s">
        <v>626</v>
      </c>
      <c r="H1146">
        <v>6</v>
      </c>
      <c r="I1146">
        <v>20.477599999999999</v>
      </c>
    </row>
    <row r="1147" spans="1:9" x14ac:dyDescent="0.35">
      <c r="A1147">
        <v>22209</v>
      </c>
      <c r="B1147" s="1" t="s">
        <v>1486</v>
      </c>
      <c r="C1147" s="2">
        <v>43601</v>
      </c>
      <c r="D1147" s="2">
        <v>43607</v>
      </c>
      <c r="E1147" s="1" t="s">
        <v>977</v>
      </c>
      <c r="F1147" s="1" t="s">
        <v>291</v>
      </c>
      <c r="G1147" s="1" t="s">
        <v>504</v>
      </c>
      <c r="H1147">
        <v>6</v>
      </c>
      <c r="I1147">
        <v>5.5975999999999999</v>
      </c>
    </row>
    <row r="1148" spans="1:9" x14ac:dyDescent="0.35">
      <c r="A1148">
        <v>22214</v>
      </c>
      <c r="B1148" s="1" t="s">
        <v>1487</v>
      </c>
      <c r="C1148" s="2">
        <v>43606</v>
      </c>
      <c r="D1148" s="2">
        <v>43610</v>
      </c>
      <c r="E1148" s="1" t="s">
        <v>977</v>
      </c>
      <c r="F1148" s="1" t="s">
        <v>220</v>
      </c>
      <c r="G1148" s="1" t="s">
        <v>528</v>
      </c>
      <c r="H1148">
        <v>6</v>
      </c>
      <c r="I1148">
        <v>10.397600000000001</v>
      </c>
    </row>
    <row r="1149" spans="1:9" x14ac:dyDescent="0.35">
      <c r="A1149">
        <v>22216</v>
      </c>
      <c r="B1149" s="1" t="s">
        <v>1487</v>
      </c>
      <c r="C1149" s="2">
        <v>43606</v>
      </c>
      <c r="D1149" s="2">
        <v>43610</v>
      </c>
      <c r="E1149" s="1" t="s">
        <v>977</v>
      </c>
      <c r="F1149" s="1" t="s">
        <v>220</v>
      </c>
      <c r="G1149" s="1" t="s">
        <v>884</v>
      </c>
      <c r="H1149">
        <v>6</v>
      </c>
      <c r="I1149">
        <v>7.7576000000000001</v>
      </c>
    </row>
    <row r="1150" spans="1:9" x14ac:dyDescent="0.35">
      <c r="A1150">
        <v>22217</v>
      </c>
      <c r="B1150" s="1" t="s">
        <v>1488</v>
      </c>
      <c r="C1150" s="2">
        <v>43608</v>
      </c>
      <c r="D1150" s="2">
        <v>43612</v>
      </c>
      <c r="E1150" s="1" t="s">
        <v>977</v>
      </c>
      <c r="F1150" s="1" t="s">
        <v>357</v>
      </c>
      <c r="G1150" s="1" t="s">
        <v>926</v>
      </c>
      <c r="H1150">
        <v>6</v>
      </c>
      <c r="I1150">
        <v>8.2375999999999987</v>
      </c>
    </row>
    <row r="1151" spans="1:9" x14ac:dyDescent="0.35">
      <c r="A1151">
        <v>22229</v>
      </c>
      <c r="B1151" s="1" t="s">
        <v>1489</v>
      </c>
      <c r="C1151" s="2">
        <v>43618</v>
      </c>
      <c r="D1151" s="2">
        <v>43623</v>
      </c>
      <c r="E1151" s="1" t="s">
        <v>977</v>
      </c>
      <c r="F1151" s="1" t="s">
        <v>339</v>
      </c>
      <c r="G1151" s="1" t="s">
        <v>619</v>
      </c>
      <c r="H1151">
        <v>6</v>
      </c>
      <c r="I1151">
        <v>12.317600000000001</v>
      </c>
    </row>
    <row r="1152" spans="1:9" x14ac:dyDescent="0.35">
      <c r="A1152">
        <v>22230</v>
      </c>
      <c r="B1152" s="1" t="s">
        <v>1489</v>
      </c>
      <c r="C1152" s="2">
        <v>43618</v>
      </c>
      <c r="D1152" s="2">
        <v>43623</v>
      </c>
      <c r="E1152" s="1" t="s">
        <v>977</v>
      </c>
      <c r="F1152" s="1" t="s">
        <v>339</v>
      </c>
      <c r="G1152" s="1" t="s">
        <v>765</v>
      </c>
      <c r="H1152">
        <v>6</v>
      </c>
      <c r="I1152">
        <v>4.1576000000000004</v>
      </c>
    </row>
    <row r="1153" spans="1:9" x14ac:dyDescent="0.35">
      <c r="A1153">
        <v>22232</v>
      </c>
      <c r="B1153" s="1" t="s">
        <v>1489</v>
      </c>
      <c r="C1153" s="2">
        <v>43618</v>
      </c>
      <c r="D1153" s="2">
        <v>43623</v>
      </c>
      <c r="E1153" s="1" t="s">
        <v>977</v>
      </c>
      <c r="F1153" s="1" t="s">
        <v>339</v>
      </c>
      <c r="G1153" s="1" t="s">
        <v>751</v>
      </c>
      <c r="H1153">
        <v>6</v>
      </c>
      <c r="I1153">
        <v>9.9176000000000002</v>
      </c>
    </row>
    <row r="1154" spans="1:9" x14ac:dyDescent="0.35">
      <c r="A1154">
        <v>22241</v>
      </c>
      <c r="B1154" s="1" t="s">
        <v>1490</v>
      </c>
      <c r="C1154" s="2">
        <v>43634</v>
      </c>
      <c r="D1154" s="2">
        <v>43641</v>
      </c>
      <c r="E1154" s="1" t="s">
        <v>977</v>
      </c>
      <c r="F1154" s="1" t="s">
        <v>184</v>
      </c>
      <c r="G1154" s="1" t="s">
        <v>822</v>
      </c>
      <c r="H1154">
        <v>6</v>
      </c>
      <c r="I1154">
        <v>9.9176000000000002</v>
      </c>
    </row>
    <row r="1155" spans="1:9" x14ac:dyDescent="0.35">
      <c r="A1155">
        <v>22243</v>
      </c>
      <c r="B1155" s="1" t="s">
        <v>1491</v>
      </c>
      <c r="C1155" s="2">
        <v>43635</v>
      </c>
      <c r="D1155" s="2">
        <v>43639</v>
      </c>
      <c r="E1155" s="1" t="s">
        <v>977</v>
      </c>
      <c r="F1155" s="1" t="s">
        <v>115</v>
      </c>
      <c r="G1155" s="1" t="s">
        <v>820</v>
      </c>
      <c r="H1155">
        <v>6</v>
      </c>
      <c r="I1155">
        <v>6.0776000000000003</v>
      </c>
    </row>
    <row r="1156" spans="1:9" x14ac:dyDescent="0.35">
      <c r="A1156">
        <v>22247</v>
      </c>
      <c r="B1156" s="1" t="s">
        <v>1397</v>
      </c>
      <c r="C1156" s="2">
        <v>43635</v>
      </c>
      <c r="D1156" s="2">
        <v>43639</v>
      </c>
      <c r="E1156" s="1" t="s">
        <v>977</v>
      </c>
      <c r="F1156" s="1" t="s">
        <v>397</v>
      </c>
      <c r="G1156" s="1" t="s">
        <v>894</v>
      </c>
      <c r="H1156">
        <v>6</v>
      </c>
      <c r="I1156">
        <v>7.9975999999999994</v>
      </c>
    </row>
    <row r="1157" spans="1:9" x14ac:dyDescent="0.35">
      <c r="A1157">
        <v>22249</v>
      </c>
      <c r="B1157" s="1" t="s">
        <v>1397</v>
      </c>
      <c r="C1157" s="2">
        <v>43635</v>
      </c>
      <c r="D1157" s="2">
        <v>43639</v>
      </c>
      <c r="E1157" s="1" t="s">
        <v>977</v>
      </c>
      <c r="F1157" s="1" t="s">
        <v>397</v>
      </c>
      <c r="G1157" s="1" t="s">
        <v>803</v>
      </c>
      <c r="H1157">
        <v>6</v>
      </c>
      <c r="I1157">
        <v>7.0375999999999994</v>
      </c>
    </row>
    <row r="1158" spans="1:9" x14ac:dyDescent="0.35">
      <c r="A1158">
        <v>22263</v>
      </c>
      <c r="B1158" s="1" t="s">
        <v>1492</v>
      </c>
      <c r="C1158" s="2">
        <v>43645</v>
      </c>
      <c r="D1158" s="2">
        <v>43649</v>
      </c>
      <c r="E1158" s="1" t="s">
        <v>977</v>
      </c>
      <c r="F1158" s="1" t="s">
        <v>386</v>
      </c>
      <c r="G1158" s="1" t="s">
        <v>542</v>
      </c>
      <c r="H1158">
        <v>6</v>
      </c>
      <c r="I1158">
        <v>7.9975999999999994</v>
      </c>
    </row>
    <row r="1159" spans="1:9" x14ac:dyDescent="0.35">
      <c r="A1159">
        <v>22306</v>
      </c>
      <c r="B1159" s="1" t="s">
        <v>1493</v>
      </c>
      <c r="C1159" s="2">
        <v>43680</v>
      </c>
      <c r="D1159" s="2">
        <v>43684</v>
      </c>
      <c r="E1159" s="1" t="s">
        <v>977</v>
      </c>
      <c r="F1159" s="1" t="s">
        <v>300</v>
      </c>
      <c r="G1159" s="1" t="s">
        <v>922</v>
      </c>
      <c r="H1159">
        <v>6</v>
      </c>
      <c r="I1159">
        <v>8.2375999999999987</v>
      </c>
    </row>
    <row r="1160" spans="1:9" x14ac:dyDescent="0.35">
      <c r="A1160">
        <v>22311</v>
      </c>
      <c r="B1160" s="1" t="s">
        <v>1494</v>
      </c>
      <c r="C1160" s="2">
        <v>43683</v>
      </c>
      <c r="D1160" s="2">
        <v>43690</v>
      </c>
      <c r="E1160" s="1" t="s">
        <v>977</v>
      </c>
      <c r="F1160" s="1" t="s">
        <v>255</v>
      </c>
      <c r="G1160" s="1" t="s">
        <v>807</v>
      </c>
      <c r="H1160">
        <v>6</v>
      </c>
      <c r="I1160">
        <v>7.0375999999999994</v>
      </c>
    </row>
    <row r="1161" spans="1:9" x14ac:dyDescent="0.35">
      <c r="A1161">
        <v>22342</v>
      </c>
      <c r="B1161" s="1" t="s">
        <v>1403</v>
      </c>
      <c r="C1161" s="2">
        <v>43710</v>
      </c>
      <c r="D1161" s="2">
        <v>43716</v>
      </c>
      <c r="E1161" s="1" t="s">
        <v>977</v>
      </c>
      <c r="F1161" s="1" t="s">
        <v>118</v>
      </c>
      <c r="G1161" s="1" t="s">
        <v>967</v>
      </c>
      <c r="H1161">
        <v>6</v>
      </c>
      <c r="I1161">
        <v>13.9976</v>
      </c>
    </row>
    <row r="1162" spans="1:9" x14ac:dyDescent="0.35">
      <c r="A1162">
        <v>22351</v>
      </c>
      <c r="B1162" s="1" t="s">
        <v>1495</v>
      </c>
      <c r="C1162" s="2">
        <v>43712</v>
      </c>
      <c r="D1162" s="2">
        <v>43718</v>
      </c>
      <c r="E1162" s="1" t="s">
        <v>977</v>
      </c>
      <c r="F1162" s="1" t="s">
        <v>31</v>
      </c>
      <c r="G1162" s="1" t="s">
        <v>894</v>
      </c>
      <c r="H1162">
        <v>6</v>
      </c>
      <c r="I1162">
        <v>7.9975999999999994</v>
      </c>
    </row>
    <row r="1163" spans="1:9" x14ac:dyDescent="0.35">
      <c r="A1163">
        <v>22353</v>
      </c>
      <c r="B1163" s="1" t="s">
        <v>1405</v>
      </c>
      <c r="C1163" s="2">
        <v>43713</v>
      </c>
      <c r="D1163" s="2">
        <v>43719</v>
      </c>
      <c r="E1163" s="1" t="s">
        <v>977</v>
      </c>
      <c r="F1163" s="1" t="s">
        <v>334</v>
      </c>
      <c r="G1163" s="1" t="s">
        <v>751</v>
      </c>
      <c r="H1163">
        <v>6</v>
      </c>
      <c r="I1163">
        <v>9.9176000000000002</v>
      </c>
    </row>
    <row r="1164" spans="1:9" x14ac:dyDescent="0.35">
      <c r="A1164">
        <v>22363</v>
      </c>
      <c r="B1164" s="1" t="s">
        <v>1406</v>
      </c>
      <c r="C1164" s="2">
        <v>43714</v>
      </c>
      <c r="D1164" s="2">
        <v>43721</v>
      </c>
      <c r="E1164" s="1" t="s">
        <v>977</v>
      </c>
      <c r="F1164" s="1" t="s">
        <v>258</v>
      </c>
      <c r="G1164" s="1" t="s">
        <v>886</v>
      </c>
      <c r="H1164">
        <v>6</v>
      </c>
      <c r="I1164">
        <v>7.9975999999999994</v>
      </c>
    </row>
    <row r="1165" spans="1:9" x14ac:dyDescent="0.35">
      <c r="A1165">
        <v>22364</v>
      </c>
      <c r="B1165" s="1" t="s">
        <v>1407</v>
      </c>
      <c r="C1165" s="2">
        <v>43717</v>
      </c>
      <c r="D1165" s="2">
        <v>43722</v>
      </c>
      <c r="E1165" s="1" t="s">
        <v>977</v>
      </c>
      <c r="F1165" s="1" t="s">
        <v>74</v>
      </c>
      <c r="G1165" s="1" t="s">
        <v>924</v>
      </c>
      <c r="H1165">
        <v>6</v>
      </c>
      <c r="I1165">
        <v>8.2375999999999987</v>
      </c>
    </row>
    <row r="1166" spans="1:9" x14ac:dyDescent="0.35">
      <c r="A1166">
        <v>22381</v>
      </c>
      <c r="B1166" s="1" t="s">
        <v>1409</v>
      </c>
      <c r="C1166" s="2">
        <v>43722</v>
      </c>
      <c r="D1166" s="2">
        <v>43726</v>
      </c>
      <c r="E1166" s="1" t="s">
        <v>977</v>
      </c>
      <c r="F1166" s="1" t="s">
        <v>397</v>
      </c>
      <c r="G1166" s="1" t="s">
        <v>502</v>
      </c>
      <c r="H1166">
        <v>6</v>
      </c>
      <c r="I1166">
        <v>4.6375999999999999</v>
      </c>
    </row>
    <row r="1167" spans="1:9" x14ac:dyDescent="0.35">
      <c r="A1167">
        <v>22385</v>
      </c>
      <c r="B1167" s="1" t="s">
        <v>1496</v>
      </c>
      <c r="C1167" s="2">
        <v>43726</v>
      </c>
      <c r="D1167" s="2">
        <v>43730</v>
      </c>
      <c r="E1167" s="1" t="s">
        <v>977</v>
      </c>
      <c r="F1167" s="1" t="s">
        <v>172</v>
      </c>
      <c r="G1167" s="1" t="s">
        <v>757</v>
      </c>
      <c r="H1167">
        <v>6</v>
      </c>
      <c r="I1167">
        <v>4.1576000000000004</v>
      </c>
    </row>
    <row r="1168" spans="1:9" x14ac:dyDescent="0.35">
      <c r="A1168">
        <v>22394</v>
      </c>
      <c r="B1168" s="1" t="s">
        <v>1412</v>
      </c>
      <c r="C1168" s="2">
        <v>43733</v>
      </c>
      <c r="D1168" s="2">
        <v>43738</v>
      </c>
      <c r="E1168" s="1" t="s">
        <v>977</v>
      </c>
      <c r="F1168" s="1" t="s">
        <v>292</v>
      </c>
      <c r="G1168" s="1" t="s">
        <v>965</v>
      </c>
      <c r="H1168">
        <v>6</v>
      </c>
      <c r="I1168">
        <v>6.7976000000000001</v>
      </c>
    </row>
    <row r="1169" spans="1:9" x14ac:dyDescent="0.35">
      <c r="A1169">
        <v>22421</v>
      </c>
      <c r="B1169" s="1" t="s">
        <v>1497</v>
      </c>
      <c r="C1169" s="2">
        <v>43745</v>
      </c>
      <c r="D1169" s="2">
        <v>43751</v>
      </c>
      <c r="E1169" s="1" t="s">
        <v>977</v>
      </c>
      <c r="F1169" s="1" t="s">
        <v>197</v>
      </c>
      <c r="G1169" s="1" t="s">
        <v>914</v>
      </c>
      <c r="H1169">
        <v>6</v>
      </c>
      <c r="I1169">
        <v>7.7576000000000001</v>
      </c>
    </row>
    <row r="1170" spans="1:9" x14ac:dyDescent="0.35">
      <c r="A1170">
        <v>22424</v>
      </c>
      <c r="B1170" s="1" t="s">
        <v>1498</v>
      </c>
      <c r="C1170" s="2">
        <v>43748</v>
      </c>
      <c r="D1170" s="2">
        <v>43753</v>
      </c>
      <c r="E1170" s="1" t="s">
        <v>977</v>
      </c>
      <c r="F1170" s="1" t="s">
        <v>193</v>
      </c>
      <c r="G1170" s="1" t="s">
        <v>869</v>
      </c>
      <c r="H1170">
        <v>6</v>
      </c>
      <c r="I1170">
        <v>6.7976000000000001</v>
      </c>
    </row>
    <row r="1171" spans="1:9" x14ac:dyDescent="0.35">
      <c r="A1171">
        <v>22432</v>
      </c>
      <c r="B1171" s="1" t="s">
        <v>1499</v>
      </c>
      <c r="C1171" s="2">
        <v>43760</v>
      </c>
      <c r="D1171" s="2">
        <v>43765</v>
      </c>
      <c r="E1171" s="1" t="s">
        <v>977</v>
      </c>
      <c r="F1171" s="1" t="s">
        <v>109</v>
      </c>
      <c r="G1171" s="1" t="s">
        <v>930</v>
      </c>
      <c r="H1171">
        <v>6</v>
      </c>
      <c r="I1171">
        <v>6.0776000000000003</v>
      </c>
    </row>
    <row r="1172" spans="1:9" x14ac:dyDescent="0.35">
      <c r="A1172">
        <v>22433</v>
      </c>
      <c r="B1172" s="1" t="s">
        <v>1500</v>
      </c>
      <c r="C1172" s="2">
        <v>43764</v>
      </c>
      <c r="D1172" s="2">
        <v>43768</v>
      </c>
      <c r="E1172" s="1" t="s">
        <v>977</v>
      </c>
      <c r="F1172" s="1" t="s">
        <v>337</v>
      </c>
      <c r="G1172" s="1" t="s">
        <v>542</v>
      </c>
      <c r="H1172">
        <v>6</v>
      </c>
      <c r="I1172">
        <v>7.9975999999999994</v>
      </c>
    </row>
    <row r="1173" spans="1:9" x14ac:dyDescent="0.35">
      <c r="A1173">
        <v>22441</v>
      </c>
      <c r="B1173" s="1" t="s">
        <v>1416</v>
      </c>
      <c r="C1173" s="2">
        <v>43775</v>
      </c>
      <c r="D1173" s="2">
        <v>43780</v>
      </c>
      <c r="E1173" s="1" t="s">
        <v>977</v>
      </c>
      <c r="F1173" s="1" t="s">
        <v>72</v>
      </c>
      <c r="G1173" s="1" t="s">
        <v>555</v>
      </c>
      <c r="H1173">
        <v>6</v>
      </c>
      <c r="I1173">
        <v>4.1576000000000004</v>
      </c>
    </row>
    <row r="1174" spans="1:9" x14ac:dyDescent="0.35">
      <c r="A1174">
        <v>22445</v>
      </c>
      <c r="B1174" s="1" t="s">
        <v>1416</v>
      </c>
      <c r="C1174" s="2">
        <v>43775</v>
      </c>
      <c r="D1174" s="2">
        <v>43780</v>
      </c>
      <c r="E1174" s="1" t="s">
        <v>977</v>
      </c>
      <c r="F1174" s="1" t="s">
        <v>72</v>
      </c>
      <c r="G1174" s="1" t="s">
        <v>815</v>
      </c>
      <c r="H1174">
        <v>6</v>
      </c>
      <c r="I1174">
        <v>7.2775999999999996</v>
      </c>
    </row>
    <row r="1175" spans="1:9" x14ac:dyDescent="0.35">
      <c r="A1175">
        <v>22448</v>
      </c>
      <c r="B1175" s="1" t="s">
        <v>1417</v>
      </c>
      <c r="C1175" s="2">
        <v>43776</v>
      </c>
      <c r="D1175" s="2">
        <v>43781</v>
      </c>
      <c r="E1175" s="1" t="s">
        <v>977</v>
      </c>
      <c r="F1175" s="1" t="s">
        <v>131</v>
      </c>
      <c r="G1175" s="1" t="s">
        <v>928</v>
      </c>
      <c r="H1175">
        <v>6</v>
      </c>
      <c r="I1175">
        <v>8.2375999999999987</v>
      </c>
    </row>
    <row r="1176" spans="1:9" x14ac:dyDescent="0.35">
      <c r="A1176">
        <v>22451</v>
      </c>
      <c r="B1176" s="1" t="s">
        <v>1501</v>
      </c>
      <c r="C1176" s="2">
        <v>43777</v>
      </c>
      <c r="D1176" s="2">
        <v>43781</v>
      </c>
      <c r="E1176" s="1" t="s">
        <v>977</v>
      </c>
      <c r="F1176" s="1" t="s">
        <v>208</v>
      </c>
      <c r="G1176" s="1" t="s">
        <v>871</v>
      </c>
      <c r="H1176">
        <v>6</v>
      </c>
      <c r="I1176">
        <v>7.7576000000000001</v>
      </c>
    </row>
    <row r="1177" spans="1:9" x14ac:dyDescent="0.35">
      <c r="A1177">
        <v>22452</v>
      </c>
      <c r="B1177" s="1" t="s">
        <v>1501</v>
      </c>
      <c r="C1177" s="2">
        <v>43777</v>
      </c>
      <c r="D1177" s="2">
        <v>43781</v>
      </c>
      <c r="E1177" s="1" t="s">
        <v>977</v>
      </c>
      <c r="F1177" s="1" t="s">
        <v>208</v>
      </c>
      <c r="G1177" s="1" t="s">
        <v>882</v>
      </c>
      <c r="H1177">
        <v>6</v>
      </c>
      <c r="I1177">
        <v>7.7576000000000001</v>
      </c>
    </row>
    <row r="1178" spans="1:9" x14ac:dyDescent="0.35">
      <c r="A1178">
        <v>22453</v>
      </c>
      <c r="B1178" s="1" t="s">
        <v>1501</v>
      </c>
      <c r="C1178" s="2">
        <v>43777</v>
      </c>
      <c r="D1178" s="2">
        <v>43781</v>
      </c>
      <c r="E1178" s="1" t="s">
        <v>977</v>
      </c>
      <c r="F1178" s="1" t="s">
        <v>208</v>
      </c>
      <c r="G1178" s="1" t="s">
        <v>930</v>
      </c>
      <c r="H1178">
        <v>6</v>
      </c>
      <c r="I1178">
        <v>6.0776000000000003</v>
      </c>
    </row>
    <row r="1179" spans="1:9" x14ac:dyDescent="0.35">
      <c r="A1179">
        <v>22459</v>
      </c>
      <c r="B1179" s="1" t="s">
        <v>1418</v>
      </c>
      <c r="C1179" s="2">
        <v>43785</v>
      </c>
      <c r="D1179" s="2">
        <v>43792</v>
      </c>
      <c r="E1179" s="1" t="s">
        <v>977</v>
      </c>
      <c r="F1179" s="1" t="s">
        <v>22</v>
      </c>
      <c r="G1179" s="1" t="s">
        <v>837</v>
      </c>
      <c r="H1179">
        <v>6</v>
      </c>
      <c r="I1179">
        <v>8.7175999999999991</v>
      </c>
    </row>
    <row r="1180" spans="1:9" x14ac:dyDescent="0.35">
      <c r="A1180">
        <v>22465</v>
      </c>
      <c r="B1180" s="1" t="s">
        <v>1418</v>
      </c>
      <c r="C1180" s="2">
        <v>43785</v>
      </c>
      <c r="D1180" s="2">
        <v>43789</v>
      </c>
      <c r="E1180" s="1" t="s">
        <v>977</v>
      </c>
      <c r="F1180" s="1" t="s">
        <v>289</v>
      </c>
      <c r="G1180" s="1" t="s">
        <v>727</v>
      </c>
      <c r="H1180">
        <v>6</v>
      </c>
      <c r="I1180">
        <v>10.637600000000001</v>
      </c>
    </row>
    <row r="1181" spans="1:9" x14ac:dyDescent="0.35">
      <c r="A1181">
        <v>22469</v>
      </c>
      <c r="B1181" s="1" t="s">
        <v>1502</v>
      </c>
      <c r="C1181" s="2">
        <v>43788</v>
      </c>
      <c r="D1181" s="2">
        <v>43792</v>
      </c>
      <c r="E1181" s="1" t="s">
        <v>977</v>
      </c>
      <c r="F1181" s="1" t="s">
        <v>385</v>
      </c>
      <c r="G1181" s="1" t="s">
        <v>729</v>
      </c>
      <c r="H1181">
        <v>6</v>
      </c>
      <c r="I1181">
        <v>10.637600000000001</v>
      </c>
    </row>
    <row r="1182" spans="1:9" x14ac:dyDescent="0.35">
      <c r="A1182">
        <v>22470</v>
      </c>
      <c r="B1182" s="1" t="s">
        <v>1419</v>
      </c>
      <c r="C1182" s="2">
        <v>43789</v>
      </c>
      <c r="D1182" s="2">
        <v>43795</v>
      </c>
      <c r="E1182" s="1" t="s">
        <v>977</v>
      </c>
      <c r="F1182" s="1" t="s">
        <v>93</v>
      </c>
      <c r="G1182" s="1" t="s">
        <v>815</v>
      </c>
      <c r="H1182">
        <v>6</v>
      </c>
      <c r="I1182">
        <v>7.2775999999999996</v>
      </c>
    </row>
    <row r="1183" spans="1:9" x14ac:dyDescent="0.35">
      <c r="A1183">
        <v>22479</v>
      </c>
      <c r="B1183" s="1" t="s">
        <v>1503</v>
      </c>
      <c r="C1183" s="2">
        <v>43790</v>
      </c>
      <c r="D1183" s="2">
        <v>43794</v>
      </c>
      <c r="E1183" s="1" t="s">
        <v>977</v>
      </c>
      <c r="F1183" s="1" t="s">
        <v>224</v>
      </c>
      <c r="G1183" s="1" t="s">
        <v>916</v>
      </c>
      <c r="H1183">
        <v>6</v>
      </c>
      <c r="I1183">
        <v>8.2375999999999987</v>
      </c>
    </row>
    <row r="1184" spans="1:9" x14ac:dyDescent="0.35">
      <c r="A1184">
        <v>22489</v>
      </c>
      <c r="B1184" s="1" t="s">
        <v>1504</v>
      </c>
      <c r="C1184" s="2">
        <v>43795</v>
      </c>
      <c r="D1184" s="2">
        <v>43800</v>
      </c>
      <c r="E1184" s="1" t="s">
        <v>977</v>
      </c>
      <c r="F1184" s="1" t="s">
        <v>185</v>
      </c>
      <c r="G1184" s="1" t="s">
        <v>632</v>
      </c>
      <c r="H1184">
        <v>6</v>
      </c>
      <c r="I1184">
        <v>20.477599999999999</v>
      </c>
    </row>
    <row r="1185" spans="1:9" x14ac:dyDescent="0.35">
      <c r="A1185">
        <v>22490</v>
      </c>
      <c r="B1185" s="1" t="s">
        <v>1504</v>
      </c>
      <c r="C1185" s="2">
        <v>43795</v>
      </c>
      <c r="D1185" s="2">
        <v>43800</v>
      </c>
      <c r="E1185" s="1" t="s">
        <v>977</v>
      </c>
      <c r="F1185" s="1" t="s">
        <v>185</v>
      </c>
      <c r="G1185" s="1" t="s">
        <v>445</v>
      </c>
      <c r="H1185">
        <v>6</v>
      </c>
      <c r="I1185">
        <v>4.8776000000000002</v>
      </c>
    </row>
    <row r="1186" spans="1:9" x14ac:dyDescent="0.35">
      <c r="A1186">
        <v>22507</v>
      </c>
      <c r="B1186" s="1" t="s">
        <v>1421</v>
      </c>
      <c r="C1186" s="2">
        <v>43800</v>
      </c>
      <c r="D1186" s="2">
        <v>43806</v>
      </c>
      <c r="E1186" s="1" t="s">
        <v>977</v>
      </c>
      <c r="F1186" s="1" t="s">
        <v>291</v>
      </c>
      <c r="G1186" s="1" t="s">
        <v>924</v>
      </c>
      <c r="H1186">
        <v>6</v>
      </c>
      <c r="I1186">
        <v>8.2375999999999987</v>
      </c>
    </row>
    <row r="1187" spans="1:9" x14ac:dyDescent="0.35">
      <c r="A1187">
        <v>22518</v>
      </c>
      <c r="B1187" s="1" t="s">
        <v>1459</v>
      </c>
      <c r="C1187" s="2">
        <v>43806</v>
      </c>
      <c r="D1187" s="2">
        <v>43810</v>
      </c>
      <c r="E1187" s="1" t="s">
        <v>977</v>
      </c>
      <c r="F1187" s="1" t="s">
        <v>187</v>
      </c>
      <c r="G1187" s="1" t="s">
        <v>882</v>
      </c>
      <c r="H1187">
        <v>6</v>
      </c>
      <c r="I1187">
        <v>7.7576000000000001</v>
      </c>
    </row>
    <row r="1188" spans="1:9" x14ac:dyDescent="0.35">
      <c r="A1188">
        <v>22526</v>
      </c>
      <c r="B1188" s="1" t="s">
        <v>1423</v>
      </c>
      <c r="C1188" s="2">
        <v>43810</v>
      </c>
      <c r="D1188" s="2">
        <v>43817</v>
      </c>
      <c r="E1188" s="1" t="s">
        <v>977</v>
      </c>
      <c r="F1188" s="1" t="s">
        <v>191</v>
      </c>
      <c r="G1188" s="1" t="s">
        <v>930</v>
      </c>
      <c r="H1188">
        <v>6</v>
      </c>
      <c r="I1188">
        <v>6.0776000000000003</v>
      </c>
    </row>
    <row r="1189" spans="1:9" x14ac:dyDescent="0.35">
      <c r="A1189">
        <v>22538</v>
      </c>
      <c r="B1189" s="1" t="s">
        <v>1505</v>
      </c>
      <c r="C1189" s="2">
        <v>43812</v>
      </c>
      <c r="D1189" s="2">
        <v>43818</v>
      </c>
      <c r="E1189" s="1" t="s">
        <v>977</v>
      </c>
      <c r="F1189" s="1" t="s">
        <v>170</v>
      </c>
      <c r="G1189" s="1" t="s">
        <v>901</v>
      </c>
      <c r="H1189">
        <v>6</v>
      </c>
      <c r="I1189">
        <v>7.7576000000000001</v>
      </c>
    </row>
    <row r="1190" spans="1:9" x14ac:dyDescent="0.35">
      <c r="A1190">
        <v>22539</v>
      </c>
      <c r="B1190" s="1" t="s">
        <v>1460</v>
      </c>
      <c r="C1190" s="2">
        <v>43813</v>
      </c>
      <c r="D1190" s="2">
        <v>43820</v>
      </c>
      <c r="E1190" s="1" t="s">
        <v>977</v>
      </c>
      <c r="F1190" s="1" t="s">
        <v>407</v>
      </c>
      <c r="G1190" s="1" t="s">
        <v>648</v>
      </c>
      <c r="H1190">
        <v>6</v>
      </c>
      <c r="I1190">
        <v>19.997599999999998</v>
      </c>
    </row>
    <row r="1191" spans="1:9" x14ac:dyDescent="0.35">
      <c r="A1191">
        <v>22552</v>
      </c>
      <c r="B1191" s="1" t="s">
        <v>1463</v>
      </c>
      <c r="C1191" s="2">
        <v>43820</v>
      </c>
      <c r="D1191" s="2">
        <v>43824</v>
      </c>
      <c r="E1191" s="1" t="s">
        <v>977</v>
      </c>
      <c r="F1191" s="1" t="s">
        <v>81</v>
      </c>
      <c r="G1191" s="1" t="s">
        <v>729</v>
      </c>
      <c r="H1191">
        <v>6</v>
      </c>
      <c r="I1191">
        <v>10.637600000000001</v>
      </c>
    </row>
    <row r="1192" spans="1:9" x14ac:dyDescent="0.35">
      <c r="A1192">
        <v>12329</v>
      </c>
      <c r="B1192" s="1" t="s">
        <v>982</v>
      </c>
      <c r="C1192" s="2">
        <v>42099</v>
      </c>
      <c r="D1192" s="2">
        <v>42105</v>
      </c>
      <c r="E1192" s="1" t="s">
        <v>977</v>
      </c>
      <c r="F1192" s="1" t="s">
        <v>418</v>
      </c>
      <c r="G1192" s="1" t="s">
        <v>725</v>
      </c>
      <c r="H1192">
        <v>7</v>
      </c>
      <c r="I1192">
        <v>12.077200000000001</v>
      </c>
    </row>
    <row r="1193" spans="1:9" x14ac:dyDescent="0.35">
      <c r="A1193">
        <v>12511</v>
      </c>
      <c r="B1193" s="1" t="s">
        <v>986</v>
      </c>
      <c r="C1193" s="2">
        <v>42144</v>
      </c>
      <c r="D1193" s="2">
        <v>42148</v>
      </c>
      <c r="E1193" s="1" t="s">
        <v>977</v>
      </c>
      <c r="F1193" s="1" t="s">
        <v>396</v>
      </c>
      <c r="G1193" s="1" t="s">
        <v>874</v>
      </c>
      <c r="H1193">
        <v>7</v>
      </c>
      <c r="I1193">
        <v>8.7172000000000001</v>
      </c>
    </row>
    <row r="1194" spans="1:9" x14ac:dyDescent="0.35">
      <c r="A1194">
        <v>12635</v>
      </c>
      <c r="B1194" s="1" t="s">
        <v>990</v>
      </c>
      <c r="C1194" s="2">
        <v>42175</v>
      </c>
      <c r="D1194" s="2">
        <v>42179</v>
      </c>
      <c r="E1194" s="1" t="s">
        <v>977</v>
      </c>
      <c r="F1194" s="1" t="s">
        <v>115</v>
      </c>
      <c r="G1194" s="1" t="s">
        <v>546</v>
      </c>
      <c r="H1194">
        <v>7</v>
      </c>
      <c r="I1194">
        <v>8.9971999999999994</v>
      </c>
    </row>
    <row r="1195" spans="1:9" x14ac:dyDescent="0.35">
      <c r="A1195">
        <v>12745</v>
      </c>
      <c r="B1195" s="1" t="s">
        <v>1426</v>
      </c>
      <c r="C1195" s="2">
        <v>42198</v>
      </c>
      <c r="D1195" s="2">
        <v>42204</v>
      </c>
      <c r="E1195" s="1" t="s">
        <v>977</v>
      </c>
      <c r="F1195" s="1" t="s">
        <v>356</v>
      </c>
      <c r="G1195" s="1" t="s">
        <v>886</v>
      </c>
      <c r="H1195">
        <v>7</v>
      </c>
      <c r="I1195">
        <v>8.9971999999999994</v>
      </c>
    </row>
    <row r="1196" spans="1:9" x14ac:dyDescent="0.35">
      <c r="A1196">
        <v>12854</v>
      </c>
      <c r="B1196" s="1" t="s">
        <v>997</v>
      </c>
      <c r="C1196" s="2">
        <v>42220</v>
      </c>
      <c r="D1196" s="2">
        <v>42224</v>
      </c>
      <c r="E1196" s="1" t="s">
        <v>977</v>
      </c>
      <c r="F1196" s="1" t="s">
        <v>300</v>
      </c>
      <c r="G1196" s="1" t="s">
        <v>679</v>
      </c>
      <c r="H1196">
        <v>7</v>
      </c>
      <c r="I1196">
        <v>5.9171999999999993</v>
      </c>
    </row>
    <row r="1197" spans="1:9" x14ac:dyDescent="0.35">
      <c r="A1197">
        <v>12896</v>
      </c>
      <c r="B1197" s="1" t="s">
        <v>999</v>
      </c>
      <c r="C1197" s="2">
        <v>42227</v>
      </c>
      <c r="D1197" s="2">
        <v>42231</v>
      </c>
      <c r="E1197" s="1" t="s">
        <v>977</v>
      </c>
      <c r="F1197" s="1" t="s">
        <v>303</v>
      </c>
      <c r="G1197" s="1" t="s">
        <v>878</v>
      </c>
      <c r="H1197">
        <v>7</v>
      </c>
      <c r="I1197">
        <v>8.7172000000000001</v>
      </c>
    </row>
    <row r="1198" spans="1:9" x14ac:dyDescent="0.35">
      <c r="A1198">
        <v>12957</v>
      </c>
      <c r="B1198" s="1" t="s">
        <v>1002</v>
      </c>
      <c r="C1198" s="2">
        <v>42240</v>
      </c>
      <c r="D1198" s="2">
        <v>42245</v>
      </c>
      <c r="E1198" s="1" t="s">
        <v>977</v>
      </c>
      <c r="F1198" s="1" t="s">
        <v>394</v>
      </c>
      <c r="G1198" s="1" t="s">
        <v>510</v>
      </c>
      <c r="H1198">
        <v>7</v>
      </c>
      <c r="I1198">
        <v>6.1972000000000005</v>
      </c>
    </row>
    <row r="1199" spans="1:9" x14ac:dyDescent="0.35">
      <c r="A1199">
        <v>13087</v>
      </c>
      <c r="B1199" s="1" t="s">
        <v>1006</v>
      </c>
      <c r="C1199" s="2">
        <v>42259</v>
      </c>
      <c r="D1199" s="2">
        <v>42263</v>
      </c>
      <c r="E1199" s="1" t="s">
        <v>977</v>
      </c>
      <c r="F1199" s="1" t="s">
        <v>50</v>
      </c>
      <c r="G1199" s="1" t="s">
        <v>876</v>
      </c>
      <c r="H1199">
        <v>7</v>
      </c>
      <c r="I1199">
        <v>8.7172000000000001</v>
      </c>
    </row>
    <row r="1200" spans="1:9" x14ac:dyDescent="0.35">
      <c r="A1200">
        <v>13541</v>
      </c>
      <c r="B1200" s="1" t="s">
        <v>1013</v>
      </c>
      <c r="C1200" s="2">
        <v>42319</v>
      </c>
      <c r="D1200" s="2">
        <v>42323</v>
      </c>
      <c r="E1200" s="1" t="s">
        <v>977</v>
      </c>
      <c r="F1200" s="1" t="s">
        <v>113</v>
      </c>
      <c r="G1200" s="1" t="s">
        <v>930</v>
      </c>
      <c r="H1200">
        <v>7</v>
      </c>
      <c r="I1200">
        <v>6.7572000000000001</v>
      </c>
    </row>
    <row r="1201" spans="1:9" x14ac:dyDescent="0.35">
      <c r="A1201">
        <v>13612</v>
      </c>
      <c r="B1201" s="1" t="s">
        <v>1016</v>
      </c>
      <c r="C1201" s="2">
        <v>42326</v>
      </c>
      <c r="D1201" s="2">
        <v>42332</v>
      </c>
      <c r="E1201" s="1" t="s">
        <v>977</v>
      </c>
      <c r="F1201" s="1" t="s">
        <v>243</v>
      </c>
      <c r="G1201" s="1" t="s">
        <v>896</v>
      </c>
      <c r="H1201">
        <v>7</v>
      </c>
      <c r="I1201">
        <v>8.9971999999999994</v>
      </c>
    </row>
    <row r="1202" spans="1:9" x14ac:dyDescent="0.35">
      <c r="A1202">
        <v>13662</v>
      </c>
      <c r="B1202" s="1" t="s">
        <v>1018</v>
      </c>
      <c r="C1202" s="2">
        <v>42331</v>
      </c>
      <c r="D1202" s="2">
        <v>42337</v>
      </c>
      <c r="E1202" s="1" t="s">
        <v>977</v>
      </c>
      <c r="F1202" s="1" t="s">
        <v>248</v>
      </c>
      <c r="G1202" s="1" t="s">
        <v>874</v>
      </c>
      <c r="H1202">
        <v>7</v>
      </c>
      <c r="I1202">
        <v>8.7172000000000001</v>
      </c>
    </row>
    <row r="1203" spans="1:9" x14ac:dyDescent="0.35">
      <c r="A1203">
        <v>13784</v>
      </c>
      <c r="B1203" s="1" t="s">
        <v>1506</v>
      </c>
      <c r="C1203" s="2">
        <v>42344</v>
      </c>
      <c r="D1203" s="2">
        <v>42350</v>
      </c>
      <c r="E1203" s="1" t="s">
        <v>977</v>
      </c>
      <c r="F1203" s="1" t="s">
        <v>282</v>
      </c>
      <c r="G1203" s="1" t="s">
        <v>945</v>
      </c>
      <c r="H1203">
        <v>7</v>
      </c>
      <c r="I1203">
        <v>8.7172000000000001</v>
      </c>
    </row>
    <row r="1204" spans="1:9" x14ac:dyDescent="0.35">
      <c r="A1204">
        <v>14004</v>
      </c>
      <c r="B1204" s="1" t="s">
        <v>1507</v>
      </c>
      <c r="C1204" s="2">
        <v>42368</v>
      </c>
      <c r="D1204" s="2">
        <v>42372</v>
      </c>
      <c r="E1204" s="1" t="s">
        <v>977</v>
      </c>
      <c r="F1204" s="1" t="s">
        <v>407</v>
      </c>
      <c r="G1204" s="1" t="s">
        <v>783</v>
      </c>
      <c r="H1204">
        <v>7</v>
      </c>
      <c r="I1204">
        <v>9.2771999999999988</v>
      </c>
    </row>
    <row r="1205" spans="1:9" x14ac:dyDescent="0.35">
      <c r="A1205">
        <v>14005</v>
      </c>
      <c r="B1205" s="1" t="s">
        <v>1507</v>
      </c>
      <c r="C1205" s="2">
        <v>42368</v>
      </c>
      <c r="D1205" s="2">
        <v>42372</v>
      </c>
      <c r="E1205" s="1" t="s">
        <v>977</v>
      </c>
      <c r="F1205" s="1" t="s">
        <v>407</v>
      </c>
      <c r="G1205" s="1" t="s">
        <v>451</v>
      </c>
      <c r="H1205">
        <v>7</v>
      </c>
      <c r="I1205">
        <v>6.4772000000000007</v>
      </c>
    </row>
    <row r="1206" spans="1:9" x14ac:dyDescent="0.35">
      <c r="A1206">
        <v>14059</v>
      </c>
      <c r="B1206" s="1" t="s">
        <v>1027</v>
      </c>
      <c r="C1206" s="2">
        <v>42398</v>
      </c>
      <c r="D1206" s="2">
        <v>42405</v>
      </c>
      <c r="E1206" s="1" t="s">
        <v>977</v>
      </c>
      <c r="F1206" s="1" t="s">
        <v>144</v>
      </c>
      <c r="G1206" s="1" t="s">
        <v>731</v>
      </c>
      <c r="H1206">
        <v>7</v>
      </c>
      <c r="I1206">
        <v>12.077200000000001</v>
      </c>
    </row>
    <row r="1207" spans="1:9" x14ac:dyDescent="0.35">
      <c r="A1207">
        <v>14123</v>
      </c>
      <c r="B1207" s="1" t="s">
        <v>1245</v>
      </c>
      <c r="C1207" s="2">
        <v>42426</v>
      </c>
      <c r="D1207" s="2">
        <v>42431</v>
      </c>
      <c r="E1207" s="1" t="s">
        <v>977</v>
      </c>
      <c r="F1207" s="1" t="s">
        <v>213</v>
      </c>
      <c r="G1207" s="1" t="s">
        <v>628</v>
      </c>
      <c r="H1207">
        <v>7</v>
      </c>
      <c r="I1207">
        <v>23.557199999999998</v>
      </c>
    </row>
    <row r="1208" spans="1:9" x14ac:dyDescent="0.35">
      <c r="A1208">
        <v>14461</v>
      </c>
      <c r="B1208" s="1" t="s">
        <v>1040</v>
      </c>
      <c r="C1208" s="2">
        <v>42498</v>
      </c>
      <c r="D1208" s="2">
        <v>42505</v>
      </c>
      <c r="E1208" s="1" t="s">
        <v>977</v>
      </c>
      <c r="F1208" s="1" t="s">
        <v>397</v>
      </c>
      <c r="G1208" s="1" t="s">
        <v>463</v>
      </c>
      <c r="H1208">
        <v>7</v>
      </c>
      <c r="I1208">
        <v>12.077200000000001</v>
      </c>
    </row>
    <row r="1209" spans="1:9" x14ac:dyDescent="0.35">
      <c r="A1209">
        <v>14749</v>
      </c>
      <c r="B1209" s="1" t="s">
        <v>1047</v>
      </c>
      <c r="C1209" s="2">
        <v>42560</v>
      </c>
      <c r="D1209" s="2">
        <v>42565</v>
      </c>
      <c r="E1209" s="1" t="s">
        <v>977</v>
      </c>
      <c r="F1209" s="1" t="s">
        <v>345</v>
      </c>
      <c r="G1209" s="1" t="s">
        <v>961</v>
      </c>
      <c r="H1209">
        <v>7</v>
      </c>
      <c r="I1209">
        <v>12.077200000000001</v>
      </c>
    </row>
    <row r="1210" spans="1:9" x14ac:dyDescent="0.35">
      <c r="A1210">
        <v>14924</v>
      </c>
      <c r="B1210" s="1" t="s">
        <v>1050</v>
      </c>
      <c r="C1210" s="2">
        <v>42598</v>
      </c>
      <c r="D1210" s="2">
        <v>42602</v>
      </c>
      <c r="E1210" s="1" t="s">
        <v>977</v>
      </c>
      <c r="F1210" s="1" t="s">
        <v>380</v>
      </c>
      <c r="G1210" s="1" t="s">
        <v>959</v>
      </c>
      <c r="H1210">
        <v>7</v>
      </c>
      <c r="I1210">
        <v>8.9971999999999994</v>
      </c>
    </row>
    <row r="1211" spans="1:9" x14ac:dyDescent="0.35">
      <c r="A1211">
        <v>14967</v>
      </c>
      <c r="B1211" s="1" t="s">
        <v>1051</v>
      </c>
      <c r="C1211" s="2">
        <v>42606</v>
      </c>
      <c r="D1211" s="2">
        <v>42610</v>
      </c>
      <c r="E1211" s="1" t="s">
        <v>977</v>
      </c>
      <c r="F1211" s="1" t="s">
        <v>97</v>
      </c>
      <c r="G1211" s="1" t="s">
        <v>949</v>
      </c>
      <c r="H1211">
        <v>7</v>
      </c>
      <c r="I1211">
        <v>8.9971999999999994</v>
      </c>
    </row>
    <row r="1212" spans="1:9" x14ac:dyDescent="0.35">
      <c r="A1212">
        <v>14973</v>
      </c>
      <c r="B1212" s="1" t="s">
        <v>1051</v>
      </c>
      <c r="C1212" s="2">
        <v>42606</v>
      </c>
      <c r="D1212" s="2">
        <v>42610</v>
      </c>
      <c r="E1212" s="1" t="s">
        <v>977</v>
      </c>
      <c r="F1212" s="1" t="s">
        <v>383</v>
      </c>
      <c r="G1212" s="1" t="s">
        <v>557</v>
      </c>
      <c r="H1212">
        <v>7</v>
      </c>
      <c r="I1212">
        <v>4.5172000000000008</v>
      </c>
    </row>
    <row r="1213" spans="1:9" x14ac:dyDescent="0.35">
      <c r="A1213">
        <v>15001</v>
      </c>
      <c r="B1213" s="1" t="s">
        <v>1255</v>
      </c>
      <c r="C1213" s="2">
        <v>42611</v>
      </c>
      <c r="D1213" s="2">
        <v>42615</v>
      </c>
      <c r="E1213" s="1" t="s">
        <v>977</v>
      </c>
      <c r="F1213" s="1" t="s">
        <v>142</v>
      </c>
      <c r="G1213" s="1" t="s">
        <v>485</v>
      </c>
      <c r="H1213">
        <v>7</v>
      </c>
      <c r="I1213">
        <v>9.2771999999999988</v>
      </c>
    </row>
    <row r="1214" spans="1:9" x14ac:dyDescent="0.35">
      <c r="A1214">
        <v>15136</v>
      </c>
      <c r="B1214" s="1" t="s">
        <v>1058</v>
      </c>
      <c r="C1214" s="2">
        <v>42628</v>
      </c>
      <c r="D1214" s="2">
        <v>42632</v>
      </c>
      <c r="E1214" s="1" t="s">
        <v>977</v>
      </c>
      <c r="F1214" s="1" t="s">
        <v>397</v>
      </c>
      <c r="G1214" s="1" t="s">
        <v>693</v>
      </c>
      <c r="H1214">
        <v>7</v>
      </c>
      <c r="I1214">
        <v>5.3572000000000006</v>
      </c>
    </row>
    <row r="1215" spans="1:9" x14ac:dyDescent="0.35">
      <c r="A1215">
        <v>15481</v>
      </c>
      <c r="B1215" s="1" t="s">
        <v>1263</v>
      </c>
      <c r="C1215" s="2">
        <v>42676</v>
      </c>
      <c r="D1215" s="2">
        <v>42681</v>
      </c>
      <c r="E1215" s="1" t="s">
        <v>977</v>
      </c>
      <c r="F1215" s="1" t="s">
        <v>90</v>
      </c>
      <c r="G1215" s="1" t="s">
        <v>876</v>
      </c>
      <c r="H1215">
        <v>7</v>
      </c>
      <c r="I1215">
        <v>8.7172000000000001</v>
      </c>
    </row>
    <row r="1216" spans="1:9" x14ac:dyDescent="0.35">
      <c r="A1216">
        <v>15547</v>
      </c>
      <c r="B1216" s="1" t="s">
        <v>1064</v>
      </c>
      <c r="C1216" s="2">
        <v>42683</v>
      </c>
      <c r="D1216" s="2">
        <v>42687</v>
      </c>
      <c r="E1216" s="1" t="s">
        <v>977</v>
      </c>
      <c r="F1216" s="1" t="s">
        <v>208</v>
      </c>
      <c r="G1216" s="1" t="s">
        <v>640</v>
      </c>
      <c r="H1216">
        <v>7</v>
      </c>
      <c r="I1216">
        <v>22.997199999999999</v>
      </c>
    </row>
    <row r="1217" spans="1:9" x14ac:dyDescent="0.35">
      <c r="A1217">
        <v>15583</v>
      </c>
      <c r="B1217" s="1" t="s">
        <v>1358</v>
      </c>
      <c r="C1217" s="2">
        <v>42687</v>
      </c>
      <c r="D1217" s="2">
        <v>42691</v>
      </c>
      <c r="E1217" s="1" t="s">
        <v>977</v>
      </c>
      <c r="F1217" s="1" t="s">
        <v>356</v>
      </c>
      <c r="G1217" s="1" t="s">
        <v>745</v>
      </c>
      <c r="H1217">
        <v>7</v>
      </c>
      <c r="I1217">
        <v>14.597200000000001</v>
      </c>
    </row>
    <row r="1218" spans="1:9" x14ac:dyDescent="0.35">
      <c r="A1218">
        <v>15640</v>
      </c>
      <c r="B1218" s="1" t="s">
        <v>1065</v>
      </c>
      <c r="C1218" s="2">
        <v>42691</v>
      </c>
      <c r="D1218" s="2">
        <v>42695</v>
      </c>
      <c r="E1218" s="1" t="s">
        <v>977</v>
      </c>
      <c r="F1218" s="1" t="s">
        <v>289</v>
      </c>
      <c r="G1218" s="1" t="s">
        <v>941</v>
      </c>
      <c r="H1218">
        <v>7</v>
      </c>
      <c r="I1218">
        <v>8.7172000000000001</v>
      </c>
    </row>
    <row r="1219" spans="1:9" x14ac:dyDescent="0.35">
      <c r="A1219">
        <v>15860</v>
      </c>
      <c r="B1219" s="1" t="s">
        <v>1508</v>
      </c>
      <c r="C1219" s="2">
        <v>42710</v>
      </c>
      <c r="D1219" s="2">
        <v>42716</v>
      </c>
      <c r="E1219" s="1" t="s">
        <v>977</v>
      </c>
      <c r="F1219" s="1" t="s">
        <v>383</v>
      </c>
      <c r="G1219" s="1" t="s">
        <v>896</v>
      </c>
      <c r="H1219">
        <v>7</v>
      </c>
      <c r="I1219">
        <v>8.9971999999999994</v>
      </c>
    </row>
    <row r="1220" spans="1:9" x14ac:dyDescent="0.35">
      <c r="A1220">
        <v>15887</v>
      </c>
      <c r="B1220" s="1" t="s">
        <v>1266</v>
      </c>
      <c r="C1220" s="2">
        <v>42714</v>
      </c>
      <c r="D1220" s="2">
        <v>42719</v>
      </c>
      <c r="E1220" s="1" t="s">
        <v>977</v>
      </c>
      <c r="F1220" s="1" t="s">
        <v>382</v>
      </c>
      <c r="G1220" s="1" t="s">
        <v>775</v>
      </c>
      <c r="H1220">
        <v>7</v>
      </c>
      <c r="I1220">
        <v>9.2771999999999988</v>
      </c>
    </row>
    <row r="1221" spans="1:9" x14ac:dyDescent="0.35">
      <c r="A1221">
        <v>16014</v>
      </c>
      <c r="B1221" s="1" t="s">
        <v>1509</v>
      </c>
      <c r="C1221" s="2">
        <v>42725</v>
      </c>
      <c r="D1221" s="2">
        <v>42729</v>
      </c>
      <c r="E1221" s="1" t="s">
        <v>977</v>
      </c>
      <c r="F1221" s="1" t="s">
        <v>242</v>
      </c>
      <c r="G1221" s="1" t="s">
        <v>775</v>
      </c>
      <c r="H1221">
        <v>7</v>
      </c>
      <c r="I1221">
        <v>9.2771999999999988</v>
      </c>
    </row>
    <row r="1222" spans="1:9" x14ac:dyDescent="0.35">
      <c r="A1222">
        <v>16034</v>
      </c>
      <c r="B1222" s="1" t="s">
        <v>1072</v>
      </c>
      <c r="C1222" s="2">
        <v>42728</v>
      </c>
      <c r="D1222" s="2">
        <v>42732</v>
      </c>
      <c r="E1222" s="1" t="s">
        <v>977</v>
      </c>
      <c r="F1222" s="1" t="s">
        <v>250</v>
      </c>
      <c r="G1222" s="1" t="s">
        <v>601</v>
      </c>
      <c r="H1222">
        <v>7</v>
      </c>
      <c r="I1222">
        <v>6.7572000000000001</v>
      </c>
    </row>
    <row r="1223" spans="1:9" x14ac:dyDescent="0.35">
      <c r="A1223">
        <v>16110</v>
      </c>
      <c r="B1223" s="1" t="s">
        <v>1074</v>
      </c>
      <c r="C1223" s="2">
        <v>42738</v>
      </c>
      <c r="D1223" s="2">
        <v>42743</v>
      </c>
      <c r="E1223" s="1" t="s">
        <v>977</v>
      </c>
      <c r="F1223" s="1" t="s">
        <v>182</v>
      </c>
      <c r="G1223" s="1" t="s">
        <v>634</v>
      </c>
      <c r="H1223">
        <v>7</v>
      </c>
      <c r="I1223">
        <v>23.557199999999998</v>
      </c>
    </row>
    <row r="1224" spans="1:9" x14ac:dyDescent="0.35">
      <c r="A1224">
        <v>16169</v>
      </c>
      <c r="B1224" s="1" t="s">
        <v>1267</v>
      </c>
      <c r="C1224" s="2">
        <v>42758</v>
      </c>
      <c r="D1224" s="2">
        <v>42764</v>
      </c>
      <c r="E1224" s="1" t="s">
        <v>977</v>
      </c>
      <c r="F1224" s="1" t="s">
        <v>101</v>
      </c>
      <c r="G1224" s="1" t="s">
        <v>743</v>
      </c>
      <c r="H1224">
        <v>7</v>
      </c>
      <c r="I1224">
        <v>14.597200000000001</v>
      </c>
    </row>
    <row r="1225" spans="1:9" x14ac:dyDescent="0.35">
      <c r="A1225">
        <v>16287</v>
      </c>
      <c r="B1225" s="1" t="s">
        <v>1080</v>
      </c>
      <c r="C1225" s="2">
        <v>42798</v>
      </c>
      <c r="D1225" s="2">
        <v>42803</v>
      </c>
      <c r="E1225" s="1" t="s">
        <v>977</v>
      </c>
      <c r="F1225" s="1" t="s">
        <v>7</v>
      </c>
      <c r="G1225" s="1" t="s">
        <v>473</v>
      </c>
      <c r="H1225">
        <v>7</v>
      </c>
      <c r="I1225">
        <v>12.077200000000001</v>
      </c>
    </row>
    <row r="1226" spans="1:9" x14ac:dyDescent="0.35">
      <c r="A1226">
        <v>16355</v>
      </c>
      <c r="B1226" s="1" t="s">
        <v>1271</v>
      </c>
      <c r="C1226" s="2">
        <v>42808</v>
      </c>
      <c r="D1226" s="2">
        <v>42813</v>
      </c>
      <c r="E1226" s="1" t="s">
        <v>977</v>
      </c>
      <c r="F1226" s="1" t="s">
        <v>126</v>
      </c>
      <c r="G1226" s="1" t="s">
        <v>898</v>
      </c>
      <c r="H1226">
        <v>7</v>
      </c>
      <c r="I1226">
        <v>8.9971999999999994</v>
      </c>
    </row>
    <row r="1227" spans="1:9" x14ac:dyDescent="0.35">
      <c r="A1227">
        <v>16511</v>
      </c>
      <c r="B1227" s="1" t="s">
        <v>1510</v>
      </c>
      <c r="C1227" s="2">
        <v>42838</v>
      </c>
      <c r="D1227" s="2">
        <v>42842</v>
      </c>
      <c r="E1227" s="1" t="s">
        <v>977</v>
      </c>
      <c r="F1227" s="1" t="s">
        <v>207</v>
      </c>
      <c r="G1227" s="1" t="s">
        <v>703</v>
      </c>
      <c r="H1227">
        <v>7</v>
      </c>
      <c r="I1227">
        <v>7.0371999999999995</v>
      </c>
    </row>
    <row r="1228" spans="1:9" x14ac:dyDescent="0.35">
      <c r="A1228">
        <v>16537</v>
      </c>
      <c r="B1228" s="1" t="s">
        <v>1085</v>
      </c>
      <c r="C1228" s="2">
        <v>42842</v>
      </c>
      <c r="D1228" s="2">
        <v>42846</v>
      </c>
      <c r="E1228" s="1" t="s">
        <v>977</v>
      </c>
      <c r="F1228" s="1" t="s">
        <v>283</v>
      </c>
      <c r="G1228" s="1" t="s">
        <v>548</v>
      </c>
      <c r="H1228">
        <v>7</v>
      </c>
      <c r="I1228">
        <v>4.5172000000000008</v>
      </c>
    </row>
    <row r="1229" spans="1:9" x14ac:dyDescent="0.35">
      <c r="A1229">
        <v>16631</v>
      </c>
      <c r="B1229" s="1" t="s">
        <v>1089</v>
      </c>
      <c r="C1229" s="2">
        <v>42859</v>
      </c>
      <c r="D1229" s="2">
        <v>42864</v>
      </c>
      <c r="E1229" s="1" t="s">
        <v>977</v>
      </c>
      <c r="F1229" s="1" t="s">
        <v>101</v>
      </c>
      <c r="G1229" s="1" t="s">
        <v>815</v>
      </c>
      <c r="H1229">
        <v>7</v>
      </c>
      <c r="I1229">
        <v>8.1571999999999996</v>
      </c>
    </row>
    <row r="1230" spans="1:9" x14ac:dyDescent="0.35">
      <c r="A1230">
        <v>16925</v>
      </c>
      <c r="B1230" s="1" t="s">
        <v>1511</v>
      </c>
      <c r="C1230" s="2">
        <v>42901</v>
      </c>
      <c r="D1230" s="2">
        <v>42905</v>
      </c>
      <c r="E1230" s="1" t="s">
        <v>977</v>
      </c>
      <c r="F1230" s="1" t="s">
        <v>228</v>
      </c>
      <c r="G1230" s="1" t="s">
        <v>630</v>
      </c>
      <c r="H1230">
        <v>7</v>
      </c>
      <c r="I1230">
        <v>23.557199999999998</v>
      </c>
    </row>
    <row r="1231" spans="1:9" x14ac:dyDescent="0.35">
      <c r="A1231">
        <v>17277</v>
      </c>
      <c r="B1231" s="1" t="s">
        <v>1283</v>
      </c>
      <c r="C1231" s="2">
        <v>42960</v>
      </c>
      <c r="D1231" s="2">
        <v>42964</v>
      </c>
      <c r="E1231" s="1" t="s">
        <v>977</v>
      </c>
      <c r="F1231" s="1" t="s">
        <v>321</v>
      </c>
      <c r="G1231" s="1" t="s">
        <v>646</v>
      </c>
      <c r="H1231">
        <v>7</v>
      </c>
      <c r="I1231">
        <v>22.997199999999999</v>
      </c>
    </row>
    <row r="1232" spans="1:9" x14ac:dyDescent="0.35">
      <c r="A1232">
        <v>17447</v>
      </c>
      <c r="B1232" s="1" t="s">
        <v>1105</v>
      </c>
      <c r="C1232" s="2">
        <v>42981</v>
      </c>
      <c r="D1232" s="2">
        <v>42985</v>
      </c>
      <c r="E1232" s="1" t="s">
        <v>977</v>
      </c>
      <c r="F1232" s="1" t="s">
        <v>255</v>
      </c>
      <c r="G1232" s="1" t="s">
        <v>787</v>
      </c>
      <c r="H1232">
        <v>7</v>
      </c>
      <c r="I1232">
        <v>9.8371999999999993</v>
      </c>
    </row>
    <row r="1233" spans="1:9" x14ac:dyDescent="0.35">
      <c r="A1233">
        <v>17491</v>
      </c>
      <c r="B1233" s="1" t="s">
        <v>1108</v>
      </c>
      <c r="C1233" s="2">
        <v>42984</v>
      </c>
      <c r="D1233" s="2">
        <v>42990</v>
      </c>
      <c r="E1233" s="1" t="s">
        <v>977</v>
      </c>
      <c r="F1233" s="1" t="s">
        <v>228</v>
      </c>
      <c r="G1233" s="1" t="s">
        <v>705</v>
      </c>
      <c r="H1233">
        <v>7</v>
      </c>
      <c r="I1233">
        <v>7.0371999999999995</v>
      </c>
    </row>
    <row r="1234" spans="1:9" x14ac:dyDescent="0.35">
      <c r="A1234">
        <v>17555</v>
      </c>
      <c r="B1234" s="1" t="s">
        <v>1109</v>
      </c>
      <c r="C1234" s="2">
        <v>42987</v>
      </c>
      <c r="D1234" s="2">
        <v>42992</v>
      </c>
      <c r="E1234" s="1" t="s">
        <v>977</v>
      </c>
      <c r="F1234" s="1" t="s">
        <v>276</v>
      </c>
      <c r="G1234" s="1" t="s">
        <v>869</v>
      </c>
      <c r="H1234">
        <v>7</v>
      </c>
      <c r="I1234">
        <v>7.5972</v>
      </c>
    </row>
    <row r="1235" spans="1:9" x14ac:dyDescent="0.35">
      <c r="A1235">
        <v>17668</v>
      </c>
      <c r="B1235" s="1" t="s">
        <v>1512</v>
      </c>
      <c r="C1235" s="2">
        <v>42998</v>
      </c>
      <c r="D1235" s="2">
        <v>43002</v>
      </c>
      <c r="E1235" s="1" t="s">
        <v>977</v>
      </c>
      <c r="F1235" s="1" t="s">
        <v>411</v>
      </c>
      <c r="G1235" s="1" t="s">
        <v>930</v>
      </c>
      <c r="H1235">
        <v>7</v>
      </c>
      <c r="I1235">
        <v>6.7572000000000001</v>
      </c>
    </row>
    <row r="1236" spans="1:9" x14ac:dyDescent="0.35">
      <c r="A1236">
        <v>17861</v>
      </c>
      <c r="B1236" s="1" t="s">
        <v>1292</v>
      </c>
      <c r="C1236" s="2">
        <v>43023</v>
      </c>
      <c r="D1236" s="2">
        <v>43027</v>
      </c>
      <c r="E1236" s="1" t="s">
        <v>977</v>
      </c>
      <c r="F1236" s="1" t="s">
        <v>399</v>
      </c>
      <c r="G1236" s="1" t="s">
        <v>528</v>
      </c>
      <c r="H1236">
        <v>7</v>
      </c>
      <c r="I1236">
        <v>11.797200000000002</v>
      </c>
    </row>
    <row r="1237" spans="1:9" x14ac:dyDescent="0.35">
      <c r="A1237">
        <v>17935</v>
      </c>
      <c r="B1237" s="1" t="s">
        <v>1117</v>
      </c>
      <c r="C1237" s="2">
        <v>43036</v>
      </c>
      <c r="D1237" s="2">
        <v>43040</v>
      </c>
      <c r="E1237" s="1" t="s">
        <v>977</v>
      </c>
      <c r="F1237" s="1" t="s">
        <v>361</v>
      </c>
      <c r="G1237" s="1" t="s">
        <v>841</v>
      </c>
      <c r="H1237">
        <v>7</v>
      </c>
      <c r="I1237">
        <v>10.1172</v>
      </c>
    </row>
    <row r="1238" spans="1:9" x14ac:dyDescent="0.35">
      <c r="A1238">
        <v>18083</v>
      </c>
      <c r="B1238" s="1" t="s">
        <v>1513</v>
      </c>
      <c r="C1238" s="2">
        <v>43050</v>
      </c>
      <c r="D1238" s="2">
        <v>43055</v>
      </c>
      <c r="E1238" s="1" t="s">
        <v>977</v>
      </c>
      <c r="F1238" s="1" t="s">
        <v>167</v>
      </c>
      <c r="G1238" s="1" t="s">
        <v>815</v>
      </c>
      <c r="H1238">
        <v>7</v>
      </c>
      <c r="I1238">
        <v>8.1571999999999996</v>
      </c>
    </row>
    <row r="1239" spans="1:9" x14ac:dyDescent="0.35">
      <c r="A1239">
        <v>18101</v>
      </c>
      <c r="B1239" s="1" t="s">
        <v>1513</v>
      </c>
      <c r="C1239" s="2">
        <v>43050</v>
      </c>
      <c r="D1239" s="2">
        <v>43054</v>
      </c>
      <c r="E1239" s="1" t="s">
        <v>977</v>
      </c>
      <c r="F1239" s="1" t="s">
        <v>414</v>
      </c>
      <c r="G1239" s="1" t="s">
        <v>528</v>
      </c>
      <c r="H1239">
        <v>7</v>
      </c>
      <c r="I1239">
        <v>11.797200000000002</v>
      </c>
    </row>
    <row r="1240" spans="1:9" x14ac:dyDescent="0.35">
      <c r="A1240">
        <v>18140</v>
      </c>
      <c r="B1240" s="1" t="s">
        <v>1514</v>
      </c>
      <c r="C1240" s="2">
        <v>43053</v>
      </c>
      <c r="D1240" s="2">
        <v>43057</v>
      </c>
      <c r="E1240" s="1" t="s">
        <v>977</v>
      </c>
      <c r="F1240" s="1" t="s">
        <v>153</v>
      </c>
      <c r="G1240" s="1" t="s">
        <v>928</v>
      </c>
      <c r="H1240">
        <v>7</v>
      </c>
      <c r="I1240">
        <v>9.2771999999999988</v>
      </c>
    </row>
    <row r="1241" spans="1:9" x14ac:dyDescent="0.35">
      <c r="A1241">
        <v>18141</v>
      </c>
      <c r="B1241" s="1" t="s">
        <v>1514</v>
      </c>
      <c r="C1241" s="2">
        <v>43053</v>
      </c>
      <c r="D1241" s="2">
        <v>43057</v>
      </c>
      <c r="E1241" s="1" t="s">
        <v>977</v>
      </c>
      <c r="F1241" s="1" t="s">
        <v>322</v>
      </c>
      <c r="G1241" s="1" t="s">
        <v>869</v>
      </c>
      <c r="H1241">
        <v>7</v>
      </c>
      <c r="I1241">
        <v>7.5972</v>
      </c>
    </row>
    <row r="1242" spans="1:9" x14ac:dyDescent="0.35">
      <c r="A1242">
        <v>18217</v>
      </c>
      <c r="B1242" s="1" t="s">
        <v>1120</v>
      </c>
      <c r="C1242" s="2">
        <v>43060</v>
      </c>
      <c r="D1242" s="2">
        <v>43067</v>
      </c>
      <c r="E1242" s="1" t="s">
        <v>977</v>
      </c>
      <c r="F1242" s="1" t="s">
        <v>366</v>
      </c>
      <c r="G1242" s="1" t="s">
        <v>523</v>
      </c>
      <c r="H1242">
        <v>7</v>
      </c>
      <c r="I1242">
        <v>11.797200000000002</v>
      </c>
    </row>
    <row r="1243" spans="1:9" x14ac:dyDescent="0.35">
      <c r="A1243">
        <v>18326</v>
      </c>
      <c r="B1243" s="1" t="s">
        <v>1124</v>
      </c>
      <c r="C1243" s="2">
        <v>43068</v>
      </c>
      <c r="D1243" s="2">
        <v>43074</v>
      </c>
      <c r="E1243" s="1" t="s">
        <v>977</v>
      </c>
      <c r="F1243" s="1" t="s">
        <v>327</v>
      </c>
      <c r="G1243" s="1" t="s">
        <v>707</v>
      </c>
      <c r="H1243">
        <v>7</v>
      </c>
      <c r="I1243">
        <v>7.0371999999999995</v>
      </c>
    </row>
    <row r="1244" spans="1:9" x14ac:dyDescent="0.35">
      <c r="A1244">
        <v>18338</v>
      </c>
      <c r="B1244" s="1" t="s">
        <v>1125</v>
      </c>
      <c r="C1244" s="2">
        <v>43070</v>
      </c>
      <c r="D1244" s="2">
        <v>43076</v>
      </c>
      <c r="E1244" s="1" t="s">
        <v>977</v>
      </c>
      <c r="F1244" s="1" t="s">
        <v>291</v>
      </c>
      <c r="G1244" s="1" t="s">
        <v>961</v>
      </c>
      <c r="H1244">
        <v>7</v>
      </c>
      <c r="I1244">
        <v>12.077200000000001</v>
      </c>
    </row>
    <row r="1245" spans="1:9" x14ac:dyDescent="0.35">
      <c r="A1245">
        <v>18429</v>
      </c>
      <c r="B1245" s="1" t="s">
        <v>1297</v>
      </c>
      <c r="C1245" s="2">
        <v>43076</v>
      </c>
      <c r="D1245" s="2">
        <v>43080</v>
      </c>
      <c r="E1245" s="1" t="s">
        <v>977</v>
      </c>
      <c r="F1245" s="1" t="s">
        <v>187</v>
      </c>
      <c r="G1245" s="1" t="s">
        <v>789</v>
      </c>
      <c r="H1245">
        <v>7</v>
      </c>
      <c r="I1245">
        <v>9.8371999999999993</v>
      </c>
    </row>
    <row r="1246" spans="1:9" x14ac:dyDescent="0.35">
      <c r="A1246">
        <v>18430</v>
      </c>
      <c r="B1246" s="1" t="s">
        <v>1297</v>
      </c>
      <c r="C1246" s="2">
        <v>43076</v>
      </c>
      <c r="D1246" s="2">
        <v>43080</v>
      </c>
      <c r="E1246" s="1" t="s">
        <v>977</v>
      </c>
      <c r="F1246" s="1" t="s">
        <v>187</v>
      </c>
      <c r="G1246" s="1" t="s">
        <v>847</v>
      </c>
      <c r="H1246">
        <v>7</v>
      </c>
      <c r="I1246">
        <v>10.1172</v>
      </c>
    </row>
    <row r="1247" spans="1:9" x14ac:dyDescent="0.35">
      <c r="A1247">
        <v>18835</v>
      </c>
      <c r="B1247" s="1" t="s">
        <v>1134</v>
      </c>
      <c r="C1247" s="2">
        <v>43131</v>
      </c>
      <c r="D1247" s="2">
        <v>43137</v>
      </c>
      <c r="E1247" s="1" t="s">
        <v>977</v>
      </c>
      <c r="F1247" s="1" t="s">
        <v>349</v>
      </c>
      <c r="G1247" s="1" t="s">
        <v>727</v>
      </c>
      <c r="H1247">
        <v>7</v>
      </c>
      <c r="I1247">
        <v>12.077200000000001</v>
      </c>
    </row>
    <row r="1248" spans="1:9" x14ac:dyDescent="0.35">
      <c r="A1248">
        <v>18968</v>
      </c>
      <c r="B1248" s="1" t="s">
        <v>1515</v>
      </c>
      <c r="C1248" s="2">
        <v>43163</v>
      </c>
      <c r="D1248" s="2">
        <v>43168</v>
      </c>
      <c r="E1248" s="1" t="s">
        <v>977</v>
      </c>
      <c r="F1248" s="1" t="s">
        <v>337</v>
      </c>
      <c r="G1248" s="1" t="s">
        <v>634</v>
      </c>
      <c r="H1248">
        <v>7</v>
      </c>
      <c r="I1248">
        <v>23.557199999999998</v>
      </c>
    </row>
    <row r="1249" spans="1:9" x14ac:dyDescent="0.35">
      <c r="A1249">
        <v>18993</v>
      </c>
      <c r="B1249" s="1" t="s">
        <v>1306</v>
      </c>
      <c r="C1249" s="2">
        <v>43166</v>
      </c>
      <c r="D1249" s="2">
        <v>43170</v>
      </c>
      <c r="E1249" s="1" t="s">
        <v>977</v>
      </c>
      <c r="F1249" s="1" t="s">
        <v>172</v>
      </c>
      <c r="G1249" s="1" t="s">
        <v>924</v>
      </c>
      <c r="H1249">
        <v>7</v>
      </c>
      <c r="I1249">
        <v>9.2771999999999988</v>
      </c>
    </row>
    <row r="1250" spans="1:9" x14ac:dyDescent="0.35">
      <c r="A1250">
        <v>19099</v>
      </c>
      <c r="B1250" s="1" t="s">
        <v>1516</v>
      </c>
      <c r="C1250" s="2">
        <v>43180</v>
      </c>
      <c r="D1250" s="2">
        <v>43184</v>
      </c>
      <c r="E1250" s="1" t="s">
        <v>977</v>
      </c>
      <c r="F1250" s="1" t="s">
        <v>375</v>
      </c>
      <c r="G1250" s="1" t="s">
        <v>465</v>
      </c>
      <c r="H1250">
        <v>7</v>
      </c>
      <c r="I1250">
        <v>12.077200000000001</v>
      </c>
    </row>
    <row r="1251" spans="1:9" x14ac:dyDescent="0.35">
      <c r="A1251">
        <v>19264</v>
      </c>
      <c r="B1251" s="1" t="s">
        <v>1375</v>
      </c>
      <c r="C1251" s="2">
        <v>43202</v>
      </c>
      <c r="D1251" s="2">
        <v>43209</v>
      </c>
      <c r="E1251" s="1" t="s">
        <v>977</v>
      </c>
      <c r="F1251" s="1" t="s">
        <v>392</v>
      </c>
      <c r="G1251" s="1" t="s">
        <v>803</v>
      </c>
      <c r="H1251">
        <v>7</v>
      </c>
      <c r="I1251">
        <v>7.8771999999999993</v>
      </c>
    </row>
    <row r="1252" spans="1:9" x14ac:dyDescent="0.35">
      <c r="A1252">
        <v>19312</v>
      </c>
      <c r="B1252" s="1" t="s">
        <v>1444</v>
      </c>
      <c r="C1252" s="2">
        <v>43211</v>
      </c>
      <c r="D1252" s="2">
        <v>43215</v>
      </c>
      <c r="E1252" s="1" t="s">
        <v>977</v>
      </c>
      <c r="F1252" s="1" t="s">
        <v>352</v>
      </c>
      <c r="G1252" s="1" t="s">
        <v>874</v>
      </c>
      <c r="H1252">
        <v>7</v>
      </c>
      <c r="I1252">
        <v>8.7172000000000001</v>
      </c>
    </row>
    <row r="1253" spans="1:9" x14ac:dyDescent="0.35">
      <c r="A1253">
        <v>19449</v>
      </c>
      <c r="B1253" s="1" t="s">
        <v>1313</v>
      </c>
      <c r="C1253" s="2">
        <v>43228</v>
      </c>
      <c r="D1253" s="2">
        <v>43232</v>
      </c>
      <c r="E1253" s="1" t="s">
        <v>977</v>
      </c>
      <c r="F1253" s="1" t="s">
        <v>298</v>
      </c>
      <c r="G1253" s="1" t="s">
        <v>530</v>
      </c>
      <c r="H1253">
        <v>7</v>
      </c>
      <c r="I1253">
        <v>11.797200000000002</v>
      </c>
    </row>
    <row r="1254" spans="1:9" x14ac:dyDescent="0.35">
      <c r="A1254">
        <v>19667</v>
      </c>
      <c r="B1254" s="1" t="s">
        <v>1146</v>
      </c>
      <c r="C1254" s="2">
        <v>43255</v>
      </c>
      <c r="D1254" s="2">
        <v>43262</v>
      </c>
      <c r="E1254" s="1" t="s">
        <v>977</v>
      </c>
      <c r="F1254" s="1" t="s">
        <v>262</v>
      </c>
      <c r="G1254" s="1" t="s">
        <v>803</v>
      </c>
      <c r="H1254">
        <v>7</v>
      </c>
      <c r="I1254">
        <v>7.8771999999999993</v>
      </c>
    </row>
    <row r="1255" spans="1:9" x14ac:dyDescent="0.35">
      <c r="A1255">
        <v>20044</v>
      </c>
      <c r="B1255" s="1" t="s">
        <v>1156</v>
      </c>
      <c r="C1255" s="2">
        <v>43303</v>
      </c>
      <c r="D1255" s="2">
        <v>43308</v>
      </c>
      <c r="E1255" s="1" t="s">
        <v>977</v>
      </c>
      <c r="F1255" s="1" t="s">
        <v>415</v>
      </c>
      <c r="G1255" s="1" t="s">
        <v>961</v>
      </c>
      <c r="H1255">
        <v>7</v>
      </c>
      <c r="I1255">
        <v>12.077200000000001</v>
      </c>
    </row>
    <row r="1256" spans="1:9" x14ac:dyDescent="0.35">
      <c r="A1256">
        <v>20112</v>
      </c>
      <c r="B1256" s="1" t="s">
        <v>1159</v>
      </c>
      <c r="C1256" s="2">
        <v>43314</v>
      </c>
      <c r="D1256" s="2">
        <v>43320</v>
      </c>
      <c r="E1256" s="1" t="s">
        <v>977</v>
      </c>
      <c r="F1256" s="1" t="s">
        <v>276</v>
      </c>
      <c r="G1256" s="1" t="s">
        <v>930</v>
      </c>
      <c r="H1256">
        <v>7</v>
      </c>
      <c r="I1256">
        <v>6.7572000000000001</v>
      </c>
    </row>
    <row r="1257" spans="1:9" x14ac:dyDescent="0.35">
      <c r="A1257">
        <v>20180</v>
      </c>
      <c r="B1257" s="1" t="s">
        <v>1323</v>
      </c>
      <c r="C1257" s="2">
        <v>43326</v>
      </c>
      <c r="D1257" s="2">
        <v>43331</v>
      </c>
      <c r="E1257" s="1" t="s">
        <v>977</v>
      </c>
      <c r="F1257" s="1" t="s">
        <v>166</v>
      </c>
      <c r="G1257" s="1" t="s">
        <v>777</v>
      </c>
      <c r="H1257">
        <v>7</v>
      </c>
      <c r="I1257">
        <v>9.2771999999999988</v>
      </c>
    </row>
    <row r="1258" spans="1:9" x14ac:dyDescent="0.35">
      <c r="A1258">
        <v>20286</v>
      </c>
      <c r="B1258" s="1" t="s">
        <v>1517</v>
      </c>
      <c r="C1258" s="2">
        <v>43340</v>
      </c>
      <c r="D1258" s="2">
        <v>43345</v>
      </c>
      <c r="E1258" s="1" t="s">
        <v>977</v>
      </c>
      <c r="F1258" s="1" t="s">
        <v>219</v>
      </c>
      <c r="G1258" s="1" t="s">
        <v>640</v>
      </c>
      <c r="H1258">
        <v>7</v>
      </c>
      <c r="I1258">
        <v>22.997199999999999</v>
      </c>
    </row>
    <row r="1259" spans="1:9" x14ac:dyDescent="0.35">
      <c r="A1259">
        <v>20508</v>
      </c>
      <c r="B1259" s="1" t="s">
        <v>1168</v>
      </c>
      <c r="C1259" s="2">
        <v>43355</v>
      </c>
      <c r="D1259" s="2">
        <v>43359</v>
      </c>
      <c r="E1259" s="1" t="s">
        <v>977</v>
      </c>
      <c r="F1259" s="1" t="s">
        <v>109</v>
      </c>
      <c r="G1259" s="1" t="s">
        <v>922</v>
      </c>
      <c r="H1259">
        <v>7</v>
      </c>
      <c r="I1259">
        <v>9.2771999999999988</v>
      </c>
    </row>
    <row r="1260" spans="1:9" x14ac:dyDescent="0.35">
      <c r="A1260">
        <v>20532</v>
      </c>
      <c r="B1260" s="1" t="s">
        <v>1518</v>
      </c>
      <c r="C1260" s="2">
        <v>43358</v>
      </c>
      <c r="D1260" s="2">
        <v>43363</v>
      </c>
      <c r="E1260" s="1" t="s">
        <v>977</v>
      </c>
      <c r="F1260" s="1" t="s">
        <v>420</v>
      </c>
      <c r="G1260" s="1" t="s">
        <v>455</v>
      </c>
      <c r="H1260">
        <v>7</v>
      </c>
      <c r="I1260">
        <v>6.4772000000000007</v>
      </c>
    </row>
    <row r="1261" spans="1:9" x14ac:dyDescent="0.35">
      <c r="A1261">
        <v>20562</v>
      </c>
      <c r="B1261" s="1" t="s">
        <v>1169</v>
      </c>
      <c r="C1261" s="2">
        <v>43359</v>
      </c>
      <c r="D1261" s="2">
        <v>43365</v>
      </c>
      <c r="E1261" s="1" t="s">
        <v>977</v>
      </c>
      <c r="F1261" s="1" t="s">
        <v>213</v>
      </c>
      <c r="G1261" s="1" t="s">
        <v>890</v>
      </c>
      <c r="H1261">
        <v>7</v>
      </c>
      <c r="I1261">
        <v>8.9971999999999994</v>
      </c>
    </row>
    <row r="1262" spans="1:9" x14ac:dyDescent="0.35">
      <c r="A1262">
        <v>20563</v>
      </c>
      <c r="B1262" s="1" t="s">
        <v>1169</v>
      </c>
      <c r="C1262" s="2">
        <v>43359</v>
      </c>
      <c r="D1262" s="2">
        <v>43365</v>
      </c>
      <c r="E1262" s="1" t="s">
        <v>977</v>
      </c>
      <c r="F1262" s="1" t="s">
        <v>213</v>
      </c>
      <c r="G1262" s="1" t="s">
        <v>544</v>
      </c>
      <c r="H1262">
        <v>7</v>
      </c>
      <c r="I1262">
        <v>8.9971999999999994</v>
      </c>
    </row>
    <row r="1263" spans="1:9" x14ac:dyDescent="0.35">
      <c r="A1263">
        <v>21173</v>
      </c>
      <c r="B1263" s="1" t="s">
        <v>1182</v>
      </c>
      <c r="C1263" s="2">
        <v>43411</v>
      </c>
      <c r="D1263" s="2">
        <v>43418</v>
      </c>
      <c r="E1263" s="1" t="s">
        <v>977</v>
      </c>
      <c r="F1263" s="1" t="s">
        <v>68</v>
      </c>
      <c r="G1263" s="1" t="s">
        <v>650</v>
      </c>
      <c r="H1263">
        <v>7</v>
      </c>
      <c r="I1263">
        <v>22.997199999999999</v>
      </c>
    </row>
    <row r="1264" spans="1:9" x14ac:dyDescent="0.35">
      <c r="A1264">
        <v>21360</v>
      </c>
      <c r="B1264" s="1" t="s">
        <v>1519</v>
      </c>
      <c r="C1264" s="2">
        <v>43423</v>
      </c>
      <c r="D1264" s="2">
        <v>43428</v>
      </c>
      <c r="E1264" s="1" t="s">
        <v>977</v>
      </c>
      <c r="F1264" s="1" t="s">
        <v>377</v>
      </c>
      <c r="G1264" s="1" t="s">
        <v>789</v>
      </c>
      <c r="H1264">
        <v>7</v>
      </c>
      <c r="I1264">
        <v>9.8371999999999993</v>
      </c>
    </row>
    <row r="1265" spans="1:9" x14ac:dyDescent="0.35">
      <c r="A1265">
        <v>21488</v>
      </c>
      <c r="B1265" s="1" t="s">
        <v>1186</v>
      </c>
      <c r="C1265" s="2">
        <v>43431</v>
      </c>
      <c r="D1265" s="2">
        <v>43435</v>
      </c>
      <c r="E1265" s="1" t="s">
        <v>977</v>
      </c>
      <c r="F1265" s="1" t="s">
        <v>159</v>
      </c>
      <c r="G1265" s="1" t="s">
        <v>811</v>
      </c>
      <c r="H1265">
        <v>7</v>
      </c>
      <c r="I1265">
        <v>7.8771999999999993</v>
      </c>
    </row>
    <row r="1266" spans="1:9" x14ac:dyDescent="0.35">
      <c r="A1266">
        <v>21547</v>
      </c>
      <c r="B1266" s="1" t="s">
        <v>1337</v>
      </c>
      <c r="C1266" s="2">
        <v>43436</v>
      </c>
      <c r="D1266" s="2">
        <v>43440</v>
      </c>
      <c r="E1266" s="1" t="s">
        <v>977</v>
      </c>
      <c r="F1266" s="1" t="s">
        <v>157</v>
      </c>
      <c r="G1266" s="1" t="s">
        <v>928</v>
      </c>
      <c r="H1266">
        <v>7</v>
      </c>
      <c r="I1266">
        <v>9.2771999999999988</v>
      </c>
    </row>
    <row r="1267" spans="1:9" x14ac:dyDescent="0.35">
      <c r="A1267">
        <v>21944</v>
      </c>
      <c r="B1267" s="1" t="s">
        <v>1197</v>
      </c>
      <c r="C1267" s="2">
        <v>43460</v>
      </c>
      <c r="D1267" s="2">
        <v>43467</v>
      </c>
      <c r="E1267" s="1" t="s">
        <v>977</v>
      </c>
      <c r="F1267" s="1" t="s">
        <v>60</v>
      </c>
      <c r="G1267" s="1" t="s">
        <v>869</v>
      </c>
      <c r="H1267">
        <v>7</v>
      </c>
      <c r="I1267">
        <v>7.5972</v>
      </c>
    </row>
    <row r="1268" spans="1:9" x14ac:dyDescent="0.35">
      <c r="A1268">
        <v>22017</v>
      </c>
      <c r="B1268" s="1" t="s">
        <v>1387</v>
      </c>
      <c r="C1268" s="2">
        <v>43475</v>
      </c>
      <c r="D1268" s="2">
        <v>43480</v>
      </c>
      <c r="E1268" s="1" t="s">
        <v>977</v>
      </c>
      <c r="F1268" s="1" t="s">
        <v>321</v>
      </c>
      <c r="G1268" s="1" t="s">
        <v>496</v>
      </c>
      <c r="H1268">
        <v>7</v>
      </c>
      <c r="I1268">
        <v>5.0771999999999995</v>
      </c>
    </row>
    <row r="1269" spans="1:9" x14ac:dyDescent="0.35">
      <c r="A1269">
        <v>22043</v>
      </c>
      <c r="B1269" s="1" t="s">
        <v>1345</v>
      </c>
      <c r="C1269" s="2">
        <v>43487</v>
      </c>
      <c r="D1269" s="2">
        <v>43491</v>
      </c>
      <c r="E1269" s="1" t="s">
        <v>977</v>
      </c>
      <c r="F1269" s="1" t="s">
        <v>324</v>
      </c>
      <c r="G1269" s="1" t="s">
        <v>900</v>
      </c>
      <c r="H1269">
        <v>7</v>
      </c>
      <c r="I1269">
        <v>6.4772000000000007</v>
      </c>
    </row>
    <row r="1270" spans="1:9" x14ac:dyDescent="0.35">
      <c r="A1270">
        <v>22046</v>
      </c>
      <c r="B1270" s="1" t="s">
        <v>1346</v>
      </c>
      <c r="C1270" s="2">
        <v>43489</v>
      </c>
      <c r="D1270" s="2">
        <v>43494</v>
      </c>
      <c r="E1270" s="1" t="s">
        <v>977</v>
      </c>
      <c r="F1270" s="1" t="s">
        <v>307</v>
      </c>
      <c r="G1270" s="1" t="s">
        <v>530</v>
      </c>
      <c r="H1270">
        <v>7</v>
      </c>
      <c r="I1270">
        <v>11.797200000000002</v>
      </c>
    </row>
    <row r="1271" spans="1:9" x14ac:dyDescent="0.35">
      <c r="A1271">
        <v>22089</v>
      </c>
      <c r="B1271" s="1" t="s">
        <v>1390</v>
      </c>
      <c r="C1271" s="2">
        <v>43516</v>
      </c>
      <c r="D1271" s="2">
        <v>43521</v>
      </c>
      <c r="E1271" s="1" t="s">
        <v>977</v>
      </c>
      <c r="F1271" s="1" t="s">
        <v>349</v>
      </c>
      <c r="G1271" s="1" t="s">
        <v>731</v>
      </c>
      <c r="H1271">
        <v>7</v>
      </c>
      <c r="I1271">
        <v>12.077200000000001</v>
      </c>
    </row>
    <row r="1272" spans="1:9" x14ac:dyDescent="0.35">
      <c r="A1272">
        <v>22113</v>
      </c>
      <c r="B1272" s="1" t="s">
        <v>1393</v>
      </c>
      <c r="C1272" s="2">
        <v>43525</v>
      </c>
      <c r="D1272" s="2">
        <v>43530</v>
      </c>
      <c r="E1272" s="1" t="s">
        <v>977</v>
      </c>
      <c r="F1272" s="1" t="s">
        <v>187</v>
      </c>
      <c r="G1272" s="1" t="s">
        <v>898</v>
      </c>
      <c r="H1272">
        <v>7</v>
      </c>
      <c r="I1272">
        <v>8.9971999999999994</v>
      </c>
    </row>
    <row r="1273" spans="1:9" x14ac:dyDescent="0.35">
      <c r="A1273">
        <v>22125</v>
      </c>
      <c r="B1273" s="1" t="s">
        <v>1394</v>
      </c>
      <c r="C1273" s="2">
        <v>43537</v>
      </c>
      <c r="D1273" s="2">
        <v>43541</v>
      </c>
      <c r="E1273" s="1" t="s">
        <v>977</v>
      </c>
      <c r="F1273" s="1" t="s">
        <v>215</v>
      </c>
      <c r="G1273" s="1" t="s">
        <v>914</v>
      </c>
      <c r="H1273">
        <v>7</v>
      </c>
      <c r="I1273">
        <v>8.7172000000000001</v>
      </c>
    </row>
    <row r="1274" spans="1:9" x14ac:dyDescent="0.35">
      <c r="A1274">
        <v>22128</v>
      </c>
      <c r="B1274" s="1" t="s">
        <v>1394</v>
      </c>
      <c r="C1274" s="2">
        <v>43537</v>
      </c>
      <c r="D1274" s="2">
        <v>43541</v>
      </c>
      <c r="E1274" s="1" t="s">
        <v>977</v>
      </c>
      <c r="F1274" s="1" t="s">
        <v>215</v>
      </c>
      <c r="G1274" s="1" t="s">
        <v>745</v>
      </c>
      <c r="H1274">
        <v>7</v>
      </c>
      <c r="I1274">
        <v>14.597200000000001</v>
      </c>
    </row>
    <row r="1275" spans="1:9" x14ac:dyDescent="0.35">
      <c r="A1275">
        <v>22129</v>
      </c>
      <c r="B1275" s="1" t="s">
        <v>1394</v>
      </c>
      <c r="C1275" s="2">
        <v>43537</v>
      </c>
      <c r="D1275" s="2">
        <v>43541</v>
      </c>
      <c r="E1275" s="1" t="s">
        <v>977</v>
      </c>
      <c r="F1275" s="1" t="s">
        <v>215</v>
      </c>
      <c r="G1275" s="1" t="s">
        <v>871</v>
      </c>
      <c r="H1275">
        <v>7</v>
      </c>
      <c r="I1275">
        <v>8.7172000000000001</v>
      </c>
    </row>
    <row r="1276" spans="1:9" x14ac:dyDescent="0.35">
      <c r="A1276">
        <v>22131</v>
      </c>
      <c r="B1276" s="1" t="s">
        <v>1479</v>
      </c>
      <c r="C1276" s="2">
        <v>43543</v>
      </c>
      <c r="D1276" s="2">
        <v>43547</v>
      </c>
      <c r="E1276" s="1" t="s">
        <v>977</v>
      </c>
      <c r="F1276" s="1" t="s">
        <v>97</v>
      </c>
      <c r="G1276" s="1" t="s">
        <v>795</v>
      </c>
      <c r="H1276">
        <v>7</v>
      </c>
      <c r="I1276">
        <v>9.8371999999999993</v>
      </c>
    </row>
    <row r="1277" spans="1:9" x14ac:dyDescent="0.35">
      <c r="A1277">
        <v>22140</v>
      </c>
      <c r="B1277" s="1" t="s">
        <v>1520</v>
      </c>
      <c r="C1277" s="2">
        <v>43550</v>
      </c>
      <c r="D1277" s="2">
        <v>43555</v>
      </c>
      <c r="E1277" s="1" t="s">
        <v>977</v>
      </c>
      <c r="F1277" s="1" t="s">
        <v>352</v>
      </c>
      <c r="G1277" s="1" t="s">
        <v>892</v>
      </c>
      <c r="H1277">
        <v>7</v>
      </c>
      <c r="I1277">
        <v>8.9971999999999994</v>
      </c>
    </row>
    <row r="1278" spans="1:9" x14ac:dyDescent="0.35">
      <c r="A1278">
        <v>22141</v>
      </c>
      <c r="B1278" s="1" t="s">
        <v>1521</v>
      </c>
      <c r="C1278" s="2">
        <v>43550</v>
      </c>
      <c r="D1278" s="2">
        <v>43554</v>
      </c>
      <c r="E1278" s="1" t="s">
        <v>977</v>
      </c>
      <c r="F1278" s="1" t="s">
        <v>238</v>
      </c>
      <c r="G1278" s="1" t="s">
        <v>521</v>
      </c>
      <c r="H1278">
        <v>7</v>
      </c>
      <c r="I1278">
        <v>11.797200000000002</v>
      </c>
    </row>
    <row r="1279" spans="1:9" x14ac:dyDescent="0.35">
      <c r="A1279">
        <v>22190</v>
      </c>
      <c r="B1279" s="1" t="s">
        <v>1206</v>
      </c>
      <c r="C1279" s="2">
        <v>43573</v>
      </c>
      <c r="D1279" s="2">
        <v>43579</v>
      </c>
      <c r="E1279" s="1" t="s">
        <v>977</v>
      </c>
      <c r="F1279" s="1" t="s">
        <v>271</v>
      </c>
      <c r="G1279" s="1" t="s">
        <v>882</v>
      </c>
      <c r="H1279">
        <v>7</v>
      </c>
      <c r="I1279">
        <v>8.7172000000000001</v>
      </c>
    </row>
    <row r="1280" spans="1:9" x14ac:dyDescent="0.35">
      <c r="A1280">
        <v>22205</v>
      </c>
      <c r="B1280" s="1" t="s">
        <v>1485</v>
      </c>
      <c r="C1280" s="2">
        <v>43590</v>
      </c>
      <c r="D1280" s="2">
        <v>43595</v>
      </c>
      <c r="E1280" s="1" t="s">
        <v>977</v>
      </c>
      <c r="F1280" s="1" t="s">
        <v>347</v>
      </c>
      <c r="G1280" s="1" t="s">
        <v>882</v>
      </c>
      <c r="H1280">
        <v>7</v>
      </c>
      <c r="I1280">
        <v>8.7172000000000001</v>
      </c>
    </row>
    <row r="1281" spans="1:9" x14ac:dyDescent="0.35">
      <c r="A1281">
        <v>22206</v>
      </c>
      <c r="B1281" s="1" t="s">
        <v>1485</v>
      </c>
      <c r="C1281" s="2">
        <v>43590</v>
      </c>
      <c r="D1281" s="2">
        <v>43595</v>
      </c>
      <c r="E1281" s="1" t="s">
        <v>977</v>
      </c>
      <c r="F1281" s="1" t="s">
        <v>347</v>
      </c>
      <c r="G1281" s="1" t="s">
        <v>824</v>
      </c>
      <c r="H1281">
        <v>7</v>
      </c>
      <c r="I1281">
        <v>19.6372</v>
      </c>
    </row>
    <row r="1282" spans="1:9" x14ac:dyDescent="0.35">
      <c r="A1282">
        <v>22207</v>
      </c>
      <c r="B1282" s="1" t="s">
        <v>1522</v>
      </c>
      <c r="C1282" s="2">
        <v>43599</v>
      </c>
      <c r="D1282" s="2">
        <v>43603</v>
      </c>
      <c r="E1282" s="1" t="s">
        <v>977</v>
      </c>
      <c r="F1282" s="1" t="s">
        <v>155</v>
      </c>
      <c r="G1282" s="1" t="s">
        <v>463</v>
      </c>
      <c r="H1282">
        <v>7</v>
      </c>
      <c r="I1282">
        <v>12.077200000000001</v>
      </c>
    </row>
    <row r="1283" spans="1:9" x14ac:dyDescent="0.35">
      <c r="A1283">
        <v>22213</v>
      </c>
      <c r="B1283" s="1" t="s">
        <v>1523</v>
      </c>
      <c r="C1283" s="2">
        <v>43604</v>
      </c>
      <c r="D1283" s="2">
        <v>43608</v>
      </c>
      <c r="E1283" s="1" t="s">
        <v>977</v>
      </c>
      <c r="F1283" s="1" t="s">
        <v>396</v>
      </c>
      <c r="G1283" s="1" t="s">
        <v>504</v>
      </c>
      <c r="H1283">
        <v>7</v>
      </c>
      <c r="I1283">
        <v>6.1972000000000005</v>
      </c>
    </row>
    <row r="1284" spans="1:9" x14ac:dyDescent="0.35">
      <c r="A1284">
        <v>22223</v>
      </c>
      <c r="B1284" s="1" t="s">
        <v>1524</v>
      </c>
      <c r="C1284" s="2">
        <v>43615</v>
      </c>
      <c r="D1284" s="2">
        <v>43620</v>
      </c>
      <c r="E1284" s="1" t="s">
        <v>977</v>
      </c>
      <c r="F1284" s="1" t="s">
        <v>232</v>
      </c>
      <c r="G1284" s="1" t="s">
        <v>886</v>
      </c>
      <c r="H1284">
        <v>7</v>
      </c>
      <c r="I1284">
        <v>8.9971999999999994</v>
      </c>
    </row>
    <row r="1285" spans="1:9" x14ac:dyDescent="0.35">
      <c r="A1285">
        <v>22235</v>
      </c>
      <c r="B1285" s="1" t="s">
        <v>1525</v>
      </c>
      <c r="C1285" s="2">
        <v>43622</v>
      </c>
      <c r="D1285" s="2">
        <v>43628</v>
      </c>
      <c r="E1285" s="1" t="s">
        <v>977</v>
      </c>
      <c r="F1285" s="1" t="s">
        <v>298</v>
      </c>
      <c r="G1285" s="1" t="s">
        <v>707</v>
      </c>
      <c r="H1285">
        <v>7</v>
      </c>
      <c r="I1285">
        <v>7.0371999999999995</v>
      </c>
    </row>
    <row r="1286" spans="1:9" x14ac:dyDescent="0.35">
      <c r="A1286">
        <v>22239</v>
      </c>
      <c r="B1286" s="1" t="s">
        <v>1526</v>
      </c>
      <c r="C1286" s="2">
        <v>43628</v>
      </c>
      <c r="D1286" s="2">
        <v>43634</v>
      </c>
      <c r="E1286" s="1" t="s">
        <v>977</v>
      </c>
      <c r="F1286" s="1" t="s">
        <v>271</v>
      </c>
      <c r="G1286" s="1" t="s">
        <v>615</v>
      </c>
      <c r="H1286">
        <v>7</v>
      </c>
      <c r="I1286">
        <v>14.0372</v>
      </c>
    </row>
    <row r="1287" spans="1:9" x14ac:dyDescent="0.35">
      <c r="A1287">
        <v>22244</v>
      </c>
      <c r="B1287" s="1" t="s">
        <v>1397</v>
      </c>
      <c r="C1287" s="2">
        <v>43635</v>
      </c>
      <c r="D1287" s="2">
        <v>43639</v>
      </c>
      <c r="E1287" s="1" t="s">
        <v>977</v>
      </c>
      <c r="F1287" s="1" t="s">
        <v>397</v>
      </c>
      <c r="G1287" s="1" t="s">
        <v>565</v>
      </c>
      <c r="H1287">
        <v>7</v>
      </c>
      <c r="I1287">
        <v>5.3572000000000006</v>
      </c>
    </row>
    <row r="1288" spans="1:9" x14ac:dyDescent="0.35">
      <c r="A1288">
        <v>22251</v>
      </c>
      <c r="B1288" s="1" t="s">
        <v>1527</v>
      </c>
      <c r="C1288" s="2">
        <v>43636</v>
      </c>
      <c r="D1288" s="2">
        <v>43641</v>
      </c>
      <c r="E1288" s="1" t="s">
        <v>977</v>
      </c>
      <c r="F1288" s="1" t="s">
        <v>22</v>
      </c>
      <c r="G1288" s="1" t="s">
        <v>719</v>
      </c>
      <c r="H1288">
        <v>7</v>
      </c>
      <c r="I1288">
        <v>6.4772000000000007</v>
      </c>
    </row>
    <row r="1289" spans="1:9" x14ac:dyDescent="0.35">
      <c r="A1289">
        <v>22252</v>
      </c>
      <c r="B1289" s="1" t="s">
        <v>1527</v>
      </c>
      <c r="C1289" s="2">
        <v>43636</v>
      </c>
      <c r="D1289" s="2">
        <v>43641</v>
      </c>
      <c r="E1289" s="1" t="s">
        <v>977</v>
      </c>
      <c r="F1289" s="1" t="s">
        <v>22</v>
      </c>
      <c r="G1289" s="1" t="s">
        <v>492</v>
      </c>
      <c r="H1289">
        <v>7</v>
      </c>
      <c r="I1289">
        <v>5.0771999999999995</v>
      </c>
    </row>
    <row r="1290" spans="1:9" x14ac:dyDescent="0.35">
      <c r="A1290">
        <v>22253</v>
      </c>
      <c r="B1290" s="1" t="s">
        <v>1528</v>
      </c>
      <c r="C1290" s="2">
        <v>43637</v>
      </c>
      <c r="D1290" s="2">
        <v>43642</v>
      </c>
      <c r="E1290" s="1" t="s">
        <v>977</v>
      </c>
      <c r="F1290" s="1" t="s">
        <v>289</v>
      </c>
      <c r="G1290" s="1" t="s">
        <v>463</v>
      </c>
      <c r="H1290">
        <v>7</v>
      </c>
      <c r="I1290">
        <v>12.077200000000001</v>
      </c>
    </row>
    <row r="1291" spans="1:9" x14ac:dyDescent="0.35">
      <c r="A1291">
        <v>22257</v>
      </c>
      <c r="B1291" s="1" t="s">
        <v>1529</v>
      </c>
      <c r="C1291" s="2">
        <v>43642</v>
      </c>
      <c r="D1291" s="2">
        <v>43646</v>
      </c>
      <c r="E1291" s="1" t="s">
        <v>977</v>
      </c>
      <c r="F1291" s="1" t="s">
        <v>42</v>
      </c>
      <c r="G1291" s="1" t="s">
        <v>876</v>
      </c>
      <c r="H1291">
        <v>7</v>
      </c>
      <c r="I1291">
        <v>8.7172000000000001</v>
      </c>
    </row>
    <row r="1292" spans="1:9" x14ac:dyDescent="0.35">
      <c r="A1292">
        <v>22258</v>
      </c>
      <c r="B1292" s="1" t="s">
        <v>1529</v>
      </c>
      <c r="C1292" s="2">
        <v>43642</v>
      </c>
      <c r="D1292" s="2">
        <v>43646</v>
      </c>
      <c r="E1292" s="1" t="s">
        <v>977</v>
      </c>
      <c r="F1292" s="1" t="s">
        <v>42</v>
      </c>
      <c r="G1292" s="1" t="s">
        <v>884</v>
      </c>
      <c r="H1292">
        <v>7</v>
      </c>
      <c r="I1292">
        <v>8.7172000000000001</v>
      </c>
    </row>
    <row r="1293" spans="1:9" x14ac:dyDescent="0.35">
      <c r="A1293">
        <v>22261</v>
      </c>
      <c r="B1293" s="1" t="s">
        <v>1399</v>
      </c>
      <c r="C1293" s="2">
        <v>43644</v>
      </c>
      <c r="D1293" s="2">
        <v>43650</v>
      </c>
      <c r="E1293" s="1" t="s">
        <v>977</v>
      </c>
      <c r="F1293" s="1" t="s">
        <v>295</v>
      </c>
      <c r="G1293" s="1" t="s">
        <v>824</v>
      </c>
      <c r="H1293">
        <v>7</v>
      </c>
      <c r="I1293">
        <v>19.6372</v>
      </c>
    </row>
    <row r="1294" spans="1:9" x14ac:dyDescent="0.35">
      <c r="A1294">
        <v>22273</v>
      </c>
      <c r="B1294" s="1" t="s">
        <v>1207</v>
      </c>
      <c r="C1294" s="2">
        <v>43654</v>
      </c>
      <c r="D1294" s="2">
        <v>43660</v>
      </c>
      <c r="E1294" s="1" t="s">
        <v>977</v>
      </c>
      <c r="F1294" s="1" t="s">
        <v>142</v>
      </c>
      <c r="G1294" s="1" t="s">
        <v>874</v>
      </c>
      <c r="H1294">
        <v>7</v>
      </c>
      <c r="I1294">
        <v>8.7172000000000001</v>
      </c>
    </row>
    <row r="1295" spans="1:9" x14ac:dyDescent="0.35">
      <c r="A1295">
        <v>22274</v>
      </c>
      <c r="B1295" s="1" t="s">
        <v>1207</v>
      </c>
      <c r="C1295" s="2">
        <v>43654</v>
      </c>
      <c r="D1295" s="2">
        <v>43660</v>
      </c>
      <c r="E1295" s="1" t="s">
        <v>977</v>
      </c>
      <c r="F1295" s="1" t="s">
        <v>142</v>
      </c>
      <c r="G1295" s="1" t="s">
        <v>886</v>
      </c>
      <c r="H1295">
        <v>7</v>
      </c>
      <c r="I1295">
        <v>8.9971999999999994</v>
      </c>
    </row>
    <row r="1296" spans="1:9" x14ac:dyDescent="0.35">
      <c r="A1296">
        <v>22283</v>
      </c>
      <c r="B1296" s="1" t="s">
        <v>1209</v>
      </c>
      <c r="C1296" s="2">
        <v>43661</v>
      </c>
      <c r="D1296" s="2">
        <v>43666</v>
      </c>
      <c r="E1296" s="1" t="s">
        <v>977</v>
      </c>
      <c r="F1296" s="1" t="s">
        <v>225</v>
      </c>
      <c r="G1296" s="1" t="s">
        <v>888</v>
      </c>
      <c r="H1296">
        <v>7</v>
      </c>
      <c r="I1296">
        <v>8.9971999999999994</v>
      </c>
    </row>
    <row r="1297" spans="1:9" x14ac:dyDescent="0.35">
      <c r="A1297">
        <v>22294</v>
      </c>
      <c r="B1297" s="1" t="s">
        <v>1401</v>
      </c>
      <c r="C1297" s="2">
        <v>43668</v>
      </c>
      <c r="D1297" s="2">
        <v>43673</v>
      </c>
      <c r="E1297" s="1" t="s">
        <v>977</v>
      </c>
      <c r="F1297" s="1" t="s">
        <v>207</v>
      </c>
      <c r="G1297" s="1" t="s">
        <v>721</v>
      </c>
      <c r="H1297">
        <v>7</v>
      </c>
      <c r="I1297">
        <v>6.4772000000000007</v>
      </c>
    </row>
    <row r="1298" spans="1:9" x14ac:dyDescent="0.35">
      <c r="A1298">
        <v>22300</v>
      </c>
      <c r="B1298" s="1" t="s">
        <v>1530</v>
      </c>
      <c r="C1298" s="2">
        <v>43672</v>
      </c>
      <c r="D1298" s="2">
        <v>43676</v>
      </c>
      <c r="E1298" s="1" t="s">
        <v>977</v>
      </c>
      <c r="F1298" s="1" t="s">
        <v>267</v>
      </c>
      <c r="G1298" s="1" t="s">
        <v>817</v>
      </c>
      <c r="H1298">
        <v>7</v>
      </c>
      <c r="I1298">
        <v>2.8372000000000002</v>
      </c>
    </row>
    <row r="1299" spans="1:9" x14ac:dyDescent="0.35">
      <c r="A1299">
        <v>22307</v>
      </c>
      <c r="B1299" s="1" t="s">
        <v>1493</v>
      </c>
      <c r="C1299" s="2">
        <v>43680</v>
      </c>
      <c r="D1299" s="2">
        <v>43684</v>
      </c>
      <c r="E1299" s="1" t="s">
        <v>977</v>
      </c>
      <c r="F1299" s="1" t="s">
        <v>300</v>
      </c>
      <c r="G1299" s="1" t="s">
        <v>869</v>
      </c>
      <c r="H1299">
        <v>7</v>
      </c>
      <c r="I1299">
        <v>7.5972</v>
      </c>
    </row>
    <row r="1300" spans="1:9" x14ac:dyDescent="0.35">
      <c r="A1300">
        <v>22308</v>
      </c>
      <c r="B1300" s="1" t="s">
        <v>1494</v>
      </c>
      <c r="C1300" s="2">
        <v>43683</v>
      </c>
      <c r="D1300" s="2">
        <v>43690</v>
      </c>
      <c r="E1300" s="1" t="s">
        <v>977</v>
      </c>
      <c r="F1300" s="1" t="s">
        <v>255</v>
      </c>
      <c r="G1300" s="1" t="s">
        <v>463</v>
      </c>
      <c r="H1300">
        <v>7</v>
      </c>
      <c r="I1300">
        <v>12.077200000000001</v>
      </c>
    </row>
    <row r="1301" spans="1:9" x14ac:dyDescent="0.35">
      <c r="A1301">
        <v>22313</v>
      </c>
      <c r="B1301" s="1" t="s">
        <v>1531</v>
      </c>
      <c r="C1301" s="2">
        <v>43687</v>
      </c>
      <c r="D1301" s="2">
        <v>43691</v>
      </c>
      <c r="E1301" s="1" t="s">
        <v>977</v>
      </c>
      <c r="F1301" s="1" t="s">
        <v>361</v>
      </c>
      <c r="G1301" s="1" t="s">
        <v>767</v>
      </c>
      <c r="H1301">
        <v>7</v>
      </c>
      <c r="I1301">
        <v>4.5172000000000008</v>
      </c>
    </row>
    <row r="1302" spans="1:9" x14ac:dyDescent="0.35">
      <c r="A1302">
        <v>22318</v>
      </c>
      <c r="B1302" s="1" t="s">
        <v>1532</v>
      </c>
      <c r="C1302" s="2">
        <v>43694</v>
      </c>
      <c r="D1302" s="2">
        <v>43698</v>
      </c>
      <c r="E1302" s="1" t="s">
        <v>977</v>
      </c>
      <c r="F1302" s="1" t="s">
        <v>283</v>
      </c>
      <c r="G1302" s="1" t="s">
        <v>967</v>
      </c>
      <c r="H1302">
        <v>7</v>
      </c>
      <c r="I1302">
        <v>15.997199999999999</v>
      </c>
    </row>
    <row r="1303" spans="1:9" x14ac:dyDescent="0.35">
      <c r="A1303">
        <v>22325</v>
      </c>
      <c r="B1303" s="1" t="s">
        <v>1402</v>
      </c>
      <c r="C1303" s="2">
        <v>43698</v>
      </c>
      <c r="D1303" s="2">
        <v>43702</v>
      </c>
      <c r="E1303" s="1" t="s">
        <v>977</v>
      </c>
      <c r="F1303" s="1" t="s">
        <v>191</v>
      </c>
      <c r="G1303" s="1" t="s">
        <v>924</v>
      </c>
      <c r="H1303">
        <v>7</v>
      </c>
      <c r="I1303">
        <v>9.2771999999999988</v>
      </c>
    </row>
    <row r="1304" spans="1:9" x14ac:dyDescent="0.35">
      <c r="A1304">
        <v>22327</v>
      </c>
      <c r="B1304" s="1" t="s">
        <v>1402</v>
      </c>
      <c r="C1304" s="2">
        <v>43698</v>
      </c>
      <c r="D1304" s="2">
        <v>43702</v>
      </c>
      <c r="E1304" s="1" t="s">
        <v>977</v>
      </c>
      <c r="F1304" s="1" t="s">
        <v>191</v>
      </c>
      <c r="G1304" s="1" t="s">
        <v>757</v>
      </c>
      <c r="H1304">
        <v>7</v>
      </c>
      <c r="I1304">
        <v>4.5172000000000008</v>
      </c>
    </row>
    <row r="1305" spans="1:9" x14ac:dyDescent="0.35">
      <c r="A1305">
        <v>22332</v>
      </c>
      <c r="B1305" s="1" t="s">
        <v>1533</v>
      </c>
      <c r="C1305" s="2">
        <v>43700</v>
      </c>
      <c r="D1305" s="2">
        <v>43705</v>
      </c>
      <c r="E1305" s="1" t="s">
        <v>977</v>
      </c>
      <c r="F1305" s="1" t="s">
        <v>286</v>
      </c>
      <c r="G1305" s="1" t="s">
        <v>896</v>
      </c>
      <c r="H1305">
        <v>7</v>
      </c>
      <c r="I1305">
        <v>8.9971999999999994</v>
      </c>
    </row>
    <row r="1306" spans="1:9" x14ac:dyDescent="0.35">
      <c r="A1306">
        <v>22337</v>
      </c>
      <c r="B1306" s="1" t="s">
        <v>1534</v>
      </c>
      <c r="C1306" s="2">
        <v>43705</v>
      </c>
      <c r="D1306" s="2">
        <v>43710</v>
      </c>
      <c r="E1306" s="1" t="s">
        <v>977</v>
      </c>
      <c r="F1306" s="1" t="s">
        <v>332</v>
      </c>
      <c r="G1306" s="1" t="s">
        <v>937</v>
      </c>
      <c r="H1306">
        <v>7</v>
      </c>
      <c r="I1306">
        <v>8.7172000000000001</v>
      </c>
    </row>
    <row r="1307" spans="1:9" x14ac:dyDescent="0.35">
      <c r="A1307">
        <v>22367</v>
      </c>
      <c r="B1307" s="1" t="s">
        <v>1407</v>
      </c>
      <c r="C1307" s="2">
        <v>43717</v>
      </c>
      <c r="D1307" s="2">
        <v>43721</v>
      </c>
      <c r="E1307" s="1" t="s">
        <v>977</v>
      </c>
      <c r="F1307" s="1" t="s">
        <v>144</v>
      </c>
      <c r="G1307" s="1" t="s">
        <v>928</v>
      </c>
      <c r="H1307">
        <v>7</v>
      </c>
      <c r="I1307">
        <v>9.2771999999999988</v>
      </c>
    </row>
    <row r="1308" spans="1:9" x14ac:dyDescent="0.35">
      <c r="A1308">
        <v>22370</v>
      </c>
      <c r="B1308" s="1" t="s">
        <v>1535</v>
      </c>
      <c r="C1308" s="2">
        <v>43720</v>
      </c>
      <c r="D1308" s="2">
        <v>43724</v>
      </c>
      <c r="E1308" s="1" t="s">
        <v>977</v>
      </c>
      <c r="F1308" s="1" t="s">
        <v>179</v>
      </c>
      <c r="G1308" s="1" t="s">
        <v>878</v>
      </c>
      <c r="H1308">
        <v>7</v>
      </c>
      <c r="I1308">
        <v>8.7172000000000001</v>
      </c>
    </row>
    <row r="1309" spans="1:9" x14ac:dyDescent="0.35">
      <c r="A1309">
        <v>22376</v>
      </c>
      <c r="B1309" s="1" t="s">
        <v>1409</v>
      </c>
      <c r="C1309" s="2">
        <v>43722</v>
      </c>
      <c r="D1309" s="2">
        <v>43727</v>
      </c>
      <c r="E1309" s="1" t="s">
        <v>977</v>
      </c>
      <c r="F1309" s="1" t="s">
        <v>134</v>
      </c>
      <c r="G1309" s="1" t="s">
        <v>892</v>
      </c>
      <c r="H1309">
        <v>7</v>
      </c>
      <c r="I1309">
        <v>8.9971999999999994</v>
      </c>
    </row>
    <row r="1310" spans="1:9" x14ac:dyDescent="0.35">
      <c r="A1310">
        <v>22396</v>
      </c>
      <c r="B1310" s="1" t="s">
        <v>1412</v>
      </c>
      <c r="C1310" s="2">
        <v>43733</v>
      </c>
      <c r="D1310" s="2">
        <v>43737</v>
      </c>
      <c r="E1310" s="1" t="s">
        <v>977</v>
      </c>
      <c r="F1310" s="1" t="s">
        <v>404</v>
      </c>
      <c r="G1310" s="1" t="s">
        <v>961</v>
      </c>
      <c r="H1310">
        <v>7</v>
      </c>
      <c r="I1310">
        <v>12.077200000000001</v>
      </c>
    </row>
    <row r="1311" spans="1:9" x14ac:dyDescent="0.35">
      <c r="A1311">
        <v>22401</v>
      </c>
      <c r="B1311" s="1" t="s">
        <v>1412</v>
      </c>
      <c r="C1311" s="2">
        <v>43733</v>
      </c>
      <c r="D1311" s="2">
        <v>43737</v>
      </c>
      <c r="E1311" s="1" t="s">
        <v>977</v>
      </c>
      <c r="F1311" s="1" t="s">
        <v>404</v>
      </c>
      <c r="G1311" s="1" t="s">
        <v>912</v>
      </c>
      <c r="H1311">
        <v>7</v>
      </c>
      <c r="I1311">
        <v>8.7172000000000001</v>
      </c>
    </row>
    <row r="1312" spans="1:9" x14ac:dyDescent="0.35">
      <c r="A1312">
        <v>22430</v>
      </c>
      <c r="B1312" s="1" t="s">
        <v>1499</v>
      </c>
      <c r="C1312" s="2">
        <v>43760</v>
      </c>
      <c r="D1312" s="2">
        <v>43765</v>
      </c>
      <c r="E1312" s="1" t="s">
        <v>977</v>
      </c>
      <c r="F1312" s="1" t="s">
        <v>13</v>
      </c>
      <c r="G1312" s="1" t="s">
        <v>884</v>
      </c>
      <c r="H1312">
        <v>7</v>
      </c>
      <c r="I1312">
        <v>8.7172000000000001</v>
      </c>
    </row>
    <row r="1313" spans="1:9" x14ac:dyDescent="0.35">
      <c r="A1313">
        <v>22458</v>
      </c>
      <c r="B1313" s="1" t="s">
        <v>1418</v>
      </c>
      <c r="C1313" s="2">
        <v>43785</v>
      </c>
      <c r="D1313" s="2">
        <v>43792</v>
      </c>
      <c r="E1313" s="1" t="s">
        <v>977</v>
      </c>
      <c r="F1313" s="1" t="s">
        <v>22</v>
      </c>
      <c r="G1313" s="1" t="s">
        <v>963</v>
      </c>
      <c r="H1313">
        <v>7</v>
      </c>
      <c r="I1313">
        <v>3.9572000000000003</v>
      </c>
    </row>
    <row r="1314" spans="1:9" x14ac:dyDescent="0.35">
      <c r="A1314">
        <v>22460</v>
      </c>
      <c r="B1314" s="1" t="s">
        <v>1418</v>
      </c>
      <c r="C1314" s="2">
        <v>43785</v>
      </c>
      <c r="D1314" s="2">
        <v>43789</v>
      </c>
      <c r="E1314" s="1" t="s">
        <v>977</v>
      </c>
      <c r="F1314" s="1" t="s">
        <v>289</v>
      </c>
      <c r="G1314" s="1" t="s">
        <v>515</v>
      </c>
      <c r="H1314">
        <v>7</v>
      </c>
      <c r="I1314">
        <v>6.1972000000000005</v>
      </c>
    </row>
    <row r="1315" spans="1:9" x14ac:dyDescent="0.35">
      <c r="A1315">
        <v>22464</v>
      </c>
      <c r="B1315" s="1" t="s">
        <v>1418</v>
      </c>
      <c r="C1315" s="2">
        <v>43785</v>
      </c>
      <c r="D1315" s="2">
        <v>43789</v>
      </c>
      <c r="E1315" s="1" t="s">
        <v>977</v>
      </c>
      <c r="F1315" s="1" t="s">
        <v>289</v>
      </c>
      <c r="G1315" s="1" t="s">
        <v>737</v>
      </c>
      <c r="H1315">
        <v>7</v>
      </c>
      <c r="I1315">
        <v>14.597200000000001</v>
      </c>
    </row>
    <row r="1316" spans="1:9" x14ac:dyDescent="0.35">
      <c r="A1316">
        <v>22478</v>
      </c>
      <c r="B1316" s="1" t="s">
        <v>1419</v>
      </c>
      <c r="C1316" s="2">
        <v>43789</v>
      </c>
      <c r="D1316" s="2">
        <v>43793</v>
      </c>
      <c r="E1316" s="1" t="s">
        <v>977</v>
      </c>
      <c r="F1316" s="1" t="s">
        <v>397</v>
      </c>
      <c r="G1316" s="1" t="s">
        <v>896</v>
      </c>
      <c r="H1316">
        <v>7</v>
      </c>
      <c r="I1316">
        <v>8.9971999999999994</v>
      </c>
    </row>
    <row r="1317" spans="1:9" x14ac:dyDescent="0.35">
      <c r="A1317">
        <v>22480</v>
      </c>
      <c r="B1317" s="1" t="s">
        <v>1503</v>
      </c>
      <c r="C1317" s="2">
        <v>43790</v>
      </c>
      <c r="D1317" s="2">
        <v>43794</v>
      </c>
      <c r="E1317" s="1" t="s">
        <v>977</v>
      </c>
      <c r="F1317" s="1" t="s">
        <v>187</v>
      </c>
      <c r="G1317" s="1" t="s">
        <v>457</v>
      </c>
      <c r="H1317">
        <v>7</v>
      </c>
      <c r="I1317">
        <v>6.4772000000000007</v>
      </c>
    </row>
    <row r="1318" spans="1:9" x14ac:dyDescent="0.35">
      <c r="A1318">
        <v>22498</v>
      </c>
      <c r="B1318" s="1" t="s">
        <v>1536</v>
      </c>
      <c r="C1318" s="2">
        <v>43797</v>
      </c>
      <c r="D1318" s="2">
        <v>43802</v>
      </c>
      <c r="E1318" s="1" t="s">
        <v>977</v>
      </c>
      <c r="F1318" s="1" t="s">
        <v>337</v>
      </c>
      <c r="G1318" s="1" t="s">
        <v>841</v>
      </c>
      <c r="H1318">
        <v>7</v>
      </c>
      <c r="I1318">
        <v>10.1172</v>
      </c>
    </row>
    <row r="1319" spans="1:9" x14ac:dyDescent="0.35">
      <c r="A1319">
        <v>22511</v>
      </c>
      <c r="B1319" s="1" t="s">
        <v>1422</v>
      </c>
      <c r="C1319" s="2">
        <v>43802</v>
      </c>
      <c r="D1319" s="2">
        <v>43808</v>
      </c>
      <c r="E1319" s="1" t="s">
        <v>977</v>
      </c>
      <c r="F1319" s="1" t="s">
        <v>123</v>
      </c>
      <c r="G1319" s="1" t="s">
        <v>869</v>
      </c>
      <c r="H1319">
        <v>7</v>
      </c>
      <c r="I1319">
        <v>7.5972</v>
      </c>
    </row>
    <row r="1320" spans="1:9" x14ac:dyDescent="0.35">
      <c r="A1320">
        <v>22512</v>
      </c>
      <c r="B1320" s="1" t="s">
        <v>1422</v>
      </c>
      <c r="C1320" s="2">
        <v>43802</v>
      </c>
      <c r="D1320" s="2">
        <v>43808</v>
      </c>
      <c r="E1320" s="1" t="s">
        <v>977</v>
      </c>
      <c r="F1320" s="1" t="s">
        <v>123</v>
      </c>
      <c r="G1320" s="1" t="s">
        <v>542</v>
      </c>
      <c r="H1320">
        <v>7</v>
      </c>
      <c r="I1320">
        <v>8.9971999999999994</v>
      </c>
    </row>
    <row r="1321" spans="1:9" x14ac:dyDescent="0.35">
      <c r="A1321">
        <v>22516</v>
      </c>
      <c r="B1321" s="1" t="s">
        <v>1459</v>
      </c>
      <c r="C1321" s="2">
        <v>43806</v>
      </c>
      <c r="D1321" s="2">
        <v>43810</v>
      </c>
      <c r="E1321" s="1" t="s">
        <v>977</v>
      </c>
      <c r="F1321" s="1" t="s">
        <v>187</v>
      </c>
      <c r="G1321" s="1" t="s">
        <v>523</v>
      </c>
      <c r="H1321">
        <v>7</v>
      </c>
      <c r="I1321">
        <v>11.797200000000002</v>
      </c>
    </row>
    <row r="1322" spans="1:9" x14ac:dyDescent="0.35">
      <c r="A1322">
        <v>22537</v>
      </c>
      <c r="B1322" s="1" t="s">
        <v>1505</v>
      </c>
      <c r="C1322" s="2">
        <v>43812</v>
      </c>
      <c r="D1322" s="2">
        <v>43818</v>
      </c>
      <c r="E1322" s="1" t="s">
        <v>977</v>
      </c>
      <c r="F1322" s="1" t="s">
        <v>170</v>
      </c>
      <c r="G1322" s="1" t="s">
        <v>441</v>
      </c>
      <c r="H1322">
        <v>7</v>
      </c>
      <c r="I1322">
        <v>5.3572000000000006</v>
      </c>
    </row>
    <row r="1323" spans="1:9" x14ac:dyDescent="0.35">
      <c r="A1323">
        <v>22547</v>
      </c>
      <c r="B1323" s="1" t="s">
        <v>1462</v>
      </c>
      <c r="C1323" s="2">
        <v>43819</v>
      </c>
      <c r="D1323" s="2">
        <v>43824</v>
      </c>
      <c r="E1323" s="1" t="s">
        <v>977</v>
      </c>
      <c r="F1323" s="1" t="s">
        <v>193</v>
      </c>
      <c r="G1323" s="1" t="s">
        <v>900</v>
      </c>
      <c r="H1323">
        <v>7</v>
      </c>
      <c r="I1323">
        <v>6.4772000000000007</v>
      </c>
    </row>
    <row r="1324" spans="1:9" x14ac:dyDescent="0.35">
      <c r="A1324">
        <v>12154</v>
      </c>
      <c r="B1324" s="1" t="s">
        <v>978</v>
      </c>
      <c r="C1324" s="2">
        <v>42065</v>
      </c>
      <c r="D1324" s="2">
        <v>42070</v>
      </c>
      <c r="E1324" s="1" t="s">
        <v>977</v>
      </c>
      <c r="F1324" s="1" t="s">
        <v>187</v>
      </c>
      <c r="G1324" s="1" t="s">
        <v>511</v>
      </c>
      <c r="H1324">
        <v>1</v>
      </c>
      <c r="I1324">
        <v>2.5996000000000001</v>
      </c>
    </row>
    <row r="1325" spans="1:9" x14ac:dyDescent="0.35">
      <c r="A1325">
        <v>12199</v>
      </c>
      <c r="B1325" s="1" t="s">
        <v>979</v>
      </c>
      <c r="C1325" s="2">
        <v>42077</v>
      </c>
      <c r="D1325" s="2">
        <v>42081</v>
      </c>
      <c r="E1325" s="1" t="s">
        <v>977</v>
      </c>
      <c r="F1325" s="1" t="s">
        <v>215</v>
      </c>
      <c r="G1325" s="1" t="s">
        <v>947</v>
      </c>
      <c r="H1325">
        <v>1</v>
      </c>
      <c r="I1325">
        <v>2.9996</v>
      </c>
    </row>
    <row r="1326" spans="1:9" x14ac:dyDescent="0.35">
      <c r="A1326">
        <v>12331</v>
      </c>
      <c r="B1326" s="1" t="s">
        <v>982</v>
      </c>
      <c r="C1326" s="2">
        <v>42099</v>
      </c>
      <c r="D1326" s="2">
        <v>42105</v>
      </c>
      <c r="E1326" s="1" t="s">
        <v>977</v>
      </c>
      <c r="F1326" s="1" t="s">
        <v>418</v>
      </c>
      <c r="G1326" s="1" t="s">
        <v>928</v>
      </c>
      <c r="H1326">
        <v>1</v>
      </c>
      <c r="I1326">
        <v>3.0396000000000001</v>
      </c>
    </row>
    <row r="1327" spans="1:9" x14ac:dyDescent="0.35">
      <c r="A1327">
        <v>12645</v>
      </c>
      <c r="B1327" s="1" t="s">
        <v>990</v>
      </c>
      <c r="C1327" s="2">
        <v>42175</v>
      </c>
      <c r="D1327" s="2">
        <v>42179</v>
      </c>
      <c r="E1327" s="1" t="s">
        <v>977</v>
      </c>
      <c r="F1327" s="1" t="s">
        <v>397</v>
      </c>
      <c r="G1327" s="1" t="s">
        <v>761</v>
      </c>
      <c r="H1327">
        <v>1</v>
      </c>
      <c r="I1327">
        <v>2.3595999999999999</v>
      </c>
    </row>
    <row r="1328" spans="1:9" x14ac:dyDescent="0.35">
      <c r="A1328">
        <v>12676</v>
      </c>
      <c r="B1328" s="1" t="s">
        <v>993</v>
      </c>
      <c r="C1328" s="2">
        <v>42182</v>
      </c>
      <c r="D1328" s="2">
        <v>42188</v>
      </c>
      <c r="E1328" s="1" t="s">
        <v>977</v>
      </c>
      <c r="F1328" s="1" t="s">
        <v>407</v>
      </c>
      <c r="G1328" s="1" t="s">
        <v>857</v>
      </c>
      <c r="H1328">
        <v>1</v>
      </c>
      <c r="I1328">
        <v>3.2396000000000003</v>
      </c>
    </row>
    <row r="1329" spans="1:9" x14ac:dyDescent="0.35">
      <c r="A1329">
        <v>12682</v>
      </c>
      <c r="B1329" s="1" t="s">
        <v>994</v>
      </c>
      <c r="C1329" s="2">
        <v>42184</v>
      </c>
      <c r="D1329" s="2">
        <v>42190</v>
      </c>
      <c r="E1329" s="1" t="s">
        <v>977</v>
      </c>
      <c r="F1329" s="1" t="s">
        <v>295</v>
      </c>
      <c r="G1329" s="1" t="s">
        <v>896</v>
      </c>
      <c r="H1329">
        <v>1</v>
      </c>
      <c r="I1329">
        <v>2.9996</v>
      </c>
    </row>
    <row r="1330" spans="1:9" x14ac:dyDescent="0.35">
      <c r="A1330">
        <v>12715</v>
      </c>
      <c r="B1330" s="1" t="s">
        <v>1228</v>
      </c>
      <c r="C1330" s="2">
        <v>42193</v>
      </c>
      <c r="D1330" s="2">
        <v>42198</v>
      </c>
      <c r="E1330" s="1" t="s">
        <v>977</v>
      </c>
      <c r="F1330" s="1" t="s">
        <v>324</v>
      </c>
      <c r="G1330" s="1" t="s">
        <v>615</v>
      </c>
      <c r="H1330">
        <v>1</v>
      </c>
      <c r="I1330">
        <v>3.7195999999999998</v>
      </c>
    </row>
    <row r="1331" spans="1:9" x14ac:dyDescent="0.35">
      <c r="A1331">
        <v>12759</v>
      </c>
      <c r="B1331" s="1" t="s">
        <v>1229</v>
      </c>
      <c r="C1331" s="2">
        <v>42203</v>
      </c>
      <c r="D1331" s="2">
        <v>42208</v>
      </c>
      <c r="E1331" s="1" t="s">
        <v>977</v>
      </c>
      <c r="F1331" s="1" t="s">
        <v>39</v>
      </c>
      <c r="G1331" s="1" t="s">
        <v>628</v>
      </c>
      <c r="H1331">
        <v>1</v>
      </c>
      <c r="I1331">
        <v>5.0795999999999992</v>
      </c>
    </row>
    <row r="1332" spans="1:9" x14ac:dyDescent="0.35">
      <c r="A1332">
        <v>12760</v>
      </c>
      <c r="B1332" s="1" t="s">
        <v>1229</v>
      </c>
      <c r="C1332" s="2">
        <v>42203</v>
      </c>
      <c r="D1332" s="2">
        <v>42208</v>
      </c>
      <c r="E1332" s="1" t="s">
        <v>977</v>
      </c>
      <c r="F1332" s="1" t="s">
        <v>39</v>
      </c>
      <c r="G1332" s="1" t="s">
        <v>896</v>
      </c>
      <c r="H1332">
        <v>1</v>
      </c>
      <c r="I1332">
        <v>2.9996</v>
      </c>
    </row>
    <row r="1333" spans="1:9" x14ac:dyDescent="0.35">
      <c r="A1333">
        <v>12938</v>
      </c>
      <c r="B1333" s="1" t="s">
        <v>1001</v>
      </c>
      <c r="C1333" s="2">
        <v>42238</v>
      </c>
      <c r="D1333" s="2">
        <v>42242</v>
      </c>
      <c r="E1333" s="1" t="s">
        <v>977</v>
      </c>
      <c r="F1333" s="1" t="s">
        <v>191</v>
      </c>
      <c r="G1333" s="1" t="s">
        <v>869</v>
      </c>
      <c r="H1333">
        <v>1</v>
      </c>
      <c r="I1333">
        <v>2.7995999999999999</v>
      </c>
    </row>
    <row r="1334" spans="1:9" x14ac:dyDescent="0.35">
      <c r="A1334">
        <v>13182</v>
      </c>
      <c r="B1334" s="1" t="s">
        <v>1009</v>
      </c>
      <c r="C1334" s="2">
        <v>42268</v>
      </c>
      <c r="D1334" s="2">
        <v>42275</v>
      </c>
      <c r="E1334" s="1" t="s">
        <v>977</v>
      </c>
      <c r="F1334" s="1" t="s">
        <v>208</v>
      </c>
      <c r="G1334" s="1" t="s">
        <v>878</v>
      </c>
      <c r="H1334">
        <v>1</v>
      </c>
      <c r="I1334">
        <v>2.9596</v>
      </c>
    </row>
    <row r="1335" spans="1:9" x14ac:dyDescent="0.35">
      <c r="A1335">
        <v>13228</v>
      </c>
      <c r="B1335" s="1" t="s">
        <v>1235</v>
      </c>
      <c r="C1335" s="2">
        <v>42275</v>
      </c>
      <c r="D1335" s="2">
        <v>42279</v>
      </c>
      <c r="E1335" s="1" t="s">
        <v>977</v>
      </c>
      <c r="F1335" s="1" t="s">
        <v>191</v>
      </c>
      <c r="G1335" s="1" t="s">
        <v>953</v>
      </c>
      <c r="H1335">
        <v>1</v>
      </c>
      <c r="I1335">
        <v>2.9996</v>
      </c>
    </row>
    <row r="1336" spans="1:9" x14ac:dyDescent="0.35">
      <c r="A1336">
        <v>13229</v>
      </c>
      <c r="B1336" s="1" t="s">
        <v>1235</v>
      </c>
      <c r="C1336" s="2">
        <v>42275</v>
      </c>
      <c r="D1336" s="2">
        <v>42279</v>
      </c>
      <c r="E1336" s="1" t="s">
        <v>977</v>
      </c>
      <c r="F1336" s="1" t="s">
        <v>191</v>
      </c>
      <c r="G1336" s="1" t="s">
        <v>930</v>
      </c>
      <c r="H1336">
        <v>1</v>
      </c>
      <c r="I1336">
        <v>2.6795999999999998</v>
      </c>
    </row>
    <row r="1337" spans="1:9" x14ac:dyDescent="0.35">
      <c r="A1337">
        <v>13299</v>
      </c>
      <c r="B1337" s="1" t="s">
        <v>1537</v>
      </c>
      <c r="C1337" s="2">
        <v>42287</v>
      </c>
      <c r="D1337" s="2">
        <v>42291</v>
      </c>
      <c r="E1337" s="1" t="s">
        <v>977</v>
      </c>
      <c r="F1337" s="1" t="s">
        <v>215</v>
      </c>
      <c r="G1337" s="1" t="s">
        <v>874</v>
      </c>
      <c r="H1337">
        <v>1</v>
      </c>
      <c r="I1337">
        <v>2.9596</v>
      </c>
    </row>
    <row r="1338" spans="1:9" x14ac:dyDescent="0.35">
      <c r="A1338">
        <v>13513</v>
      </c>
      <c r="B1338" s="1" t="s">
        <v>1012</v>
      </c>
      <c r="C1338" s="2">
        <v>42318</v>
      </c>
      <c r="D1338" s="2">
        <v>42325</v>
      </c>
      <c r="E1338" s="1" t="s">
        <v>977</v>
      </c>
      <c r="F1338" s="1" t="s">
        <v>191</v>
      </c>
      <c r="G1338" s="1" t="s">
        <v>715</v>
      </c>
      <c r="H1338">
        <v>1</v>
      </c>
      <c r="I1338">
        <v>2.6396000000000002</v>
      </c>
    </row>
    <row r="1339" spans="1:9" x14ac:dyDescent="0.35">
      <c r="A1339">
        <v>13539</v>
      </c>
      <c r="B1339" s="1" t="s">
        <v>1013</v>
      </c>
      <c r="C1339" s="2">
        <v>42319</v>
      </c>
      <c r="D1339" s="2">
        <v>42323</v>
      </c>
      <c r="E1339" s="1" t="s">
        <v>977</v>
      </c>
      <c r="F1339" s="1" t="s">
        <v>113</v>
      </c>
      <c r="G1339" s="1" t="s">
        <v>609</v>
      </c>
      <c r="H1339">
        <v>1</v>
      </c>
      <c r="I1339">
        <v>3.8395999999999999</v>
      </c>
    </row>
    <row r="1340" spans="1:9" x14ac:dyDescent="0.35">
      <c r="A1340">
        <v>13543</v>
      </c>
      <c r="B1340" s="1" t="s">
        <v>1013</v>
      </c>
      <c r="C1340" s="2">
        <v>42319</v>
      </c>
      <c r="D1340" s="2">
        <v>42323</v>
      </c>
      <c r="E1340" s="1" t="s">
        <v>977</v>
      </c>
      <c r="F1340" s="1" t="s">
        <v>113</v>
      </c>
      <c r="G1340" s="1" t="s">
        <v>779</v>
      </c>
      <c r="H1340">
        <v>1</v>
      </c>
      <c r="I1340">
        <v>3.0396000000000001</v>
      </c>
    </row>
    <row r="1341" spans="1:9" x14ac:dyDescent="0.35">
      <c r="A1341">
        <v>13592</v>
      </c>
      <c r="B1341" s="1" t="s">
        <v>1015</v>
      </c>
      <c r="C1341" s="2">
        <v>42325</v>
      </c>
      <c r="D1341" s="2">
        <v>42329</v>
      </c>
      <c r="E1341" s="1" t="s">
        <v>977</v>
      </c>
      <c r="F1341" s="1" t="s">
        <v>298</v>
      </c>
      <c r="G1341" s="1" t="s">
        <v>961</v>
      </c>
      <c r="H1341">
        <v>1</v>
      </c>
      <c r="I1341">
        <v>3.4396000000000004</v>
      </c>
    </row>
    <row r="1342" spans="1:9" x14ac:dyDescent="0.35">
      <c r="A1342">
        <v>13593</v>
      </c>
      <c r="B1342" s="1" t="s">
        <v>1015</v>
      </c>
      <c r="C1342" s="2">
        <v>42325</v>
      </c>
      <c r="D1342" s="2">
        <v>42329</v>
      </c>
      <c r="E1342" s="1" t="s">
        <v>977</v>
      </c>
      <c r="F1342" s="1" t="s">
        <v>298</v>
      </c>
      <c r="G1342" s="1" t="s">
        <v>871</v>
      </c>
      <c r="H1342">
        <v>1</v>
      </c>
      <c r="I1342">
        <v>2.9596</v>
      </c>
    </row>
    <row r="1343" spans="1:9" x14ac:dyDescent="0.35">
      <c r="A1343">
        <v>13764</v>
      </c>
      <c r="B1343" s="1" t="s">
        <v>1021</v>
      </c>
      <c r="C1343" s="2">
        <v>42342</v>
      </c>
      <c r="D1343" s="2">
        <v>42346</v>
      </c>
      <c r="E1343" s="1" t="s">
        <v>977</v>
      </c>
      <c r="F1343" s="1" t="s">
        <v>50</v>
      </c>
      <c r="G1343" s="1" t="s">
        <v>521</v>
      </c>
      <c r="H1343">
        <v>1</v>
      </c>
      <c r="I1343">
        <v>3.3996000000000004</v>
      </c>
    </row>
    <row r="1344" spans="1:9" x14ac:dyDescent="0.35">
      <c r="A1344">
        <v>14026</v>
      </c>
      <c r="B1344" s="1" t="s">
        <v>1538</v>
      </c>
      <c r="C1344" s="2">
        <v>42373</v>
      </c>
      <c r="D1344" s="2">
        <v>42378</v>
      </c>
      <c r="E1344" s="1" t="s">
        <v>977</v>
      </c>
      <c r="F1344" s="1" t="s">
        <v>273</v>
      </c>
      <c r="G1344" s="1" t="s">
        <v>663</v>
      </c>
      <c r="H1344">
        <v>1</v>
      </c>
      <c r="I1344">
        <v>3.6396000000000002</v>
      </c>
    </row>
    <row r="1345" spans="1:9" x14ac:dyDescent="0.35">
      <c r="A1345">
        <v>14068</v>
      </c>
      <c r="B1345" s="1" t="s">
        <v>1539</v>
      </c>
      <c r="C1345" s="2">
        <v>42402</v>
      </c>
      <c r="D1345" s="2">
        <v>42406</v>
      </c>
      <c r="E1345" s="1" t="s">
        <v>977</v>
      </c>
      <c r="F1345" s="1" t="s">
        <v>399</v>
      </c>
      <c r="G1345" s="1" t="s">
        <v>673</v>
      </c>
      <c r="H1345">
        <v>1</v>
      </c>
      <c r="I1345">
        <v>2.5596000000000001</v>
      </c>
    </row>
    <row r="1346" spans="1:9" x14ac:dyDescent="0.35">
      <c r="A1346">
        <v>14222</v>
      </c>
      <c r="B1346" s="1" t="s">
        <v>1246</v>
      </c>
      <c r="C1346" s="2">
        <v>42451</v>
      </c>
      <c r="D1346" s="2">
        <v>42455</v>
      </c>
      <c r="E1346" s="1" t="s">
        <v>977</v>
      </c>
      <c r="F1346" s="1" t="s">
        <v>121</v>
      </c>
      <c r="G1346" s="1" t="s">
        <v>475</v>
      </c>
      <c r="H1346">
        <v>1</v>
      </c>
      <c r="I1346">
        <v>3.0396000000000001</v>
      </c>
    </row>
    <row r="1347" spans="1:9" x14ac:dyDescent="0.35">
      <c r="A1347">
        <v>14247</v>
      </c>
      <c r="B1347" s="1" t="s">
        <v>1354</v>
      </c>
      <c r="C1347" s="2">
        <v>42457</v>
      </c>
      <c r="D1347" s="2">
        <v>42462</v>
      </c>
      <c r="E1347" s="1" t="s">
        <v>977</v>
      </c>
      <c r="F1347" s="1" t="s">
        <v>78</v>
      </c>
      <c r="G1347" s="1" t="s">
        <v>453</v>
      </c>
      <c r="H1347">
        <v>1</v>
      </c>
      <c r="I1347">
        <v>2.6396000000000002</v>
      </c>
    </row>
    <row r="1348" spans="1:9" x14ac:dyDescent="0.35">
      <c r="A1348">
        <v>14388</v>
      </c>
      <c r="B1348" s="1" t="s">
        <v>1540</v>
      </c>
      <c r="C1348" s="2">
        <v>42484</v>
      </c>
      <c r="D1348" s="2">
        <v>42488</v>
      </c>
      <c r="E1348" s="1" t="s">
        <v>977</v>
      </c>
      <c r="F1348" s="1" t="s">
        <v>123</v>
      </c>
      <c r="G1348" s="1" t="s">
        <v>787</v>
      </c>
      <c r="H1348">
        <v>1</v>
      </c>
      <c r="I1348">
        <v>3.1196000000000002</v>
      </c>
    </row>
    <row r="1349" spans="1:9" x14ac:dyDescent="0.35">
      <c r="A1349">
        <v>14421</v>
      </c>
      <c r="B1349" s="1" t="s">
        <v>1356</v>
      </c>
      <c r="C1349" s="2">
        <v>42490</v>
      </c>
      <c r="D1349" s="2">
        <v>42494</v>
      </c>
      <c r="E1349" s="1" t="s">
        <v>977</v>
      </c>
      <c r="F1349" s="1" t="s">
        <v>377</v>
      </c>
      <c r="G1349" s="1" t="s">
        <v>733</v>
      </c>
      <c r="H1349">
        <v>1</v>
      </c>
      <c r="I1349">
        <v>3.7995999999999999</v>
      </c>
    </row>
    <row r="1350" spans="1:9" x14ac:dyDescent="0.35">
      <c r="A1350">
        <v>14422</v>
      </c>
      <c r="B1350" s="1" t="s">
        <v>1356</v>
      </c>
      <c r="C1350" s="2">
        <v>42490</v>
      </c>
      <c r="D1350" s="2">
        <v>42494</v>
      </c>
      <c r="E1350" s="1" t="s">
        <v>977</v>
      </c>
      <c r="F1350" s="1" t="s">
        <v>377</v>
      </c>
      <c r="G1350" s="1" t="s">
        <v>926</v>
      </c>
      <c r="H1350">
        <v>1</v>
      </c>
      <c r="I1350">
        <v>3.0396000000000001</v>
      </c>
    </row>
    <row r="1351" spans="1:9" x14ac:dyDescent="0.35">
      <c r="A1351">
        <v>14884</v>
      </c>
      <c r="B1351" s="1" t="s">
        <v>1357</v>
      </c>
      <c r="C1351" s="2">
        <v>42591</v>
      </c>
      <c r="D1351" s="2">
        <v>42598</v>
      </c>
      <c r="E1351" s="1" t="s">
        <v>977</v>
      </c>
      <c r="F1351" s="1" t="s">
        <v>327</v>
      </c>
      <c r="G1351" s="1" t="s">
        <v>961</v>
      </c>
      <c r="H1351">
        <v>1</v>
      </c>
      <c r="I1351">
        <v>3.4396000000000004</v>
      </c>
    </row>
    <row r="1352" spans="1:9" x14ac:dyDescent="0.35">
      <c r="A1352">
        <v>14885</v>
      </c>
      <c r="B1352" s="1" t="s">
        <v>1357</v>
      </c>
      <c r="C1352" s="2">
        <v>42591</v>
      </c>
      <c r="D1352" s="2">
        <v>42598</v>
      </c>
      <c r="E1352" s="1" t="s">
        <v>977</v>
      </c>
      <c r="F1352" s="1" t="s">
        <v>327</v>
      </c>
      <c r="G1352" s="1" t="s">
        <v>817</v>
      </c>
      <c r="H1352">
        <v>1</v>
      </c>
      <c r="I1352">
        <v>2.1196000000000002</v>
      </c>
    </row>
    <row r="1353" spans="1:9" x14ac:dyDescent="0.35">
      <c r="A1353">
        <v>14938</v>
      </c>
      <c r="B1353" s="1" t="s">
        <v>1467</v>
      </c>
      <c r="C1353" s="2">
        <v>42603</v>
      </c>
      <c r="D1353" s="2">
        <v>42608</v>
      </c>
      <c r="E1353" s="1" t="s">
        <v>977</v>
      </c>
      <c r="F1353" s="1" t="s">
        <v>327</v>
      </c>
      <c r="G1353" s="1" t="s">
        <v>959</v>
      </c>
      <c r="H1353">
        <v>1</v>
      </c>
      <c r="I1353">
        <v>2.9996</v>
      </c>
    </row>
    <row r="1354" spans="1:9" x14ac:dyDescent="0.35">
      <c r="A1354">
        <v>14985</v>
      </c>
      <c r="B1354" s="1" t="s">
        <v>1541</v>
      </c>
      <c r="C1354" s="2">
        <v>42609</v>
      </c>
      <c r="D1354" s="2">
        <v>42613</v>
      </c>
      <c r="E1354" s="1" t="s">
        <v>977</v>
      </c>
      <c r="F1354" s="1" t="s">
        <v>142</v>
      </c>
      <c r="G1354" s="1" t="s">
        <v>886</v>
      </c>
      <c r="H1354">
        <v>1</v>
      </c>
      <c r="I1354">
        <v>2.9996</v>
      </c>
    </row>
    <row r="1355" spans="1:9" x14ac:dyDescent="0.35">
      <c r="A1355">
        <v>14991</v>
      </c>
      <c r="B1355" s="1" t="s">
        <v>1052</v>
      </c>
      <c r="C1355" s="2">
        <v>42610</v>
      </c>
      <c r="D1355" s="2">
        <v>42614</v>
      </c>
      <c r="E1355" s="1" t="s">
        <v>977</v>
      </c>
      <c r="F1355" s="1" t="s">
        <v>201</v>
      </c>
      <c r="G1355" s="1" t="s">
        <v>640</v>
      </c>
      <c r="H1355">
        <v>1</v>
      </c>
      <c r="I1355">
        <v>4.9996</v>
      </c>
    </row>
    <row r="1356" spans="1:9" x14ac:dyDescent="0.35">
      <c r="A1356">
        <v>15011</v>
      </c>
      <c r="B1356" s="1" t="s">
        <v>1256</v>
      </c>
      <c r="C1356" s="2">
        <v>42614</v>
      </c>
      <c r="D1356" s="2">
        <v>42621</v>
      </c>
      <c r="E1356" s="1" t="s">
        <v>977</v>
      </c>
      <c r="F1356" s="1" t="s">
        <v>238</v>
      </c>
      <c r="G1356" s="1" t="s">
        <v>681</v>
      </c>
      <c r="H1356">
        <v>1</v>
      </c>
      <c r="I1356">
        <v>2.5596000000000001</v>
      </c>
    </row>
    <row r="1357" spans="1:9" x14ac:dyDescent="0.35">
      <c r="A1357">
        <v>15051</v>
      </c>
      <c r="B1357" s="1" t="s">
        <v>1055</v>
      </c>
      <c r="C1357" s="2">
        <v>42619</v>
      </c>
      <c r="D1357" s="2">
        <v>42625</v>
      </c>
      <c r="E1357" s="1" t="s">
        <v>977</v>
      </c>
      <c r="F1357" s="1" t="s">
        <v>286</v>
      </c>
      <c r="G1357" s="1" t="s">
        <v>785</v>
      </c>
      <c r="H1357">
        <v>1</v>
      </c>
      <c r="I1357">
        <v>3.1196000000000002</v>
      </c>
    </row>
    <row r="1358" spans="1:9" x14ac:dyDescent="0.35">
      <c r="A1358">
        <v>15065</v>
      </c>
      <c r="B1358" s="1" t="s">
        <v>1056</v>
      </c>
      <c r="C1358" s="2">
        <v>42620</v>
      </c>
      <c r="D1358" s="2">
        <v>42627</v>
      </c>
      <c r="E1358" s="1" t="s">
        <v>977</v>
      </c>
      <c r="F1358" s="1" t="s">
        <v>258</v>
      </c>
      <c r="G1358" s="1" t="s">
        <v>876</v>
      </c>
      <c r="H1358">
        <v>1</v>
      </c>
      <c r="I1358">
        <v>2.9596</v>
      </c>
    </row>
    <row r="1359" spans="1:9" x14ac:dyDescent="0.35">
      <c r="A1359">
        <v>15074</v>
      </c>
      <c r="B1359" s="1" t="s">
        <v>1057</v>
      </c>
      <c r="C1359" s="2">
        <v>42623</v>
      </c>
      <c r="D1359" s="2">
        <v>42627</v>
      </c>
      <c r="E1359" s="1" t="s">
        <v>977</v>
      </c>
      <c r="F1359" s="1" t="s">
        <v>217</v>
      </c>
      <c r="G1359" s="1" t="s">
        <v>652</v>
      </c>
      <c r="H1359">
        <v>1</v>
      </c>
      <c r="I1359">
        <v>3.7195999999999998</v>
      </c>
    </row>
    <row r="1360" spans="1:9" x14ac:dyDescent="0.35">
      <c r="A1360">
        <v>15407</v>
      </c>
      <c r="B1360" s="1" t="s">
        <v>1061</v>
      </c>
      <c r="C1360" s="2">
        <v>42666</v>
      </c>
      <c r="D1360" s="2">
        <v>42671</v>
      </c>
      <c r="E1360" s="1" t="s">
        <v>977</v>
      </c>
      <c r="F1360" s="1" t="s">
        <v>162</v>
      </c>
      <c r="G1360" s="1" t="s">
        <v>876</v>
      </c>
      <c r="H1360">
        <v>1</v>
      </c>
      <c r="I1360">
        <v>2.9596</v>
      </c>
    </row>
    <row r="1361" spans="1:9" x14ac:dyDescent="0.35">
      <c r="A1361">
        <v>15731</v>
      </c>
      <c r="B1361" s="1" t="s">
        <v>1542</v>
      </c>
      <c r="C1361" s="2">
        <v>42700</v>
      </c>
      <c r="D1361" s="2">
        <v>42705</v>
      </c>
      <c r="E1361" s="1" t="s">
        <v>977</v>
      </c>
      <c r="F1361" s="1" t="s">
        <v>50</v>
      </c>
      <c r="G1361" s="1" t="s">
        <v>485</v>
      </c>
      <c r="H1361">
        <v>1</v>
      </c>
      <c r="I1361">
        <v>3.0396000000000001</v>
      </c>
    </row>
    <row r="1362" spans="1:9" x14ac:dyDescent="0.35">
      <c r="A1362">
        <v>16117</v>
      </c>
      <c r="B1362" s="1" t="s">
        <v>1469</v>
      </c>
      <c r="C1362" s="2">
        <v>42739</v>
      </c>
      <c r="D1362" s="2">
        <v>42743</v>
      </c>
      <c r="E1362" s="1" t="s">
        <v>977</v>
      </c>
      <c r="F1362" s="1" t="s">
        <v>201</v>
      </c>
      <c r="G1362" s="1" t="s">
        <v>813</v>
      </c>
      <c r="H1362">
        <v>1</v>
      </c>
      <c r="I1362">
        <v>2.7195999999999998</v>
      </c>
    </row>
    <row r="1363" spans="1:9" x14ac:dyDescent="0.35">
      <c r="A1363">
        <v>16122</v>
      </c>
      <c r="B1363" s="1" t="s">
        <v>1543</v>
      </c>
      <c r="C1363" s="2">
        <v>42742</v>
      </c>
      <c r="D1363" s="2">
        <v>42747</v>
      </c>
      <c r="E1363" s="1" t="s">
        <v>977</v>
      </c>
      <c r="F1363" s="1" t="s">
        <v>368</v>
      </c>
      <c r="G1363" s="1" t="s">
        <v>817</v>
      </c>
      <c r="H1363">
        <v>1</v>
      </c>
      <c r="I1363">
        <v>2.1196000000000002</v>
      </c>
    </row>
    <row r="1364" spans="1:9" x14ac:dyDescent="0.35">
      <c r="A1364">
        <v>16154</v>
      </c>
      <c r="B1364" s="1" t="s">
        <v>1075</v>
      </c>
      <c r="C1364" s="2">
        <v>42752</v>
      </c>
      <c r="D1364" s="2">
        <v>42756</v>
      </c>
      <c r="E1364" s="1" t="s">
        <v>977</v>
      </c>
      <c r="F1364" s="1" t="s">
        <v>153</v>
      </c>
      <c r="G1364" s="1" t="s">
        <v>483</v>
      </c>
      <c r="H1364">
        <v>1</v>
      </c>
      <c r="I1364">
        <v>3.0396000000000001</v>
      </c>
    </row>
    <row r="1365" spans="1:9" x14ac:dyDescent="0.35">
      <c r="A1365">
        <v>16245</v>
      </c>
      <c r="B1365" s="1" t="s">
        <v>1077</v>
      </c>
      <c r="C1365" s="2">
        <v>42782</v>
      </c>
      <c r="D1365" s="2">
        <v>42786</v>
      </c>
      <c r="E1365" s="1" t="s">
        <v>977</v>
      </c>
      <c r="F1365" s="1" t="s">
        <v>50</v>
      </c>
      <c r="G1365" s="1" t="s">
        <v>930</v>
      </c>
      <c r="H1365">
        <v>1</v>
      </c>
      <c r="I1365">
        <v>2.6795999999999998</v>
      </c>
    </row>
    <row r="1366" spans="1:9" x14ac:dyDescent="0.35">
      <c r="A1366">
        <v>16248</v>
      </c>
      <c r="B1366" s="1" t="s">
        <v>1077</v>
      </c>
      <c r="C1366" s="2">
        <v>42782</v>
      </c>
      <c r="D1366" s="2">
        <v>42789</v>
      </c>
      <c r="E1366" s="1" t="s">
        <v>977</v>
      </c>
      <c r="F1366" s="1" t="s">
        <v>374</v>
      </c>
      <c r="G1366" s="1" t="s">
        <v>900</v>
      </c>
      <c r="H1366">
        <v>1</v>
      </c>
      <c r="I1366">
        <v>2.6396000000000002</v>
      </c>
    </row>
    <row r="1367" spans="1:9" x14ac:dyDescent="0.35">
      <c r="A1367">
        <v>16288</v>
      </c>
      <c r="B1367" s="1" t="s">
        <v>1080</v>
      </c>
      <c r="C1367" s="2">
        <v>42798</v>
      </c>
      <c r="D1367" s="2">
        <v>42803</v>
      </c>
      <c r="E1367" s="1" t="s">
        <v>977</v>
      </c>
      <c r="F1367" s="1" t="s">
        <v>7</v>
      </c>
      <c r="G1367" s="1" t="s">
        <v>826</v>
      </c>
      <c r="H1367">
        <v>1</v>
      </c>
      <c r="I1367">
        <v>3.1196000000000002</v>
      </c>
    </row>
    <row r="1368" spans="1:9" x14ac:dyDescent="0.35">
      <c r="A1368">
        <v>16305</v>
      </c>
      <c r="B1368" s="1" t="s">
        <v>1081</v>
      </c>
      <c r="C1368" s="2">
        <v>42800</v>
      </c>
      <c r="D1368" s="2">
        <v>42806</v>
      </c>
      <c r="E1368" s="1" t="s">
        <v>977</v>
      </c>
      <c r="F1368" s="1" t="s">
        <v>407</v>
      </c>
      <c r="G1368" s="1" t="s">
        <v>939</v>
      </c>
      <c r="H1368">
        <v>1</v>
      </c>
      <c r="I1368">
        <v>2.9596</v>
      </c>
    </row>
    <row r="1369" spans="1:9" x14ac:dyDescent="0.35">
      <c r="A1369">
        <v>16426</v>
      </c>
      <c r="B1369" s="1" t="s">
        <v>1273</v>
      </c>
      <c r="C1369" s="2">
        <v>42822</v>
      </c>
      <c r="D1369" s="2">
        <v>42826</v>
      </c>
      <c r="E1369" s="1" t="s">
        <v>977</v>
      </c>
      <c r="F1369" s="1" t="s">
        <v>327</v>
      </c>
      <c r="G1369" s="1" t="s">
        <v>741</v>
      </c>
      <c r="H1369">
        <v>1</v>
      </c>
      <c r="I1369">
        <v>3.7995999999999999</v>
      </c>
    </row>
    <row r="1370" spans="1:9" x14ac:dyDescent="0.35">
      <c r="A1370">
        <v>16512</v>
      </c>
      <c r="B1370" s="1" t="s">
        <v>1510</v>
      </c>
      <c r="C1370" s="2">
        <v>42838</v>
      </c>
      <c r="D1370" s="2">
        <v>42842</v>
      </c>
      <c r="E1370" s="1" t="s">
        <v>977</v>
      </c>
      <c r="F1370" s="1" t="s">
        <v>207</v>
      </c>
      <c r="G1370" s="1" t="s">
        <v>880</v>
      </c>
      <c r="H1370">
        <v>1</v>
      </c>
      <c r="I1370">
        <v>2.9596</v>
      </c>
    </row>
    <row r="1371" spans="1:9" x14ac:dyDescent="0.35">
      <c r="A1371">
        <v>16548</v>
      </c>
      <c r="B1371" s="1" t="s">
        <v>1086</v>
      </c>
      <c r="C1371" s="2">
        <v>42844</v>
      </c>
      <c r="D1371" s="2">
        <v>42849</v>
      </c>
      <c r="E1371" s="1" t="s">
        <v>977</v>
      </c>
      <c r="F1371" s="1" t="s">
        <v>321</v>
      </c>
      <c r="G1371" s="1" t="s">
        <v>869</v>
      </c>
      <c r="H1371">
        <v>1</v>
      </c>
      <c r="I1371">
        <v>2.7995999999999999</v>
      </c>
    </row>
    <row r="1372" spans="1:9" x14ac:dyDescent="0.35">
      <c r="A1372">
        <v>16632</v>
      </c>
      <c r="B1372" s="1" t="s">
        <v>1089</v>
      </c>
      <c r="C1372" s="2">
        <v>42859</v>
      </c>
      <c r="D1372" s="2">
        <v>42864</v>
      </c>
      <c r="E1372" s="1" t="s">
        <v>977</v>
      </c>
      <c r="F1372" s="1" t="s">
        <v>101</v>
      </c>
      <c r="G1372" s="1" t="s">
        <v>880</v>
      </c>
      <c r="H1372">
        <v>1</v>
      </c>
      <c r="I1372">
        <v>2.9596</v>
      </c>
    </row>
    <row r="1373" spans="1:9" x14ac:dyDescent="0.35">
      <c r="A1373">
        <v>16678</v>
      </c>
      <c r="B1373" s="1" t="s">
        <v>1361</v>
      </c>
      <c r="C1373" s="2">
        <v>42865</v>
      </c>
      <c r="D1373" s="2">
        <v>42871</v>
      </c>
      <c r="E1373" s="1" t="s">
        <v>977</v>
      </c>
      <c r="F1373" s="1" t="s">
        <v>382</v>
      </c>
      <c r="G1373" s="1" t="s">
        <v>849</v>
      </c>
      <c r="H1373">
        <v>1</v>
      </c>
      <c r="I1373">
        <v>3.1596000000000002</v>
      </c>
    </row>
    <row r="1374" spans="1:9" x14ac:dyDescent="0.35">
      <c r="A1374">
        <v>16726</v>
      </c>
      <c r="B1374" s="1" t="s">
        <v>1544</v>
      </c>
      <c r="C1374" s="2">
        <v>42875</v>
      </c>
      <c r="D1374" s="2">
        <v>42880</v>
      </c>
      <c r="E1374" s="1" t="s">
        <v>977</v>
      </c>
      <c r="F1374" s="1" t="s">
        <v>337</v>
      </c>
      <c r="G1374" s="1" t="s">
        <v>890</v>
      </c>
      <c r="H1374">
        <v>1</v>
      </c>
      <c r="I1374">
        <v>2.9996</v>
      </c>
    </row>
    <row r="1375" spans="1:9" x14ac:dyDescent="0.35">
      <c r="A1375">
        <v>16754</v>
      </c>
      <c r="B1375" s="1" t="s">
        <v>1090</v>
      </c>
      <c r="C1375" s="2">
        <v>42879</v>
      </c>
      <c r="D1375" s="2">
        <v>42883</v>
      </c>
      <c r="E1375" s="1" t="s">
        <v>977</v>
      </c>
      <c r="F1375" s="1" t="s">
        <v>187</v>
      </c>
      <c r="G1375" s="1" t="s">
        <v>916</v>
      </c>
      <c r="H1375">
        <v>1</v>
      </c>
      <c r="I1375">
        <v>3.0396000000000001</v>
      </c>
    </row>
    <row r="1376" spans="1:9" x14ac:dyDescent="0.35">
      <c r="A1376">
        <v>16758</v>
      </c>
      <c r="B1376" s="1" t="s">
        <v>1090</v>
      </c>
      <c r="C1376" s="2">
        <v>42879</v>
      </c>
      <c r="D1376" s="2">
        <v>42883</v>
      </c>
      <c r="E1376" s="1" t="s">
        <v>977</v>
      </c>
      <c r="F1376" s="1" t="s">
        <v>150</v>
      </c>
      <c r="G1376" s="1" t="s">
        <v>898</v>
      </c>
      <c r="H1376">
        <v>1</v>
      </c>
      <c r="I1376">
        <v>2.9996</v>
      </c>
    </row>
    <row r="1377" spans="1:9" x14ac:dyDescent="0.35">
      <c r="A1377">
        <v>16963</v>
      </c>
      <c r="B1377" s="1" t="s">
        <v>1095</v>
      </c>
      <c r="C1377" s="2">
        <v>42907</v>
      </c>
      <c r="D1377" s="2">
        <v>42912</v>
      </c>
      <c r="E1377" s="1" t="s">
        <v>977</v>
      </c>
      <c r="F1377" s="1" t="s">
        <v>283</v>
      </c>
      <c r="G1377" s="1" t="s">
        <v>457</v>
      </c>
      <c r="H1377">
        <v>1</v>
      </c>
      <c r="I1377">
        <v>2.6396000000000002</v>
      </c>
    </row>
    <row r="1378" spans="1:9" x14ac:dyDescent="0.35">
      <c r="A1378">
        <v>17064</v>
      </c>
      <c r="B1378" s="1" t="s">
        <v>1279</v>
      </c>
      <c r="C1378" s="2">
        <v>42924</v>
      </c>
      <c r="D1378" s="2">
        <v>42930</v>
      </c>
      <c r="E1378" s="1" t="s">
        <v>977</v>
      </c>
      <c r="F1378" s="1" t="s">
        <v>142</v>
      </c>
      <c r="G1378" s="1" t="s">
        <v>536</v>
      </c>
      <c r="H1378">
        <v>1</v>
      </c>
      <c r="I1378">
        <v>2.9996</v>
      </c>
    </row>
    <row r="1379" spans="1:9" x14ac:dyDescent="0.35">
      <c r="A1379">
        <v>17075</v>
      </c>
      <c r="B1379" s="1" t="s">
        <v>1097</v>
      </c>
      <c r="C1379" s="2">
        <v>42925</v>
      </c>
      <c r="D1379" s="2">
        <v>42931</v>
      </c>
      <c r="E1379" s="1" t="s">
        <v>977</v>
      </c>
      <c r="F1379" s="1" t="s">
        <v>146</v>
      </c>
      <c r="G1379" s="1" t="s">
        <v>517</v>
      </c>
      <c r="H1379">
        <v>1</v>
      </c>
      <c r="I1379">
        <v>2.5996000000000001</v>
      </c>
    </row>
    <row r="1380" spans="1:9" x14ac:dyDescent="0.35">
      <c r="A1380">
        <v>17094</v>
      </c>
      <c r="B1380" s="1" t="s">
        <v>1281</v>
      </c>
      <c r="C1380" s="2">
        <v>42931</v>
      </c>
      <c r="D1380" s="2">
        <v>42936</v>
      </c>
      <c r="E1380" s="1" t="s">
        <v>977</v>
      </c>
      <c r="F1380" s="1" t="s">
        <v>225</v>
      </c>
      <c r="G1380" s="1" t="s">
        <v>753</v>
      </c>
      <c r="H1380">
        <v>1</v>
      </c>
      <c r="I1380">
        <v>3.3196000000000003</v>
      </c>
    </row>
    <row r="1381" spans="1:9" x14ac:dyDescent="0.35">
      <c r="A1381">
        <v>17127</v>
      </c>
      <c r="B1381" s="1" t="s">
        <v>1099</v>
      </c>
      <c r="C1381" s="2">
        <v>42934</v>
      </c>
      <c r="D1381" s="2">
        <v>42939</v>
      </c>
      <c r="E1381" s="1" t="s">
        <v>977</v>
      </c>
      <c r="F1381" s="1" t="s">
        <v>18</v>
      </c>
      <c r="G1381" s="1" t="s">
        <v>967</v>
      </c>
      <c r="H1381">
        <v>1</v>
      </c>
      <c r="I1381">
        <v>3.9996</v>
      </c>
    </row>
    <row r="1382" spans="1:9" x14ac:dyDescent="0.35">
      <c r="A1382">
        <v>17131</v>
      </c>
      <c r="B1382" s="1" t="s">
        <v>1099</v>
      </c>
      <c r="C1382" s="2">
        <v>42934</v>
      </c>
      <c r="D1382" s="2">
        <v>42939</v>
      </c>
      <c r="E1382" s="1" t="s">
        <v>977</v>
      </c>
      <c r="F1382" s="1" t="s">
        <v>18</v>
      </c>
      <c r="G1382" s="1" t="s">
        <v>926</v>
      </c>
      <c r="H1382">
        <v>1</v>
      </c>
      <c r="I1382">
        <v>3.0396000000000001</v>
      </c>
    </row>
    <row r="1383" spans="1:9" x14ac:dyDescent="0.35">
      <c r="A1383">
        <v>17283</v>
      </c>
      <c r="B1383" s="1" t="s">
        <v>1284</v>
      </c>
      <c r="C1383" s="2">
        <v>42961</v>
      </c>
      <c r="D1383" s="2">
        <v>42967</v>
      </c>
      <c r="E1383" s="1" t="s">
        <v>977</v>
      </c>
      <c r="F1383" s="1" t="s">
        <v>347</v>
      </c>
      <c r="G1383" s="1" t="s">
        <v>773</v>
      </c>
      <c r="H1383">
        <v>1</v>
      </c>
      <c r="I1383">
        <v>3.0396000000000001</v>
      </c>
    </row>
    <row r="1384" spans="1:9" x14ac:dyDescent="0.35">
      <c r="A1384">
        <v>17448</v>
      </c>
      <c r="B1384" s="1" t="s">
        <v>1105</v>
      </c>
      <c r="C1384" s="2">
        <v>42981</v>
      </c>
      <c r="D1384" s="2">
        <v>42985</v>
      </c>
      <c r="E1384" s="1" t="s">
        <v>977</v>
      </c>
      <c r="F1384" s="1" t="s">
        <v>255</v>
      </c>
      <c r="G1384" s="1" t="s">
        <v>892</v>
      </c>
      <c r="H1384">
        <v>1</v>
      </c>
      <c r="I1384">
        <v>2.9996</v>
      </c>
    </row>
    <row r="1385" spans="1:9" x14ac:dyDescent="0.35">
      <c r="A1385">
        <v>17477</v>
      </c>
      <c r="B1385" s="1" t="s">
        <v>1107</v>
      </c>
      <c r="C1385" s="2">
        <v>42983</v>
      </c>
      <c r="D1385" s="2">
        <v>42987</v>
      </c>
      <c r="E1385" s="1" t="s">
        <v>977</v>
      </c>
      <c r="F1385" s="1" t="s">
        <v>352</v>
      </c>
      <c r="G1385" s="1" t="s">
        <v>753</v>
      </c>
      <c r="H1385">
        <v>1</v>
      </c>
      <c r="I1385">
        <v>3.3196000000000003</v>
      </c>
    </row>
    <row r="1386" spans="1:9" x14ac:dyDescent="0.35">
      <c r="A1386">
        <v>17554</v>
      </c>
      <c r="B1386" s="1" t="s">
        <v>1109</v>
      </c>
      <c r="C1386" s="2">
        <v>42987</v>
      </c>
      <c r="D1386" s="2">
        <v>42992</v>
      </c>
      <c r="E1386" s="1" t="s">
        <v>977</v>
      </c>
      <c r="F1386" s="1" t="s">
        <v>276</v>
      </c>
      <c r="G1386" s="1" t="s">
        <v>753</v>
      </c>
      <c r="H1386">
        <v>1</v>
      </c>
      <c r="I1386">
        <v>3.3196000000000003</v>
      </c>
    </row>
    <row r="1387" spans="1:9" x14ac:dyDescent="0.35">
      <c r="A1387">
        <v>17619</v>
      </c>
      <c r="B1387" s="1" t="s">
        <v>1545</v>
      </c>
      <c r="C1387" s="2">
        <v>42994</v>
      </c>
      <c r="D1387" s="2">
        <v>42998</v>
      </c>
      <c r="E1387" s="1" t="s">
        <v>977</v>
      </c>
      <c r="F1387" s="1" t="s">
        <v>121</v>
      </c>
      <c r="G1387" s="1" t="s">
        <v>914</v>
      </c>
      <c r="H1387">
        <v>1</v>
      </c>
      <c r="I1387">
        <v>2.9596</v>
      </c>
    </row>
    <row r="1388" spans="1:9" x14ac:dyDescent="0.35">
      <c r="A1388">
        <v>17643</v>
      </c>
      <c r="B1388" s="1" t="s">
        <v>1287</v>
      </c>
      <c r="C1388" s="2">
        <v>42997</v>
      </c>
      <c r="D1388" s="2">
        <v>43002</v>
      </c>
      <c r="E1388" s="1" t="s">
        <v>977</v>
      </c>
      <c r="F1388" s="1" t="s">
        <v>179</v>
      </c>
      <c r="G1388" s="1" t="s">
        <v>713</v>
      </c>
      <c r="H1388">
        <v>1</v>
      </c>
      <c r="I1388">
        <v>2.6396000000000002</v>
      </c>
    </row>
    <row r="1389" spans="1:9" x14ac:dyDescent="0.35">
      <c r="A1389">
        <v>17710</v>
      </c>
      <c r="B1389" s="1" t="s">
        <v>1546</v>
      </c>
      <c r="C1389" s="2">
        <v>43003</v>
      </c>
      <c r="D1389" s="2">
        <v>43009</v>
      </c>
      <c r="E1389" s="1" t="s">
        <v>977</v>
      </c>
      <c r="F1389" s="1" t="s">
        <v>204</v>
      </c>
      <c r="G1389" s="1" t="s">
        <v>930</v>
      </c>
      <c r="H1389">
        <v>1</v>
      </c>
      <c r="I1389">
        <v>2.6795999999999998</v>
      </c>
    </row>
    <row r="1390" spans="1:9" x14ac:dyDescent="0.35">
      <c r="A1390">
        <v>17711</v>
      </c>
      <c r="B1390" s="1" t="s">
        <v>1546</v>
      </c>
      <c r="C1390" s="2">
        <v>43003</v>
      </c>
      <c r="D1390" s="2">
        <v>43009</v>
      </c>
      <c r="E1390" s="1" t="s">
        <v>977</v>
      </c>
      <c r="F1390" s="1" t="s">
        <v>204</v>
      </c>
      <c r="G1390" s="1" t="s">
        <v>888</v>
      </c>
      <c r="H1390">
        <v>1</v>
      </c>
      <c r="I1390">
        <v>2.9996</v>
      </c>
    </row>
    <row r="1391" spans="1:9" x14ac:dyDescent="0.35">
      <c r="A1391">
        <v>17802</v>
      </c>
      <c r="B1391" s="1" t="s">
        <v>1114</v>
      </c>
      <c r="C1391" s="2">
        <v>43013</v>
      </c>
      <c r="D1391" s="2">
        <v>43017</v>
      </c>
      <c r="E1391" s="1" t="s">
        <v>977</v>
      </c>
      <c r="F1391" s="1" t="s">
        <v>238</v>
      </c>
      <c r="G1391" s="1" t="s">
        <v>878</v>
      </c>
      <c r="H1391">
        <v>1</v>
      </c>
      <c r="I1391">
        <v>2.9596</v>
      </c>
    </row>
    <row r="1392" spans="1:9" x14ac:dyDescent="0.35">
      <c r="A1392">
        <v>18004</v>
      </c>
      <c r="B1392" s="1" t="s">
        <v>1293</v>
      </c>
      <c r="C1392" s="2">
        <v>43044</v>
      </c>
      <c r="D1392" s="2">
        <v>43048</v>
      </c>
      <c r="E1392" s="1" t="s">
        <v>977</v>
      </c>
      <c r="F1392" s="1" t="s">
        <v>365</v>
      </c>
      <c r="G1392" s="1" t="s">
        <v>888</v>
      </c>
      <c r="H1392">
        <v>1</v>
      </c>
      <c r="I1392">
        <v>2.9996</v>
      </c>
    </row>
    <row r="1393" spans="1:9" x14ac:dyDescent="0.35">
      <c r="A1393">
        <v>18102</v>
      </c>
      <c r="B1393" s="1" t="s">
        <v>1513</v>
      </c>
      <c r="C1393" s="2">
        <v>43050</v>
      </c>
      <c r="D1393" s="2">
        <v>43054</v>
      </c>
      <c r="E1393" s="1" t="s">
        <v>977</v>
      </c>
      <c r="F1393" s="1" t="s">
        <v>414</v>
      </c>
      <c r="G1393" s="1" t="s">
        <v>884</v>
      </c>
      <c r="H1393">
        <v>1</v>
      </c>
      <c r="I1393">
        <v>2.9596</v>
      </c>
    </row>
    <row r="1394" spans="1:9" x14ac:dyDescent="0.35">
      <c r="A1394">
        <v>18139</v>
      </c>
      <c r="B1394" s="1" t="s">
        <v>1514</v>
      </c>
      <c r="C1394" s="2">
        <v>43053</v>
      </c>
      <c r="D1394" s="2">
        <v>43059</v>
      </c>
      <c r="E1394" s="1" t="s">
        <v>977</v>
      </c>
      <c r="F1394" s="1" t="s">
        <v>210</v>
      </c>
      <c r="G1394" s="1" t="s">
        <v>733</v>
      </c>
      <c r="H1394">
        <v>1</v>
      </c>
      <c r="I1394">
        <v>3.7995999999999999</v>
      </c>
    </row>
    <row r="1395" spans="1:9" x14ac:dyDescent="0.35">
      <c r="A1395">
        <v>18287</v>
      </c>
      <c r="B1395" s="1" t="s">
        <v>1122</v>
      </c>
      <c r="C1395" s="2">
        <v>43065</v>
      </c>
      <c r="D1395" s="2">
        <v>43069</v>
      </c>
      <c r="E1395" s="1" t="s">
        <v>977</v>
      </c>
      <c r="F1395" s="1" t="s">
        <v>93</v>
      </c>
      <c r="G1395" s="1" t="s">
        <v>900</v>
      </c>
      <c r="H1395">
        <v>1</v>
      </c>
      <c r="I1395">
        <v>2.6396000000000002</v>
      </c>
    </row>
    <row r="1396" spans="1:9" x14ac:dyDescent="0.35">
      <c r="A1396">
        <v>18642</v>
      </c>
      <c r="B1396" s="1" t="s">
        <v>1129</v>
      </c>
      <c r="C1396" s="2">
        <v>43095</v>
      </c>
      <c r="D1396" s="2">
        <v>43102</v>
      </c>
      <c r="E1396" s="1" t="s">
        <v>977</v>
      </c>
      <c r="F1396" s="1" t="s">
        <v>386</v>
      </c>
      <c r="G1396" s="1" t="s">
        <v>642</v>
      </c>
      <c r="H1396">
        <v>1</v>
      </c>
      <c r="I1396">
        <v>4.9996</v>
      </c>
    </row>
    <row r="1397" spans="1:9" x14ac:dyDescent="0.35">
      <c r="A1397">
        <v>18651</v>
      </c>
      <c r="B1397" s="1" t="s">
        <v>1130</v>
      </c>
      <c r="C1397" s="2">
        <v>43096</v>
      </c>
      <c r="D1397" s="2">
        <v>43103</v>
      </c>
      <c r="E1397" s="1" t="s">
        <v>977</v>
      </c>
      <c r="F1397" s="1" t="s">
        <v>93</v>
      </c>
      <c r="G1397" s="1" t="s">
        <v>807</v>
      </c>
      <c r="H1397">
        <v>1</v>
      </c>
      <c r="I1397">
        <v>2.8395999999999999</v>
      </c>
    </row>
    <row r="1398" spans="1:9" x14ac:dyDescent="0.35">
      <c r="A1398">
        <v>18663</v>
      </c>
      <c r="B1398" s="1" t="s">
        <v>1547</v>
      </c>
      <c r="C1398" s="2">
        <v>43097</v>
      </c>
      <c r="D1398" s="2">
        <v>43103</v>
      </c>
      <c r="E1398" s="1" t="s">
        <v>977</v>
      </c>
      <c r="F1398" s="1" t="s">
        <v>380</v>
      </c>
      <c r="G1398" s="1" t="s">
        <v>857</v>
      </c>
      <c r="H1398">
        <v>1</v>
      </c>
      <c r="I1398">
        <v>3.2396000000000003</v>
      </c>
    </row>
    <row r="1399" spans="1:9" x14ac:dyDescent="0.35">
      <c r="A1399">
        <v>18743</v>
      </c>
      <c r="B1399" s="1" t="s">
        <v>1302</v>
      </c>
      <c r="C1399" s="2">
        <v>43115</v>
      </c>
      <c r="D1399" s="2">
        <v>43121</v>
      </c>
      <c r="E1399" s="1" t="s">
        <v>977</v>
      </c>
      <c r="F1399" s="1" t="s">
        <v>247</v>
      </c>
      <c r="G1399" s="1" t="s">
        <v>922</v>
      </c>
      <c r="H1399">
        <v>1</v>
      </c>
      <c r="I1399">
        <v>3.0396000000000001</v>
      </c>
    </row>
    <row r="1400" spans="1:9" x14ac:dyDescent="0.35">
      <c r="A1400">
        <v>18782</v>
      </c>
      <c r="B1400" s="1" t="s">
        <v>1133</v>
      </c>
      <c r="C1400" s="2">
        <v>43122</v>
      </c>
      <c r="D1400" s="2">
        <v>43126</v>
      </c>
      <c r="E1400" s="1" t="s">
        <v>977</v>
      </c>
      <c r="F1400" s="1" t="s">
        <v>324</v>
      </c>
      <c r="G1400" s="1" t="s">
        <v>613</v>
      </c>
      <c r="H1400">
        <v>1</v>
      </c>
      <c r="I1400">
        <v>3.8395999999999999</v>
      </c>
    </row>
    <row r="1401" spans="1:9" x14ac:dyDescent="0.35">
      <c r="A1401">
        <v>18802</v>
      </c>
      <c r="B1401" s="1" t="s">
        <v>1367</v>
      </c>
      <c r="C1401" s="2">
        <v>43124</v>
      </c>
      <c r="D1401" s="2">
        <v>43129</v>
      </c>
      <c r="E1401" s="1" t="s">
        <v>977</v>
      </c>
      <c r="F1401" s="1" t="s">
        <v>307</v>
      </c>
      <c r="G1401" s="1" t="s">
        <v>906</v>
      </c>
      <c r="H1401">
        <v>1</v>
      </c>
      <c r="I1401">
        <v>2.9596</v>
      </c>
    </row>
    <row r="1402" spans="1:9" x14ac:dyDescent="0.35">
      <c r="A1402">
        <v>18839</v>
      </c>
      <c r="B1402" s="1" t="s">
        <v>1134</v>
      </c>
      <c r="C1402" s="2">
        <v>43131</v>
      </c>
      <c r="D1402" s="2">
        <v>43137</v>
      </c>
      <c r="E1402" s="1" t="s">
        <v>977</v>
      </c>
      <c r="F1402" s="1" t="s">
        <v>349</v>
      </c>
      <c r="G1402" s="1" t="s">
        <v>894</v>
      </c>
      <c r="H1402">
        <v>1</v>
      </c>
      <c r="I1402">
        <v>2.9996</v>
      </c>
    </row>
    <row r="1403" spans="1:9" x14ac:dyDescent="0.35">
      <c r="A1403">
        <v>19108</v>
      </c>
      <c r="B1403" s="1" t="s">
        <v>1372</v>
      </c>
      <c r="C1403" s="2">
        <v>43181</v>
      </c>
      <c r="D1403" s="2">
        <v>43187</v>
      </c>
      <c r="E1403" s="1" t="s">
        <v>977</v>
      </c>
      <c r="F1403" s="1" t="s">
        <v>399</v>
      </c>
      <c r="G1403" s="1" t="s">
        <v>783</v>
      </c>
      <c r="H1403">
        <v>1</v>
      </c>
      <c r="I1403">
        <v>3.0396000000000001</v>
      </c>
    </row>
    <row r="1404" spans="1:9" x14ac:dyDescent="0.35">
      <c r="A1404">
        <v>19110</v>
      </c>
      <c r="B1404" s="1" t="s">
        <v>1372</v>
      </c>
      <c r="C1404" s="2">
        <v>43181</v>
      </c>
      <c r="D1404" s="2">
        <v>43185</v>
      </c>
      <c r="E1404" s="1" t="s">
        <v>977</v>
      </c>
      <c r="F1404" s="1" t="s">
        <v>409</v>
      </c>
      <c r="G1404" s="1" t="s">
        <v>920</v>
      </c>
      <c r="H1404">
        <v>1</v>
      </c>
      <c r="I1404">
        <v>3.0396000000000001</v>
      </c>
    </row>
    <row r="1405" spans="1:9" x14ac:dyDescent="0.35">
      <c r="A1405">
        <v>19252</v>
      </c>
      <c r="B1405" s="1" t="s">
        <v>1137</v>
      </c>
      <c r="C1405" s="2">
        <v>43201</v>
      </c>
      <c r="D1405" s="2">
        <v>43205</v>
      </c>
      <c r="E1405" s="1" t="s">
        <v>977</v>
      </c>
      <c r="F1405" s="1" t="s">
        <v>126</v>
      </c>
      <c r="G1405" s="1" t="s">
        <v>441</v>
      </c>
      <c r="H1405">
        <v>1</v>
      </c>
      <c r="I1405">
        <v>2.4796</v>
      </c>
    </row>
    <row r="1406" spans="1:9" x14ac:dyDescent="0.35">
      <c r="A1406">
        <v>19420</v>
      </c>
      <c r="B1406" s="1" t="s">
        <v>1142</v>
      </c>
      <c r="C1406" s="2">
        <v>43225</v>
      </c>
      <c r="D1406" s="2">
        <v>43230</v>
      </c>
      <c r="E1406" s="1" t="s">
        <v>977</v>
      </c>
      <c r="F1406" s="1" t="s">
        <v>389</v>
      </c>
      <c r="G1406" s="1" t="s">
        <v>626</v>
      </c>
      <c r="H1406">
        <v>1</v>
      </c>
      <c r="I1406">
        <v>5.0795999999999992</v>
      </c>
    </row>
    <row r="1407" spans="1:9" x14ac:dyDescent="0.35">
      <c r="A1407">
        <v>19448</v>
      </c>
      <c r="B1407" s="1" t="s">
        <v>1313</v>
      </c>
      <c r="C1407" s="2">
        <v>43228</v>
      </c>
      <c r="D1407" s="2">
        <v>43233</v>
      </c>
      <c r="E1407" s="1" t="s">
        <v>977</v>
      </c>
      <c r="F1407" s="1" t="s">
        <v>68</v>
      </c>
      <c r="G1407" s="1" t="s">
        <v>437</v>
      </c>
      <c r="H1407">
        <v>1</v>
      </c>
      <c r="I1407">
        <v>2.4796</v>
      </c>
    </row>
    <row r="1408" spans="1:9" x14ac:dyDescent="0.35">
      <c r="A1408">
        <v>19453</v>
      </c>
      <c r="B1408" s="1" t="s">
        <v>1313</v>
      </c>
      <c r="C1408" s="2">
        <v>43228</v>
      </c>
      <c r="D1408" s="2">
        <v>43232</v>
      </c>
      <c r="E1408" s="1" t="s">
        <v>977</v>
      </c>
      <c r="F1408" s="1" t="s">
        <v>404</v>
      </c>
      <c r="G1408" s="1" t="s">
        <v>691</v>
      </c>
      <c r="H1408">
        <v>1</v>
      </c>
      <c r="I1408">
        <v>2.4796</v>
      </c>
    </row>
    <row r="1409" spans="1:9" x14ac:dyDescent="0.35">
      <c r="A1409">
        <v>19480</v>
      </c>
      <c r="B1409" s="1" t="s">
        <v>1314</v>
      </c>
      <c r="C1409" s="2">
        <v>43233</v>
      </c>
      <c r="D1409" s="2">
        <v>43239</v>
      </c>
      <c r="E1409" s="1" t="s">
        <v>977</v>
      </c>
      <c r="F1409" s="1" t="s">
        <v>303</v>
      </c>
      <c r="G1409" s="1" t="s">
        <v>811</v>
      </c>
      <c r="H1409">
        <v>1</v>
      </c>
      <c r="I1409">
        <v>2.8395999999999999</v>
      </c>
    </row>
    <row r="1410" spans="1:9" x14ac:dyDescent="0.35">
      <c r="A1410">
        <v>19566</v>
      </c>
      <c r="B1410" s="1" t="s">
        <v>1548</v>
      </c>
      <c r="C1410" s="2">
        <v>43241</v>
      </c>
      <c r="D1410" s="2">
        <v>43245</v>
      </c>
      <c r="E1410" s="1" t="s">
        <v>977</v>
      </c>
      <c r="F1410" s="1" t="s">
        <v>153</v>
      </c>
      <c r="G1410" s="1" t="s">
        <v>581</v>
      </c>
      <c r="H1410">
        <v>1</v>
      </c>
      <c r="I1410">
        <v>2.9996</v>
      </c>
    </row>
    <row r="1411" spans="1:9" x14ac:dyDescent="0.35">
      <c r="A1411">
        <v>19567</v>
      </c>
      <c r="B1411" s="1" t="s">
        <v>1548</v>
      </c>
      <c r="C1411" s="2">
        <v>43241</v>
      </c>
      <c r="D1411" s="2">
        <v>43245</v>
      </c>
      <c r="E1411" s="1" t="s">
        <v>977</v>
      </c>
      <c r="F1411" s="1" t="s">
        <v>153</v>
      </c>
      <c r="G1411" s="1" t="s">
        <v>747</v>
      </c>
      <c r="H1411">
        <v>1</v>
      </c>
      <c r="I1411">
        <v>3.3196000000000003</v>
      </c>
    </row>
    <row r="1412" spans="1:9" x14ac:dyDescent="0.35">
      <c r="A1412">
        <v>19652</v>
      </c>
      <c r="B1412" s="1" t="s">
        <v>1316</v>
      </c>
      <c r="C1412" s="2">
        <v>43254</v>
      </c>
      <c r="D1412" s="2">
        <v>43258</v>
      </c>
      <c r="E1412" s="1" t="s">
        <v>977</v>
      </c>
      <c r="F1412" s="1" t="s">
        <v>81</v>
      </c>
      <c r="G1412" s="1" t="s">
        <v>536</v>
      </c>
      <c r="H1412">
        <v>1</v>
      </c>
      <c r="I1412">
        <v>2.9996</v>
      </c>
    </row>
    <row r="1413" spans="1:9" x14ac:dyDescent="0.35">
      <c r="A1413">
        <v>19664</v>
      </c>
      <c r="B1413" s="1" t="s">
        <v>1146</v>
      </c>
      <c r="C1413" s="2">
        <v>43255</v>
      </c>
      <c r="D1413" s="2">
        <v>43262</v>
      </c>
      <c r="E1413" s="1" t="s">
        <v>977</v>
      </c>
      <c r="F1413" s="1" t="s">
        <v>262</v>
      </c>
      <c r="G1413" s="1" t="s">
        <v>469</v>
      </c>
      <c r="H1413">
        <v>1</v>
      </c>
      <c r="I1413">
        <v>3.4396000000000004</v>
      </c>
    </row>
    <row r="1414" spans="1:9" x14ac:dyDescent="0.35">
      <c r="A1414">
        <v>19866</v>
      </c>
      <c r="B1414" s="1" t="s">
        <v>1153</v>
      </c>
      <c r="C1414" s="2">
        <v>43281</v>
      </c>
      <c r="D1414" s="2">
        <v>43286</v>
      </c>
      <c r="E1414" s="1" t="s">
        <v>977</v>
      </c>
      <c r="F1414" s="1" t="s">
        <v>173</v>
      </c>
      <c r="G1414" s="1" t="s">
        <v>930</v>
      </c>
      <c r="H1414">
        <v>1</v>
      </c>
      <c r="I1414">
        <v>2.6795999999999998</v>
      </c>
    </row>
    <row r="1415" spans="1:9" x14ac:dyDescent="0.35">
      <c r="A1415">
        <v>19892</v>
      </c>
      <c r="B1415" s="1" t="s">
        <v>1154</v>
      </c>
      <c r="C1415" s="2">
        <v>43285</v>
      </c>
      <c r="D1415" s="2">
        <v>43289</v>
      </c>
      <c r="E1415" s="1" t="s">
        <v>977</v>
      </c>
      <c r="F1415" s="1" t="s">
        <v>319</v>
      </c>
      <c r="G1415" s="1" t="s">
        <v>757</v>
      </c>
      <c r="H1415">
        <v>1</v>
      </c>
      <c r="I1415">
        <v>2.3595999999999999</v>
      </c>
    </row>
    <row r="1416" spans="1:9" x14ac:dyDescent="0.35">
      <c r="A1416">
        <v>19967</v>
      </c>
      <c r="B1416" s="1" t="s">
        <v>1549</v>
      </c>
      <c r="C1416" s="2">
        <v>43294</v>
      </c>
      <c r="D1416" s="2">
        <v>43300</v>
      </c>
      <c r="E1416" s="1" t="s">
        <v>977</v>
      </c>
      <c r="F1416" s="1" t="s">
        <v>295</v>
      </c>
      <c r="G1416" s="1" t="s">
        <v>912</v>
      </c>
      <c r="H1416">
        <v>1</v>
      </c>
      <c r="I1416">
        <v>2.9596</v>
      </c>
    </row>
    <row r="1417" spans="1:9" x14ac:dyDescent="0.35">
      <c r="A1417">
        <v>20019</v>
      </c>
      <c r="B1417" s="1" t="s">
        <v>1321</v>
      </c>
      <c r="C1417" s="2">
        <v>43302</v>
      </c>
      <c r="D1417" s="2">
        <v>43308</v>
      </c>
      <c r="E1417" s="1" t="s">
        <v>977</v>
      </c>
      <c r="F1417" s="1" t="s">
        <v>298</v>
      </c>
      <c r="G1417" s="1" t="s">
        <v>727</v>
      </c>
      <c r="H1417">
        <v>1</v>
      </c>
      <c r="I1417">
        <v>3.4396000000000004</v>
      </c>
    </row>
    <row r="1418" spans="1:9" x14ac:dyDescent="0.35">
      <c r="A1418">
        <v>20181</v>
      </c>
      <c r="B1418" s="1" t="s">
        <v>1323</v>
      </c>
      <c r="C1418" s="2">
        <v>43326</v>
      </c>
      <c r="D1418" s="2">
        <v>43331</v>
      </c>
      <c r="E1418" s="1" t="s">
        <v>977</v>
      </c>
      <c r="F1418" s="1" t="s">
        <v>166</v>
      </c>
      <c r="G1418" s="1" t="s">
        <v>737</v>
      </c>
      <c r="H1418">
        <v>1</v>
      </c>
      <c r="I1418">
        <v>3.7995999999999999</v>
      </c>
    </row>
    <row r="1419" spans="1:9" x14ac:dyDescent="0.35">
      <c r="A1419">
        <v>20338</v>
      </c>
      <c r="B1419" s="1" t="s">
        <v>1166</v>
      </c>
      <c r="C1419" s="2">
        <v>43346</v>
      </c>
      <c r="D1419" s="2">
        <v>43350</v>
      </c>
      <c r="E1419" s="1" t="s">
        <v>977</v>
      </c>
      <c r="F1419" s="1" t="s">
        <v>134</v>
      </c>
      <c r="G1419" s="1" t="s">
        <v>630</v>
      </c>
      <c r="H1419">
        <v>1</v>
      </c>
      <c r="I1419">
        <v>5.0795999999999992</v>
      </c>
    </row>
    <row r="1420" spans="1:9" x14ac:dyDescent="0.35">
      <c r="A1420">
        <v>20348</v>
      </c>
      <c r="B1420" s="1" t="s">
        <v>1166</v>
      </c>
      <c r="C1420" s="2">
        <v>43346</v>
      </c>
      <c r="D1420" s="2">
        <v>43350</v>
      </c>
      <c r="E1420" s="1" t="s">
        <v>977</v>
      </c>
      <c r="F1420" s="1" t="s">
        <v>134</v>
      </c>
      <c r="G1420" s="1" t="s">
        <v>799</v>
      </c>
      <c r="H1420">
        <v>1</v>
      </c>
      <c r="I1420">
        <v>2.8395999999999999</v>
      </c>
    </row>
    <row r="1421" spans="1:9" x14ac:dyDescent="0.35">
      <c r="A1421">
        <v>20819</v>
      </c>
      <c r="B1421" s="1" t="s">
        <v>1448</v>
      </c>
      <c r="C1421" s="2">
        <v>43376</v>
      </c>
      <c r="D1421" s="2">
        <v>43382</v>
      </c>
      <c r="E1421" s="1" t="s">
        <v>977</v>
      </c>
      <c r="F1421" s="1" t="s">
        <v>407</v>
      </c>
      <c r="G1421" s="1" t="s">
        <v>492</v>
      </c>
      <c r="H1421">
        <v>1</v>
      </c>
      <c r="I1421">
        <v>2.4396</v>
      </c>
    </row>
    <row r="1422" spans="1:9" x14ac:dyDescent="0.35">
      <c r="A1422">
        <v>20876</v>
      </c>
      <c r="B1422" s="1" t="s">
        <v>1327</v>
      </c>
      <c r="C1422" s="2">
        <v>43382</v>
      </c>
      <c r="D1422" s="2">
        <v>43388</v>
      </c>
      <c r="E1422" s="1" t="s">
        <v>977</v>
      </c>
      <c r="F1422" s="1" t="s">
        <v>307</v>
      </c>
      <c r="G1422" s="1" t="s">
        <v>546</v>
      </c>
      <c r="H1422">
        <v>1</v>
      </c>
      <c r="I1422">
        <v>2.9996</v>
      </c>
    </row>
    <row r="1423" spans="1:9" x14ac:dyDescent="0.35">
      <c r="A1423">
        <v>20986</v>
      </c>
      <c r="B1423" s="1" t="s">
        <v>1329</v>
      </c>
      <c r="C1423" s="2">
        <v>43395</v>
      </c>
      <c r="D1423" s="2">
        <v>43399</v>
      </c>
      <c r="E1423" s="1" t="s">
        <v>977</v>
      </c>
      <c r="F1423" s="1" t="s">
        <v>172</v>
      </c>
      <c r="G1423" s="1" t="s">
        <v>904</v>
      </c>
      <c r="H1423">
        <v>1</v>
      </c>
      <c r="I1423">
        <v>2.9596</v>
      </c>
    </row>
    <row r="1424" spans="1:9" x14ac:dyDescent="0.35">
      <c r="A1424">
        <v>21243</v>
      </c>
      <c r="B1424" s="1" t="s">
        <v>1183</v>
      </c>
      <c r="C1424" s="2">
        <v>43416</v>
      </c>
      <c r="D1424" s="2">
        <v>43421</v>
      </c>
      <c r="E1424" s="1" t="s">
        <v>977</v>
      </c>
      <c r="F1424" s="1" t="s">
        <v>60</v>
      </c>
      <c r="G1424" s="1" t="s">
        <v>779</v>
      </c>
      <c r="H1424">
        <v>1</v>
      </c>
      <c r="I1424">
        <v>3.0396000000000001</v>
      </c>
    </row>
    <row r="1425" spans="1:9" x14ac:dyDescent="0.35">
      <c r="A1425">
        <v>21421</v>
      </c>
      <c r="B1425" s="1" t="s">
        <v>1550</v>
      </c>
      <c r="C1425" s="2">
        <v>43426</v>
      </c>
      <c r="D1425" s="2">
        <v>43430</v>
      </c>
      <c r="E1425" s="1" t="s">
        <v>977</v>
      </c>
      <c r="F1425" s="1" t="s">
        <v>204</v>
      </c>
      <c r="G1425" s="1" t="s">
        <v>634</v>
      </c>
      <c r="H1425">
        <v>1</v>
      </c>
      <c r="I1425">
        <v>5.0795999999999992</v>
      </c>
    </row>
    <row r="1426" spans="1:9" x14ac:dyDescent="0.35">
      <c r="A1426">
        <v>21430</v>
      </c>
      <c r="B1426" s="1" t="s">
        <v>1550</v>
      </c>
      <c r="C1426" s="2">
        <v>43426</v>
      </c>
      <c r="D1426" s="2">
        <v>43430</v>
      </c>
      <c r="E1426" s="1" t="s">
        <v>977</v>
      </c>
      <c r="F1426" s="1" t="s">
        <v>414</v>
      </c>
      <c r="G1426" s="1" t="s">
        <v>749</v>
      </c>
      <c r="H1426">
        <v>1</v>
      </c>
      <c r="I1426">
        <v>3.3196000000000003</v>
      </c>
    </row>
    <row r="1427" spans="1:9" x14ac:dyDescent="0.35">
      <c r="A1427">
        <v>21589</v>
      </c>
      <c r="B1427" s="1" t="s">
        <v>1338</v>
      </c>
      <c r="C1427" s="2">
        <v>43437</v>
      </c>
      <c r="D1427" s="2">
        <v>43441</v>
      </c>
      <c r="E1427" s="1" t="s">
        <v>977</v>
      </c>
      <c r="F1427" s="1" t="s">
        <v>285</v>
      </c>
      <c r="G1427" s="1" t="s">
        <v>961</v>
      </c>
      <c r="H1427">
        <v>1</v>
      </c>
      <c r="I1427">
        <v>3.4396000000000004</v>
      </c>
    </row>
    <row r="1428" spans="1:9" x14ac:dyDescent="0.35">
      <c r="A1428">
        <v>21595</v>
      </c>
      <c r="B1428" s="1" t="s">
        <v>1338</v>
      </c>
      <c r="C1428" s="2">
        <v>43437</v>
      </c>
      <c r="D1428" s="2">
        <v>43441</v>
      </c>
      <c r="E1428" s="1" t="s">
        <v>977</v>
      </c>
      <c r="F1428" s="1" t="s">
        <v>93</v>
      </c>
      <c r="G1428" s="1" t="s">
        <v>500</v>
      </c>
      <c r="H1428">
        <v>1</v>
      </c>
      <c r="I1428">
        <v>2.4396</v>
      </c>
    </row>
    <row r="1429" spans="1:9" x14ac:dyDescent="0.35">
      <c r="A1429">
        <v>21614</v>
      </c>
      <c r="B1429" s="1" t="s">
        <v>1339</v>
      </c>
      <c r="C1429" s="2">
        <v>43438</v>
      </c>
      <c r="D1429" s="2">
        <v>43444</v>
      </c>
      <c r="E1429" s="1" t="s">
        <v>977</v>
      </c>
      <c r="F1429" s="1" t="s">
        <v>319</v>
      </c>
      <c r="G1429" s="1" t="s">
        <v>510</v>
      </c>
      <c r="H1429">
        <v>1</v>
      </c>
      <c r="I1429">
        <v>2.5996000000000001</v>
      </c>
    </row>
    <row r="1430" spans="1:9" x14ac:dyDescent="0.35">
      <c r="A1430">
        <v>21616</v>
      </c>
      <c r="B1430" s="1" t="s">
        <v>1339</v>
      </c>
      <c r="C1430" s="2">
        <v>43438</v>
      </c>
      <c r="D1430" s="2">
        <v>43444</v>
      </c>
      <c r="E1430" s="1" t="s">
        <v>977</v>
      </c>
      <c r="F1430" s="1" t="s">
        <v>319</v>
      </c>
      <c r="G1430" s="1" t="s">
        <v>835</v>
      </c>
      <c r="H1430">
        <v>1</v>
      </c>
      <c r="I1430">
        <v>3.1196000000000002</v>
      </c>
    </row>
    <row r="1431" spans="1:9" x14ac:dyDescent="0.35">
      <c r="A1431">
        <v>21715</v>
      </c>
      <c r="B1431" s="1" t="s">
        <v>1190</v>
      </c>
      <c r="C1431" s="2">
        <v>43444</v>
      </c>
      <c r="D1431" s="2">
        <v>43448</v>
      </c>
      <c r="E1431" s="1" t="s">
        <v>977</v>
      </c>
      <c r="F1431" s="1" t="s">
        <v>39</v>
      </c>
      <c r="G1431" s="1" t="s">
        <v>961</v>
      </c>
      <c r="H1431">
        <v>1</v>
      </c>
      <c r="I1431">
        <v>3.4396000000000004</v>
      </c>
    </row>
    <row r="1432" spans="1:9" x14ac:dyDescent="0.35">
      <c r="A1432">
        <v>21767</v>
      </c>
      <c r="B1432" s="1" t="s">
        <v>1191</v>
      </c>
      <c r="C1432" s="2">
        <v>43446</v>
      </c>
      <c r="D1432" s="2">
        <v>43450</v>
      </c>
      <c r="E1432" s="1" t="s">
        <v>977</v>
      </c>
      <c r="F1432" s="1" t="s">
        <v>13</v>
      </c>
      <c r="G1432" s="1" t="s">
        <v>878</v>
      </c>
      <c r="H1432">
        <v>1</v>
      </c>
      <c r="I1432">
        <v>2.9596</v>
      </c>
    </row>
    <row r="1433" spans="1:9" x14ac:dyDescent="0.35">
      <c r="A1433">
        <v>21833</v>
      </c>
      <c r="B1433" s="1" t="s">
        <v>1193</v>
      </c>
      <c r="C1433" s="2">
        <v>43452</v>
      </c>
      <c r="D1433" s="2">
        <v>43456</v>
      </c>
      <c r="E1433" s="1" t="s">
        <v>977</v>
      </c>
      <c r="F1433" s="1" t="s">
        <v>39</v>
      </c>
      <c r="G1433" s="1" t="s">
        <v>924</v>
      </c>
      <c r="H1433">
        <v>1</v>
      </c>
      <c r="I1433">
        <v>3.0396000000000001</v>
      </c>
    </row>
    <row r="1434" spans="1:9" x14ac:dyDescent="0.35">
      <c r="A1434">
        <v>21926</v>
      </c>
      <c r="B1434" s="1" t="s">
        <v>1196</v>
      </c>
      <c r="C1434" s="2">
        <v>43459</v>
      </c>
      <c r="D1434" s="2">
        <v>43464</v>
      </c>
      <c r="E1434" s="1" t="s">
        <v>977</v>
      </c>
      <c r="F1434" s="1" t="s">
        <v>134</v>
      </c>
      <c r="G1434" s="1" t="s">
        <v>741</v>
      </c>
      <c r="H1434">
        <v>1</v>
      </c>
      <c r="I1434">
        <v>3.7995999999999999</v>
      </c>
    </row>
    <row r="1435" spans="1:9" x14ac:dyDescent="0.35">
      <c r="A1435">
        <v>21970</v>
      </c>
      <c r="B1435" s="1" t="s">
        <v>1384</v>
      </c>
      <c r="C1435" s="2">
        <v>43828</v>
      </c>
      <c r="D1435" s="2">
        <v>43468</v>
      </c>
      <c r="E1435" s="1" t="s">
        <v>977</v>
      </c>
      <c r="F1435" s="1" t="s">
        <v>315</v>
      </c>
      <c r="G1435" s="1" t="s">
        <v>869</v>
      </c>
      <c r="H1435">
        <v>1</v>
      </c>
      <c r="I1435">
        <v>2.7995999999999999</v>
      </c>
    </row>
    <row r="1436" spans="1:9" x14ac:dyDescent="0.35">
      <c r="A1436">
        <v>12503</v>
      </c>
      <c r="B1436" s="1" t="s">
        <v>986</v>
      </c>
      <c r="C1436" s="2">
        <v>42144</v>
      </c>
      <c r="D1436" s="2">
        <v>42148</v>
      </c>
      <c r="E1436" s="1" t="s">
        <v>977</v>
      </c>
      <c r="F1436" s="1" t="s">
        <v>344</v>
      </c>
      <c r="G1436" s="1" t="s">
        <v>779</v>
      </c>
      <c r="H1436">
        <v>8</v>
      </c>
      <c r="I1436">
        <v>10.316799999999999</v>
      </c>
    </row>
    <row r="1437" spans="1:9" x14ac:dyDescent="0.35">
      <c r="A1437">
        <v>12673</v>
      </c>
      <c r="B1437" s="1" t="s">
        <v>993</v>
      </c>
      <c r="C1437" s="2">
        <v>42182</v>
      </c>
      <c r="D1437" s="2">
        <v>42186</v>
      </c>
      <c r="E1437" s="1" t="s">
        <v>977</v>
      </c>
      <c r="F1437" s="1" t="s">
        <v>42</v>
      </c>
      <c r="G1437" s="1" t="s">
        <v>930</v>
      </c>
      <c r="H1437">
        <v>8</v>
      </c>
      <c r="I1437">
        <v>7.4367999999999999</v>
      </c>
    </row>
    <row r="1438" spans="1:9" x14ac:dyDescent="0.35">
      <c r="A1438">
        <v>12870</v>
      </c>
      <c r="B1438" s="1" t="s">
        <v>998</v>
      </c>
      <c r="C1438" s="2">
        <v>42223</v>
      </c>
      <c r="D1438" s="2">
        <v>42230</v>
      </c>
      <c r="E1438" s="1" t="s">
        <v>977</v>
      </c>
      <c r="F1438" s="1" t="s">
        <v>255</v>
      </c>
      <c r="G1438" s="1" t="s">
        <v>731</v>
      </c>
      <c r="H1438">
        <v>8</v>
      </c>
      <c r="I1438">
        <v>13.516800000000002</v>
      </c>
    </row>
    <row r="1439" spans="1:9" x14ac:dyDescent="0.35">
      <c r="A1439">
        <v>12894</v>
      </c>
      <c r="B1439" s="1" t="s">
        <v>999</v>
      </c>
      <c r="C1439" s="2">
        <v>42227</v>
      </c>
      <c r="D1439" s="2">
        <v>42231</v>
      </c>
      <c r="E1439" s="1" t="s">
        <v>977</v>
      </c>
      <c r="F1439" s="1" t="s">
        <v>361</v>
      </c>
      <c r="G1439" s="1" t="s">
        <v>528</v>
      </c>
      <c r="H1439">
        <v>8</v>
      </c>
      <c r="I1439">
        <v>13.196800000000001</v>
      </c>
    </row>
    <row r="1440" spans="1:9" x14ac:dyDescent="0.35">
      <c r="A1440">
        <v>12948</v>
      </c>
      <c r="B1440" s="1" t="s">
        <v>1002</v>
      </c>
      <c r="C1440" s="2">
        <v>42240</v>
      </c>
      <c r="D1440" s="2">
        <v>42245</v>
      </c>
      <c r="E1440" s="1" t="s">
        <v>977</v>
      </c>
      <c r="F1440" s="1" t="s">
        <v>286</v>
      </c>
      <c r="G1440" s="1" t="s">
        <v>898</v>
      </c>
      <c r="H1440">
        <v>8</v>
      </c>
      <c r="I1440">
        <v>9.9968000000000004</v>
      </c>
    </row>
    <row r="1441" spans="1:9" x14ac:dyDescent="0.35">
      <c r="A1441">
        <v>13757</v>
      </c>
      <c r="B1441" s="1" t="s">
        <v>1021</v>
      </c>
      <c r="C1441" s="2">
        <v>42342</v>
      </c>
      <c r="D1441" s="2">
        <v>42347</v>
      </c>
      <c r="E1441" s="1" t="s">
        <v>977</v>
      </c>
      <c r="F1441" s="1" t="s">
        <v>286</v>
      </c>
      <c r="G1441" s="1" t="s">
        <v>815</v>
      </c>
      <c r="H1441">
        <v>8</v>
      </c>
      <c r="I1441">
        <v>9.0367999999999995</v>
      </c>
    </row>
    <row r="1442" spans="1:9" x14ac:dyDescent="0.35">
      <c r="A1442">
        <v>15406</v>
      </c>
      <c r="B1442" s="1" t="s">
        <v>1061</v>
      </c>
      <c r="C1442" s="2">
        <v>42666</v>
      </c>
      <c r="D1442" s="2">
        <v>42671</v>
      </c>
      <c r="E1442" s="1" t="s">
        <v>977</v>
      </c>
      <c r="F1442" s="1" t="s">
        <v>162</v>
      </c>
      <c r="G1442" s="1" t="s">
        <v>912</v>
      </c>
      <c r="H1442">
        <v>8</v>
      </c>
      <c r="I1442">
        <v>9.6768000000000001</v>
      </c>
    </row>
    <row r="1443" spans="1:9" x14ac:dyDescent="0.35">
      <c r="A1443">
        <v>17129</v>
      </c>
      <c r="B1443" s="1" t="s">
        <v>1099</v>
      </c>
      <c r="C1443" s="2">
        <v>42934</v>
      </c>
      <c r="D1443" s="2">
        <v>42939</v>
      </c>
      <c r="E1443" s="1" t="s">
        <v>977</v>
      </c>
      <c r="F1443" s="1" t="s">
        <v>18</v>
      </c>
      <c r="G1443" s="1" t="s">
        <v>930</v>
      </c>
      <c r="H1443">
        <v>8</v>
      </c>
      <c r="I1443">
        <v>7.4367999999999999</v>
      </c>
    </row>
    <row r="1444" spans="1:9" x14ac:dyDescent="0.35">
      <c r="A1444">
        <v>17816</v>
      </c>
      <c r="B1444" s="1" t="s">
        <v>1551</v>
      </c>
      <c r="C1444" s="2">
        <v>43017</v>
      </c>
      <c r="D1444" s="2">
        <v>43023</v>
      </c>
      <c r="E1444" s="1" t="s">
        <v>977</v>
      </c>
      <c r="F1444" s="1" t="s">
        <v>360</v>
      </c>
      <c r="G1444" s="1" t="s">
        <v>725</v>
      </c>
      <c r="H1444">
        <v>8</v>
      </c>
      <c r="I1444">
        <v>13.516800000000002</v>
      </c>
    </row>
    <row r="1445" spans="1:9" x14ac:dyDescent="0.35">
      <c r="A1445">
        <v>17895</v>
      </c>
      <c r="B1445" s="1" t="s">
        <v>1116</v>
      </c>
      <c r="C1445" s="2">
        <v>43030</v>
      </c>
      <c r="D1445" s="2">
        <v>43035</v>
      </c>
      <c r="E1445" s="1" t="s">
        <v>977</v>
      </c>
      <c r="F1445" s="1" t="s">
        <v>187</v>
      </c>
      <c r="G1445" s="1" t="s">
        <v>892</v>
      </c>
      <c r="H1445">
        <v>8</v>
      </c>
      <c r="I1445">
        <v>9.9968000000000004</v>
      </c>
    </row>
    <row r="1446" spans="1:9" x14ac:dyDescent="0.35">
      <c r="A1446">
        <v>18243</v>
      </c>
      <c r="B1446" s="1" t="s">
        <v>1552</v>
      </c>
      <c r="C1446" s="2">
        <v>43062</v>
      </c>
      <c r="D1446" s="2">
        <v>43067</v>
      </c>
      <c r="E1446" s="1" t="s">
        <v>977</v>
      </c>
      <c r="F1446" s="1" t="s">
        <v>31</v>
      </c>
      <c r="G1446" s="1" t="s">
        <v>880</v>
      </c>
      <c r="H1446">
        <v>8</v>
      </c>
      <c r="I1446">
        <v>9.6768000000000001</v>
      </c>
    </row>
    <row r="1447" spans="1:9" x14ac:dyDescent="0.35">
      <c r="A1447">
        <v>18284</v>
      </c>
      <c r="B1447" s="1" t="s">
        <v>1122</v>
      </c>
      <c r="C1447" s="2">
        <v>43065</v>
      </c>
      <c r="D1447" s="2">
        <v>43070</v>
      </c>
      <c r="E1447" s="1" t="s">
        <v>977</v>
      </c>
      <c r="F1447" s="1" t="s">
        <v>193</v>
      </c>
      <c r="G1447" s="1" t="s">
        <v>573</v>
      </c>
      <c r="H1447">
        <v>8</v>
      </c>
      <c r="I1447">
        <v>5.8368000000000002</v>
      </c>
    </row>
    <row r="1448" spans="1:9" x14ac:dyDescent="0.35">
      <c r="A1448">
        <v>18286</v>
      </c>
      <c r="B1448" s="1" t="s">
        <v>1122</v>
      </c>
      <c r="C1448" s="2">
        <v>43065</v>
      </c>
      <c r="D1448" s="2">
        <v>43069</v>
      </c>
      <c r="E1448" s="1" t="s">
        <v>977</v>
      </c>
      <c r="F1448" s="1" t="s">
        <v>93</v>
      </c>
      <c r="G1448" s="1" t="s">
        <v>483</v>
      </c>
      <c r="H1448">
        <v>8</v>
      </c>
      <c r="I1448">
        <v>10.316799999999999</v>
      </c>
    </row>
    <row r="1449" spans="1:9" x14ac:dyDescent="0.35">
      <c r="A1449">
        <v>18328</v>
      </c>
      <c r="B1449" s="1" t="s">
        <v>1124</v>
      </c>
      <c r="C1449" s="2">
        <v>43068</v>
      </c>
      <c r="D1449" s="2">
        <v>43074</v>
      </c>
      <c r="E1449" s="1" t="s">
        <v>977</v>
      </c>
      <c r="F1449" s="1" t="s">
        <v>327</v>
      </c>
      <c r="G1449" s="1" t="s">
        <v>869</v>
      </c>
      <c r="H1449">
        <v>8</v>
      </c>
      <c r="I1449">
        <v>8.3967999999999989</v>
      </c>
    </row>
    <row r="1450" spans="1:9" x14ac:dyDescent="0.35">
      <c r="A1450">
        <v>18382</v>
      </c>
      <c r="B1450" s="1" t="s">
        <v>1126</v>
      </c>
      <c r="C1450" s="2">
        <v>43072</v>
      </c>
      <c r="D1450" s="2">
        <v>43076</v>
      </c>
      <c r="E1450" s="1" t="s">
        <v>977</v>
      </c>
      <c r="F1450" s="1" t="s">
        <v>399</v>
      </c>
      <c r="G1450" s="1" t="s">
        <v>894</v>
      </c>
      <c r="H1450">
        <v>8</v>
      </c>
      <c r="I1450">
        <v>9.9968000000000004</v>
      </c>
    </row>
    <row r="1451" spans="1:9" x14ac:dyDescent="0.35">
      <c r="A1451">
        <v>19278</v>
      </c>
      <c r="B1451" s="1" t="s">
        <v>1138</v>
      </c>
      <c r="C1451" s="2">
        <v>43205</v>
      </c>
      <c r="D1451" s="2">
        <v>43209</v>
      </c>
      <c r="E1451" s="1" t="s">
        <v>977</v>
      </c>
      <c r="F1451" s="1" t="s">
        <v>371</v>
      </c>
      <c r="G1451" s="1" t="s">
        <v>611</v>
      </c>
      <c r="H1451">
        <v>8</v>
      </c>
      <c r="I1451">
        <v>16.716799999999999</v>
      </c>
    </row>
    <row r="1452" spans="1:9" x14ac:dyDescent="0.35">
      <c r="A1452">
        <v>19565</v>
      </c>
      <c r="B1452" s="1" t="s">
        <v>1548</v>
      </c>
      <c r="C1452" s="2">
        <v>43241</v>
      </c>
      <c r="D1452" s="2">
        <v>43245</v>
      </c>
      <c r="E1452" s="1" t="s">
        <v>977</v>
      </c>
      <c r="F1452" s="1" t="s">
        <v>153</v>
      </c>
      <c r="G1452" s="1" t="s">
        <v>675</v>
      </c>
      <c r="H1452">
        <v>8</v>
      </c>
      <c r="I1452">
        <v>6.4767999999999999</v>
      </c>
    </row>
    <row r="1453" spans="1:9" x14ac:dyDescent="0.35">
      <c r="A1453">
        <v>19786</v>
      </c>
      <c r="B1453" s="1" t="s">
        <v>1150</v>
      </c>
      <c r="C1453" s="2">
        <v>43271</v>
      </c>
      <c r="D1453" s="2">
        <v>43275</v>
      </c>
      <c r="E1453" s="1" t="s">
        <v>977</v>
      </c>
      <c r="F1453" s="1" t="s">
        <v>219</v>
      </c>
      <c r="G1453" s="1" t="s">
        <v>463</v>
      </c>
      <c r="H1453">
        <v>8</v>
      </c>
      <c r="I1453">
        <v>13.516800000000002</v>
      </c>
    </row>
    <row r="1454" spans="1:9" x14ac:dyDescent="0.35">
      <c r="A1454">
        <v>20194</v>
      </c>
      <c r="B1454" s="1" t="s">
        <v>1553</v>
      </c>
      <c r="C1454" s="2">
        <v>43328</v>
      </c>
      <c r="D1454" s="2">
        <v>43332</v>
      </c>
      <c r="E1454" s="1" t="s">
        <v>977</v>
      </c>
      <c r="F1454" s="1" t="s">
        <v>182</v>
      </c>
      <c r="G1454" s="1" t="s">
        <v>835</v>
      </c>
      <c r="H1454">
        <v>8</v>
      </c>
      <c r="I1454">
        <v>10.956799999999999</v>
      </c>
    </row>
    <row r="1455" spans="1:9" x14ac:dyDescent="0.35">
      <c r="A1455">
        <v>20210</v>
      </c>
      <c r="B1455" s="1" t="s">
        <v>1161</v>
      </c>
      <c r="C1455" s="2">
        <v>43330</v>
      </c>
      <c r="D1455" s="2">
        <v>43337</v>
      </c>
      <c r="E1455" s="1" t="s">
        <v>977</v>
      </c>
      <c r="F1455" s="1" t="s">
        <v>404</v>
      </c>
      <c r="G1455" s="1" t="s">
        <v>878</v>
      </c>
      <c r="H1455">
        <v>8</v>
      </c>
      <c r="I1455">
        <v>9.6768000000000001</v>
      </c>
    </row>
    <row r="1456" spans="1:9" x14ac:dyDescent="0.35">
      <c r="A1456">
        <v>20343</v>
      </c>
      <c r="B1456" s="1" t="s">
        <v>1166</v>
      </c>
      <c r="C1456" s="2">
        <v>43346</v>
      </c>
      <c r="D1456" s="2">
        <v>43350</v>
      </c>
      <c r="E1456" s="1" t="s">
        <v>977</v>
      </c>
      <c r="F1456" s="1" t="s">
        <v>134</v>
      </c>
      <c r="G1456" s="1" t="s">
        <v>871</v>
      </c>
      <c r="H1456">
        <v>8</v>
      </c>
      <c r="I1456">
        <v>9.6768000000000001</v>
      </c>
    </row>
    <row r="1457" spans="1:9" x14ac:dyDescent="0.35">
      <c r="A1457">
        <v>20551</v>
      </c>
      <c r="B1457" s="1" t="s">
        <v>1169</v>
      </c>
      <c r="C1457" s="2">
        <v>43359</v>
      </c>
      <c r="D1457" s="2">
        <v>43363</v>
      </c>
      <c r="E1457" s="1" t="s">
        <v>977</v>
      </c>
      <c r="F1457" s="1" t="s">
        <v>93</v>
      </c>
      <c r="G1457" s="1" t="s">
        <v>908</v>
      </c>
      <c r="H1457">
        <v>8</v>
      </c>
      <c r="I1457">
        <v>9.6768000000000001</v>
      </c>
    </row>
    <row r="1458" spans="1:9" x14ac:dyDescent="0.35">
      <c r="A1458">
        <v>20637</v>
      </c>
      <c r="B1458" s="1" t="s">
        <v>1170</v>
      </c>
      <c r="C1458" s="2">
        <v>43363</v>
      </c>
      <c r="D1458" s="2">
        <v>43369</v>
      </c>
      <c r="E1458" s="1" t="s">
        <v>977</v>
      </c>
      <c r="F1458" s="1" t="s">
        <v>254</v>
      </c>
      <c r="G1458" s="1" t="s">
        <v>749</v>
      </c>
      <c r="H1458">
        <v>8</v>
      </c>
      <c r="I1458">
        <v>12.556800000000001</v>
      </c>
    </row>
    <row r="1459" spans="1:9" x14ac:dyDescent="0.35">
      <c r="A1459">
        <v>20737</v>
      </c>
      <c r="B1459" s="1" t="s">
        <v>1173</v>
      </c>
      <c r="C1459" s="2">
        <v>43369</v>
      </c>
      <c r="D1459" s="2">
        <v>43375</v>
      </c>
      <c r="E1459" s="1" t="s">
        <v>977</v>
      </c>
      <c r="F1459" s="1" t="s">
        <v>383</v>
      </c>
      <c r="G1459" s="1" t="s">
        <v>739</v>
      </c>
      <c r="H1459">
        <v>8</v>
      </c>
      <c r="I1459">
        <v>16.396799999999999</v>
      </c>
    </row>
    <row r="1460" spans="1:9" x14ac:dyDescent="0.35">
      <c r="A1460">
        <v>21285</v>
      </c>
      <c r="B1460" s="1" t="s">
        <v>1554</v>
      </c>
      <c r="C1460" s="2">
        <v>43418</v>
      </c>
      <c r="D1460" s="2">
        <v>43425</v>
      </c>
      <c r="E1460" s="1" t="s">
        <v>977</v>
      </c>
      <c r="F1460" s="1" t="s">
        <v>97</v>
      </c>
      <c r="G1460" s="1" t="s">
        <v>433</v>
      </c>
      <c r="H1460">
        <v>8</v>
      </c>
      <c r="I1460">
        <v>5.8368000000000002</v>
      </c>
    </row>
    <row r="1461" spans="1:9" x14ac:dyDescent="0.35">
      <c r="A1461">
        <v>21335</v>
      </c>
      <c r="B1461" s="1" t="s">
        <v>1185</v>
      </c>
      <c r="C1461" s="2">
        <v>43421</v>
      </c>
      <c r="D1461" s="2">
        <v>43427</v>
      </c>
      <c r="E1461" s="1" t="s">
        <v>977</v>
      </c>
      <c r="F1461" s="1" t="s">
        <v>414</v>
      </c>
      <c r="G1461" s="1" t="s">
        <v>963</v>
      </c>
      <c r="H1461">
        <v>8</v>
      </c>
      <c r="I1461">
        <v>4.2368000000000006</v>
      </c>
    </row>
    <row r="1462" spans="1:9" x14ac:dyDescent="0.35">
      <c r="A1462">
        <v>21512</v>
      </c>
      <c r="B1462" s="1" t="s">
        <v>1187</v>
      </c>
      <c r="C1462" s="2">
        <v>43432</v>
      </c>
      <c r="D1462" s="2">
        <v>43438</v>
      </c>
      <c r="E1462" s="1" t="s">
        <v>977</v>
      </c>
      <c r="F1462" s="1" t="s">
        <v>389</v>
      </c>
      <c r="G1462" s="1" t="s">
        <v>445</v>
      </c>
      <c r="H1462">
        <v>8</v>
      </c>
      <c r="I1462">
        <v>5.8368000000000002</v>
      </c>
    </row>
    <row r="1463" spans="1:9" x14ac:dyDescent="0.35">
      <c r="A1463">
        <v>21588</v>
      </c>
      <c r="B1463" s="1" t="s">
        <v>1338</v>
      </c>
      <c r="C1463" s="2">
        <v>43437</v>
      </c>
      <c r="D1463" s="2">
        <v>43441</v>
      </c>
      <c r="E1463" s="1" t="s">
        <v>977</v>
      </c>
      <c r="F1463" s="1" t="s">
        <v>285</v>
      </c>
      <c r="G1463" s="1" t="s">
        <v>613</v>
      </c>
      <c r="H1463">
        <v>8</v>
      </c>
      <c r="I1463">
        <v>16.716799999999999</v>
      </c>
    </row>
    <row r="1464" spans="1:9" x14ac:dyDescent="0.35">
      <c r="A1464">
        <v>21592</v>
      </c>
      <c r="B1464" s="1" t="s">
        <v>1338</v>
      </c>
      <c r="C1464" s="2">
        <v>43437</v>
      </c>
      <c r="D1464" s="2">
        <v>43441</v>
      </c>
      <c r="E1464" s="1" t="s">
        <v>977</v>
      </c>
      <c r="F1464" s="1" t="s">
        <v>285</v>
      </c>
      <c r="G1464" s="1" t="s">
        <v>882</v>
      </c>
      <c r="H1464">
        <v>8</v>
      </c>
      <c r="I1464">
        <v>9.6768000000000001</v>
      </c>
    </row>
    <row r="1465" spans="1:9" x14ac:dyDescent="0.35">
      <c r="A1465">
        <v>21988</v>
      </c>
      <c r="B1465" s="1" t="s">
        <v>1343</v>
      </c>
      <c r="C1465" s="2">
        <v>43829</v>
      </c>
      <c r="D1465" s="2">
        <v>43471</v>
      </c>
      <c r="E1465" s="1" t="s">
        <v>977</v>
      </c>
      <c r="F1465" s="1" t="s">
        <v>201</v>
      </c>
      <c r="G1465" s="1" t="s">
        <v>767</v>
      </c>
      <c r="H1465">
        <v>8</v>
      </c>
      <c r="I1465">
        <v>4.8768000000000002</v>
      </c>
    </row>
    <row r="1466" spans="1:9" x14ac:dyDescent="0.35">
      <c r="A1466">
        <v>22003</v>
      </c>
      <c r="B1466" s="1" t="s">
        <v>1473</v>
      </c>
      <c r="C1466" s="2">
        <v>43467</v>
      </c>
      <c r="D1466" s="2">
        <v>43473</v>
      </c>
      <c r="E1466" s="1" t="s">
        <v>977</v>
      </c>
      <c r="F1466" s="1" t="s">
        <v>307</v>
      </c>
      <c r="G1466" s="1" t="s">
        <v>869</v>
      </c>
      <c r="H1466">
        <v>8</v>
      </c>
      <c r="I1466">
        <v>8.3967999999999989</v>
      </c>
    </row>
    <row r="1467" spans="1:9" x14ac:dyDescent="0.35">
      <c r="A1467">
        <v>22012</v>
      </c>
      <c r="B1467" s="1" t="s">
        <v>1386</v>
      </c>
      <c r="C1467" s="2">
        <v>43472</v>
      </c>
      <c r="D1467" s="2">
        <v>43476</v>
      </c>
      <c r="E1467" s="1" t="s">
        <v>977</v>
      </c>
      <c r="F1467" s="1" t="s">
        <v>162</v>
      </c>
      <c r="G1467" s="1" t="s">
        <v>918</v>
      </c>
      <c r="H1467">
        <v>8</v>
      </c>
      <c r="I1467">
        <v>10.316799999999999</v>
      </c>
    </row>
    <row r="1468" spans="1:9" x14ac:dyDescent="0.35">
      <c r="A1468">
        <v>22039</v>
      </c>
      <c r="B1468" s="1" t="s">
        <v>1555</v>
      </c>
      <c r="C1468" s="2">
        <v>43487</v>
      </c>
      <c r="D1468" s="2">
        <v>43491</v>
      </c>
      <c r="E1468" s="1" t="s">
        <v>977</v>
      </c>
      <c r="F1468" s="1" t="s">
        <v>234</v>
      </c>
      <c r="G1468" s="1" t="s">
        <v>787</v>
      </c>
      <c r="H1468">
        <v>8</v>
      </c>
      <c r="I1468">
        <v>10.956799999999999</v>
      </c>
    </row>
    <row r="1469" spans="1:9" x14ac:dyDescent="0.35">
      <c r="A1469">
        <v>22057</v>
      </c>
      <c r="B1469" s="1" t="s">
        <v>1199</v>
      </c>
      <c r="C1469" s="2">
        <v>43496</v>
      </c>
      <c r="D1469" s="2">
        <v>43502</v>
      </c>
      <c r="E1469" s="1" t="s">
        <v>977</v>
      </c>
      <c r="F1469" s="1" t="s">
        <v>349</v>
      </c>
      <c r="G1469" s="1" t="s">
        <v>727</v>
      </c>
      <c r="H1469">
        <v>8</v>
      </c>
      <c r="I1469">
        <v>13.516800000000002</v>
      </c>
    </row>
    <row r="1470" spans="1:9" x14ac:dyDescent="0.35">
      <c r="A1470">
        <v>22079</v>
      </c>
      <c r="B1470" s="1" t="s">
        <v>1201</v>
      </c>
      <c r="C1470" s="2">
        <v>43511</v>
      </c>
      <c r="D1470" s="2">
        <v>43515</v>
      </c>
      <c r="E1470" s="1" t="s">
        <v>977</v>
      </c>
      <c r="F1470" s="1" t="s">
        <v>50</v>
      </c>
      <c r="G1470" s="1" t="s">
        <v>803</v>
      </c>
      <c r="H1470">
        <v>8</v>
      </c>
      <c r="I1470">
        <v>8.7167999999999992</v>
      </c>
    </row>
    <row r="1471" spans="1:9" x14ac:dyDescent="0.35">
      <c r="A1471">
        <v>22104</v>
      </c>
      <c r="B1471" s="1" t="s">
        <v>1556</v>
      </c>
      <c r="C1471" s="2">
        <v>43523</v>
      </c>
      <c r="D1471" s="2">
        <v>43531</v>
      </c>
      <c r="E1471" s="1" t="s">
        <v>977</v>
      </c>
      <c r="F1471" s="1" t="s">
        <v>267</v>
      </c>
      <c r="G1471" s="1" t="s">
        <v>845</v>
      </c>
      <c r="H1471">
        <v>8</v>
      </c>
      <c r="I1471">
        <v>11.2768</v>
      </c>
    </row>
    <row r="1472" spans="1:9" x14ac:dyDescent="0.35">
      <c r="A1472">
        <v>22127</v>
      </c>
      <c r="B1472" s="1" t="s">
        <v>1394</v>
      </c>
      <c r="C1472" s="2">
        <v>43537</v>
      </c>
      <c r="D1472" s="2">
        <v>43541</v>
      </c>
      <c r="E1472" s="1" t="s">
        <v>977</v>
      </c>
      <c r="F1472" s="1" t="s">
        <v>215</v>
      </c>
      <c r="G1472" s="1" t="s">
        <v>880</v>
      </c>
      <c r="H1472">
        <v>8</v>
      </c>
      <c r="I1472">
        <v>9.6768000000000001</v>
      </c>
    </row>
    <row r="1473" spans="1:9" x14ac:dyDescent="0.35">
      <c r="A1473">
        <v>22133</v>
      </c>
      <c r="B1473" s="1" t="s">
        <v>1557</v>
      </c>
      <c r="C1473" s="2">
        <v>43544</v>
      </c>
      <c r="D1473" s="2">
        <v>43548</v>
      </c>
      <c r="E1473" s="1" t="s">
        <v>977</v>
      </c>
      <c r="F1473" s="1" t="s">
        <v>162</v>
      </c>
      <c r="G1473" s="1" t="s">
        <v>880</v>
      </c>
      <c r="H1473">
        <v>8</v>
      </c>
      <c r="I1473">
        <v>9.6768000000000001</v>
      </c>
    </row>
    <row r="1474" spans="1:9" x14ac:dyDescent="0.35">
      <c r="A1474">
        <v>22135</v>
      </c>
      <c r="B1474" s="1" t="s">
        <v>1480</v>
      </c>
      <c r="C1474" s="2">
        <v>43547</v>
      </c>
      <c r="D1474" s="2">
        <v>43552</v>
      </c>
      <c r="E1474" s="1" t="s">
        <v>977</v>
      </c>
      <c r="F1474" s="1" t="s">
        <v>35</v>
      </c>
      <c r="G1474" s="1" t="s">
        <v>467</v>
      </c>
      <c r="H1474">
        <v>8</v>
      </c>
      <c r="I1474">
        <v>13.516800000000002</v>
      </c>
    </row>
    <row r="1475" spans="1:9" x14ac:dyDescent="0.35">
      <c r="A1475">
        <v>22139</v>
      </c>
      <c r="B1475" s="1" t="s">
        <v>1520</v>
      </c>
      <c r="C1475" s="2">
        <v>43550</v>
      </c>
      <c r="D1475" s="2">
        <v>43555</v>
      </c>
      <c r="E1475" s="1" t="s">
        <v>977</v>
      </c>
      <c r="F1475" s="1" t="s">
        <v>352</v>
      </c>
      <c r="G1475" s="1" t="s">
        <v>628</v>
      </c>
      <c r="H1475">
        <v>8</v>
      </c>
      <c r="I1475">
        <v>26.636799999999997</v>
      </c>
    </row>
    <row r="1476" spans="1:9" x14ac:dyDescent="0.35">
      <c r="A1476">
        <v>22175</v>
      </c>
      <c r="B1476" s="1" t="s">
        <v>1484</v>
      </c>
      <c r="C1476" s="2">
        <v>43567</v>
      </c>
      <c r="D1476" s="2">
        <v>43574</v>
      </c>
      <c r="E1476" s="1" t="s">
        <v>977</v>
      </c>
      <c r="F1476" s="1" t="s">
        <v>392</v>
      </c>
      <c r="G1476" s="1" t="s">
        <v>803</v>
      </c>
      <c r="H1476">
        <v>8</v>
      </c>
      <c r="I1476">
        <v>8.7167999999999992</v>
      </c>
    </row>
    <row r="1477" spans="1:9" x14ac:dyDescent="0.35">
      <c r="A1477">
        <v>22191</v>
      </c>
      <c r="B1477" s="1" t="s">
        <v>1396</v>
      </c>
      <c r="C1477" s="2">
        <v>43576</v>
      </c>
      <c r="D1477" s="2">
        <v>43580</v>
      </c>
      <c r="E1477" s="1" t="s">
        <v>977</v>
      </c>
      <c r="F1477" s="1" t="s">
        <v>352</v>
      </c>
      <c r="G1477" s="1" t="s">
        <v>874</v>
      </c>
      <c r="H1477">
        <v>8</v>
      </c>
      <c r="I1477">
        <v>9.6768000000000001</v>
      </c>
    </row>
    <row r="1478" spans="1:9" x14ac:dyDescent="0.35">
      <c r="A1478">
        <v>22203</v>
      </c>
      <c r="B1478" s="1" t="s">
        <v>1485</v>
      </c>
      <c r="C1478" s="2">
        <v>43590</v>
      </c>
      <c r="D1478" s="2">
        <v>43595</v>
      </c>
      <c r="E1478" s="1" t="s">
        <v>977</v>
      </c>
      <c r="F1478" s="1" t="s">
        <v>347</v>
      </c>
      <c r="G1478" s="1" t="s">
        <v>723</v>
      </c>
      <c r="H1478">
        <v>8</v>
      </c>
      <c r="I1478">
        <v>7.1168000000000005</v>
      </c>
    </row>
    <row r="1479" spans="1:9" x14ac:dyDescent="0.35">
      <c r="A1479">
        <v>22231</v>
      </c>
      <c r="B1479" s="1" t="s">
        <v>1489</v>
      </c>
      <c r="C1479" s="2">
        <v>43618</v>
      </c>
      <c r="D1479" s="2">
        <v>43623</v>
      </c>
      <c r="E1479" s="1" t="s">
        <v>977</v>
      </c>
      <c r="F1479" s="1" t="s">
        <v>339</v>
      </c>
      <c r="G1479" s="1" t="s">
        <v>791</v>
      </c>
      <c r="H1479">
        <v>8</v>
      </c>
      <c r="I1479">
        <v>10.956799999999999</v>
      </c>
    </row>
    <row r="1480" spans="1:9" x14ac:dyDescent="0.35">
      <c r="A1480">
        <v>22245</v>
      </c>
      <c r="B1480" s="1" t="s">
        <v>1397</v>
      </c>
      <c r="C1480" s="2">
        <v>43635</v>
      </c>
      <c r="D1480" s="2">
        <v>43639</v>
      </c>
      <c r="E1480" s="1" t="s">
        <v>977</v>
      </c>
      <c r="F1480" s="1" t="s">
        <v>397</v>
      </c>
      <c r="G1480" s="1" t="s">
        <v>483</v>
      </c>
      <c r="H1480">
        <v>8</v>
      </c>
      <c r="I1480">
        <v>10.316799999999999</v>
      </c>
    </row>
    <row r="1481" spans="1:9" x14ac:dyDescent="0.35">
      <c r="A1481">
        <v>22246</v>
      </c>
      <c r="B1481" s="1" t="s">
        <v>1397</v>
      </c>
      <c r="C1481" s="2">
        <v>43635</v>
      </c>
      <c r="D1481" s="2">
        <v>43639</v>
      </c>
      <c r="E1481" s="1" t="s">
        <v>977</v>
      </c>
      <c r="F1481" s="1" t="s">
        <v>397</v>
      </c>
      <c r="G1481" s="1" t="s">
        <v>855</v>
      </c>
      <c r="H1481">
        <v>8</v>
      </c>
      <c r="I1481">
        <v>11.9168</v>
      </c>
    </row>
    <row r="1482" spans="1:9" x14ac:dyDescent="0.35">
      <c r="A1482">
        <v>22255</v>
      </c>
      <c r="B1482" s="1" t="s">
        <v>1529</v>
      </c>
      <c r="C1482" s="2">
        <v>43642</v>
      </c>
      <c r="D1482" s="2">
        <v>43646</v>
      </c>
      <c r="E1482" s="1" t="s">
        <v>977</v>
      </c>
      <c r="F1482" s="1" t="s">
        <v>42</v>
      </c>
      <c r="G1482" s="1" t="s">
        <v>901</v>
      </c>
      <c r="H1482">
        <v>8</v>
      </c>
      <c r="I1482">
        <v>9.6768000000000001</v>
      </c>
    </row>
    <row r="1483" spans="1:9" x14ac:dyDescent="0.35">
      <c r="A1483">
        <v>22331</v>
      </c>
      <c r="B1483" s="1" t="s">
        <v>1533</v>
      </c>
      <c r="C1483" s="2">
        <v>43700</v>
      </c>
      <c r="D1483" s="2">
        <v>43705</v>
      </c>
      <c r="E1483" s="1" t="s">
        <v>977</v>
      </c>
      <c r="F1483" s="1" t="s">
        <v>286</v>
      </c>
      <c r="G1483" s="1" t="s">
        <v>900</v>
      </c>
      <c r="H1483">
        <v>8</v>
      </c>
      <c r="I1483">
        <v>7.1168000000000005</v>
      </c>
    </row>
    <row r="1484" spans="1:9" x14ac:dyDescent="0.35">
      <c r="A1484">
        <v>22341</v>
      </c>
      <c r="B1484" s="1" t="s">
        <v>1403</v>
      </c>
      <c r="C1484" s="2">
        <v>43710</v>
      </c>
      <c r="D1484" s="2">
        <v>43716</v>
      </c>
      <c r="E1484" s="1" t="s">
        <v>977</v>
      </c>
      <c r="F1484" s="1" t="s">
        <v>118</v>
      </c>
      <c r="G1484" s="1" t="s">
        <v>471</v>
      </c>
      <c r="H1484">
        <v>8</v>
      </c>
      <c r="I1484">
        <v>13.516800000000002</v>
      </c>
    </row>
    <row r="1485" spans="1:9" x14ac:dyDescent="0.35">
      <c r="A1485">
        <v>22344</v>
      </c>
      <c r="B1485" s="1" t="s">
        <v>1404</v>
      </c>
      <c r="C1485" s="2">
        <v>43711</v>
      </c>
      <c r="D1485" s="2">
        <v>43715</v>
      </c>
      <c r="E1485" s="1" t="s">
        <v>977</v>
      </c>
      <c r="F1485" s="1" t="s">
        <v>311</v>
      </c>
      <c r="G1485" s="1" t="s">
        <v>437</v>
      </c>
      <c r="H1485">
        <v>8</v>
      </c>
      <c r="I1485">
        <v>5.8368000000000002</v>
      </c>
    </row>
    <row r="1486" spans="1:9" x14ac:dyDescent="0.35">
      <c r="A1486">
        <v>22345</v>
      </c>
      <c r="B1486" s="1" t="s">
        <v>1404</v>
      </c>
      <c r="C1486" s="2">
        <v>43711</v>
      </c>
      <c r="D1486" s="2">
        <v>43715</v>
      </c>
      <c r="E1486" s="1" t="s">
        <v>977</v>
      </c>
      <c r="F1486" s="1" t="s">
        <v>311</v>
      </c>
      <c r="G1486" s="1" t="s">
        <v>908</v>
      </c>
      <c r="H1486">
        <v>8</v>
      </c>
      <c r="I1486">
        <v>9.6768000000000001</v>
      </c>
    </row>
    <row r="1487" spans="1:9" x14ac:dyDescent="0.35">
      <c r="A1487">
        <v>22350</v>
      </c>
      <c r="B1487" s="1" t="s">
        <v>1495</v>
      </c>
      <c r="C1487" s="2">
        <v>43712</v>
      </c>
      <c r="D1487" s="2">
        <v>43718</v>
      </c>
      <c r="E1487" s="1" t="s">
        <v>977</v>
      </c>
      <c r="F1487" s="1" t="s">
        <v>31</v>
      </c>
      <c r="G1487" s="1" t="s">
        <v>892</v>
      </c>
      <c r="H1487">
        <v>8</v>
      </c>
      <c r="I1487">
        <v>9.9968000000000004</v>
      </c>
    </row>
    <row r="1488" spans="1:9" x14ac:dyDescent="0.35">
      <c r="A1488">
        <v>22371</v>
      </c>
      <c r="B1488" s="1" t="s">
        <v>1408</v>
      </c>
      <c r="C1488" s="2">
        <v>43721</v>
      </c>
      <c r="D1488" s="2">
        <v>43726</v>
      </c>
      <c r="E1488" s="1" t="s">
        <v>977</v>
      </c>
      <c r="F1488" s="1" t="s">
        <v>35</v>
      </c>
      <c r="G1488" s="1" t="s">
        <v>632</v>
      </c>
      <c r="H1488">
        <v>8</v>
      </c>
      <c r="I1488">
        <v>26.636799999999997</v>
      </c>
    </row>
    <row r="1489" spans="1:9" x14ac:dyDescent="0.35">
      <c r="A1489">
        <v>22397</v>
      </c>
      <c r="B1489" s="1" t="s">
        <v>1412</v>
      </c>
      <c r="C1489" s="2">
        <v>43733</v>
      </c>
      <c r="D1489" s="2">
        <v>43737</v>
      </c>
      <c r="E1489" s="1" t="s">
        <v>977</v>
      </c>
      <c r="F1489" s="1" t="s">
        <v>404</v>
      </c>
      <c r="G1489" s="1" t="s">
        <v>526</v>
      </c>
      <c r="H1489">
        <v>8</v>
      </c>
      <c r="I1489">
        <v>13.196800000000001</v>
      </c>
    </row>
    <row r="1490" spans="1:9" x14ac:dyDescent="0.35">
      <c r="A1490">
        <v>22444</v>
      </c>
      <c r="B1490" s="1" t="s">
        <v>1416</v>
      </c>
      <c r="C1490" s="2">
        <v>43775</v>
      </c>
      <c r="D1490" s="2">
        <v>43780</v>
      </c>
      <c r="E1490" s="1" t="s">
        <v>977</v>
      </c>
      <c r="F1490" s="1" t="s">
        <v>72</v>
      </c>
      <c r="G1490" s="1" t="s">
        <v>767</v>
      </c>
      <c r="H1490">
        <v>8</v>
      </c>
      <c r="I1490">
        <v>4.8768000000000002</v>
      </c>
    </row>
    <row r="1491" spans="1:9" x14ac:dyDescent="0.35">
      <c r="A1491">
        <v>22455</v>
      </c>
      <c r="B1491" s="1" t="s">
        <v>1558</v>
      </c>
      <c r="C1491" s="2">
        <v>43781</v>
      </c>
      <c r="D1491" s="2">
        <v>43785</v>
      </c>
      <c r="E1491" s="1" t="s">
        <v>977</v>
      </c>
      <c r="F1491" s="1" t="s">
        <v>356</v>
      </c>
      <c r="G1491" s="1" t="s">
        <v>540</v>
      </c>
      <c r="H1491">
        <v>8</v>
      </c>
      <c r="I1491">
        <v>9.9968000000000004</v>
      </c>
    </row>
    <row r="1492" spans="1:9" x14ac:dyDescent="0.35">
      <c r="A1492">
        <v>22457</v>
      </c>
      <c r="B1492" s="1" t="s">
        <v>1418</v>
      </c>
      <c r="C1492" s="2">
        <v>43785</v>
      </c>
      <c r="D1492" s="2">
        <v>43792</v>
      </c>
      <c r="E1492" s="1" t="s">
        <v>977</v>
      </c>
      <c r="F1492" s="1" t="s">
        <v>22</v>
      </c>
      <c r="G1492" s="1" t="s">
        <v>713</v>
      </c>
      <c r="H1492">
        <v>8</v>
      </c>
      <c r="I1492">
        <v>7.1168000000000005</v>
      </c>
    </row>
    <row r="1493" spans="1:9" x14ac:dyDescent="0.35">
      <c r="A1493">
        <v>22463</v>
      </c>
      <c r="B1493" s="1" t="s">
        <v>1418</v>
      </c>
      <c r="C1493" s="2">
        <v>43785</v>
      </c>
      <c r="D1493" s="2">
        <v>43789</v>
      </c>
      <c r="E1493" s="1" t="s">
        <v>977</v>
      </c>
      <c r="F1493" s="1" t="s">
        <v>289</v>
      </c>
      <c r="G1493" s="1" t="s">
        <v>932</v>
      </c>
      <c r="H1493">
        <v>8</v>
      </c>
      <c r="I1493">
        <v>9.6768000000000001</v>
      </c>
    </row>
    <row r="1494" spans="1:9" x14ac:dyDescent="0.35">
      <c r="A1494">
        <v>22466</v>
      </c>
      <c r="B1494" s="1" t="s">
        <v>1418</v>
      </c>
      <c r="C1494" s="2">
        <v>43785</v>
      </c>
      <c r="D1494" s="2">
        <v>43789</v>
      </c>
      <c r="E1494" s="1" t="s">
        <v>977</v>
      </c>
      <c r="F1494" s="1" t="s">
        <v>289</v>
      </c>
      <c r="G1494" s="1" t="s">
        <v>930</v>
      </c>
      <c r="H1494">
        <v>8</v>
      </c>
      <c r="I1494">
        <v>7.4367999999999999</v>
      </c>
    </row>
    <row r="1495" spans="1:9" x14ac:dyDescent="0.35">
      <c r="A1495">
        <v>22471</v>
      </c>
      <c r="B1495" s="1" t="s">
        <v>1419</v>
      </c>
      <c r="C1495" s="2">
        <v>43789</v>
      </c>
      <c r="D1495" s="2">
        <v>43795</v>
      </c>
      <c r="E1495" s="1" t="s">
        <v>977</v>
      </c>
      <c r="F1495" s="1" t="s">
        <v>93</v>
      </c>
      <c r="G1495" s="1" t="s">
        <v>884</v>
      </c>
      <c r="H1495">
        <v>8</v>
      </c>
      <c r="I1495">
        <v>9.6768000000000001</v>
      </c>
    </row>
    <row r="1496" spans="1:9" x14ac:dyDescent="0.35">
      <c r="A1496">
        <v>22493</v>
      </c>
      <c r="B1496" s="1" t="s">
        <v>1420</v>
      </c>
      <c r="C1496" s="2">
        <v>43796</v>
      </c>
      <c r="D1496" s="2">
        <v>43802</v>
      </c>
      <c r="E1496" s="1" t="s">
        <v>977</v>
      </c>
      <c r="F1496" s="1" t="s">
        <v>235</v>
      </c>
      <c r="G1496" s="1" t="s">
        <v>965</v>
      </c>
      <c r="H1496">
        <v>8</v>
      </c>
      <c r="I1496">
        <v>8.3967999999999989</v>
      </c>
    </row>
    <row r="1497" spans="1:9" x14ac:dyDescent="0.35">
      <c r="A1497">
        <v>22504</v>
      </c>
      <c r="B1497" s="1" t="s">
        <v>1559</v>
      </c>
      <c r="C1497" s="2">
        <v>43799</v>
      </c>
      <c r="D1497" s="2">
        <v>43804</v>
      </c>
      <c r="E1497" s="1" t="s">
        <v>977</v>
      </c>
      <c r="F1497" s="1" t="s">
        <v>334</v>
      </c>
      <c r="G1497" s="1" t="s">
        <v>820</v>
      </c>
      <c r="H1497">
        <v>8</v>
      </c>
      <c r="I1497">
        <v>7.4367999999999999</v>
      </c>
    </row>
    <row r="1498" spans="1:9" x14ac:dyDescent="0.35">
      <c r="A1498">
        <v>22513</v>
      </c>
      <c r="B1498" s="1" t="s">
        <v>1422</v>
      </c>
      <c r="C1498" s="2">
        <v>43802</v>
      </c>
      <c r="D1498" s="2">
        <v>43808</v>
      </c>
      <c r="E1498" s="1" t="s">
        <v>977</v>
      </c>
      <c r="F1498" s="1" t="s">
        <v>123</v>
      </c>
      <c r="G1498" s="1" t="s">
        <v>741</v>
      </c>
      <c r="H1498">
        <v>8</v>
      </c>
      <c r="I1498">
        <v>16.396799999999999</v>
      </c>
    </row>
    <row r="1499" spans="1:9" x14ac:dyDescent="0.35">
      <c r="A1499">
        <v>22548</v>
      </c>
      <c r="B1499" s="1" t="s">
        <v>1462</v>
      </c>
      <c r="C1499" s="2">
        <v>43819</v>
      </c>
      <c r="D1499" s="2">
        <v>43825</v>
      </c>
      <c r="E1499" s="1" t="s">
        <v>977</v>
      </c>
      <c r="F1499" s="1" t="s">
        <v>213</v>
      </c>
      <c r="G1499" s="1" t="s">
        <v>636</v>
      </c>
      <c r="H1499">
        <v>8</v>
      </c>
      <c r="I1499">
        <v>26.636799999999997</v>
      </c>
    </row>
    <row r="1500" spans="1:9" x14ac:dyDescent="0.35">
      <c r="A1500">
        <v>22549</v>
      </c>
      <c r="B1500" s="1" t="s">
        <v>1462</v>
      </c>
      <c r="C1500" s="2">
        <v>43819</v>
      </c>
      <c r="D1500" s="2">
        <v>43825</v>
      </c>
      <c r="E1500" s="1" t="s">
        <v>977</v>
      </c>
      <c r="F1500" s="1" t="s">
        <v>213</v>
      </c>
      <c r="G1500" s="1" t="s">
        <v>900</v>
      </c>
      <c r="H1500">
        <v>8</v>
      </c>
      <c r="I1500">
        <v>7.1168000000000005</v>
      </c>
    </row>
    <row r="1501" spans="1:9" x14ac:dyDescent="0.35">
      <c r="A1501">
        <v>12516</v>
      </c>
      <c r="B1501" s="1" t="s">
        <v>1222</v>
      </c>
      <c r="C1501" s="2">
        <v>42146</v>
      </c>
      <c r="D1501" s="2">
        <v>42150</v>
      </c>
      <c r="E1501" s="1" t="s">
        <v>977</v>
      </c>
      <c r="F1501" s="1" t="s">
        <v>220</v>
      </c>
      <c r="G1501" s="1" t="s">
        <v>817</v>
      </c>
      <c r="H1501">
        <v>9</v>
      </c>
      <c r="I1501">
        <v>3.0764</v>
      </c>
    </row>
    <row r="1502" spans="1:9" x14ac:dyDescent="0.35">
      <c r="A1502">
        <v>12823</v>
      </c>
      <c r="B1502" s="1" t="s">
        <v>1560</v>
      </c>
      <c r="C1502" s="2">
        <v>42211</v>
      </c>
      <c r="D1502" s="2">
        <v>42217</v>
      </c>
      <c r="E1502" s="1" t="s">
        <v>977</v>
      </c>
      <c r="F1502" s="1" t="s">
        <v>276</v>
      </c>
      <c r="G1502" s="1" t="s">
        <v>912</v>
      </c>
      <c r="H1502">
        <v>11</v>
      </c>
      <c r="I1502">
        <v>12.5556</v>
      </c>
    </row>
    <row r="1503" spans="1:9" x14ac:dyDescent="0.35">
      <c r="A1503">
        <v>12934</v>
      </c>
      <c r="B1503" s="1" t="s">
        <v>1001</v>
      </c>
      <c r="C1503" s="2">
        <v>42238</v>
      </c>
      <c r="D1503" s="2">
        <v>42242</v>
      </c>
      <c r="E1503" s="1" t="s">
        <v>977</v>
      </c>
      <c r="F1503" s="1" t="s">
        <v>191</v>
      </c>
      <c r="G1503" s="1" t="s">
        <v>930</v>
      </c>
      <c r="H1503">
        <v>9</v>
      </c>
      <c r="I1503">
        <v>8.1163999999999987</v>
      </c>
    </row>
    <row r="1504" spans="1:9" x14ac:dyDescent="0.35">
      <c r="A1504">
        <v>12935</v>
      </c>
      <c r="B1504" s="1" t="s">
        <v>1001</v>
      </c>
      <c r="C1504" s="2">
        <v>42238</v>
      </c>
      <c r="D1504" s="2">
        <v>42242</v>
      </c>
      <c r="E1504" s="1" t="s">
        <v>977</v>
      </c>
      <c r="F1504" s="1" t="s">
        <v>191</v>
      </c>
      <c r="G1504" s="1" t="s">
        <v>546</v>
      </c>
      <c r="H1504">
        <v>9</v>
      </c>
      <c r="I1504">
        <v>10.9964</v>
      </c>
    </row>
    <row r="1505" spans="1:9" x14ac:dyDescent="0.35">
      <c r="A1505">
        <v>13441</v>
      </c>
      <c r="B1505" s="1" t="s">
        <v>1239</v>
      </c>
      <c r="C1505" s="2">
        <v>42310</v>
      </c>
      <c r="D1505" s="2">
        <v>42315</v>
      </c>
      <c r="E1505" s="1" t="s">
        <v>977</v>
      </c>
      <c r="F1505" s="1" t="s">
        <v>332</v>
      </c>
      <c r="G1505" s="1" t="s">
        <v>904</v>
      </c>
      <c r="H1505">
        <v>9</v>
      </c>
      <c r="I1505">
        <v>10.6364</v>
      </c>
    </row>
    <row r="1506" spans="1:9" x14ac:dyDescent="0.35">
      <c r="A1506">
        <v>14219</v>
      </c>
      <c r="B1506" s="1" t="s">
        <v>1031</v>
      </c>
      <c r="C1506" s="2">
        <v>42450</v>
      </c>
      <c r="D1506" s="2">
        <v>42455</v>
      </c>
      <c r="E1506" s="1" t="s">
        <v>977</v>
      </c>
      <c r="F1506" s="1" t="s">
        <v>382</v>
      </c>
      <c r="G1506" s="1" t="s">
        <v>901</v>
      </c>
      <c r="H1506">
        <v>14</v>
      </c>
      <c r="I1506">
        <v>15.4344</v>
      </c>
    </row>
    <row r="1507" spans="1:9" x14ac:dyDescent="0.35">
      <c r="A1507">
        <v>14223</v>
      </c>
      <c r="B1507" s="1" t="s">
        <v>1246</v>
      </c>
      <c r="C1507" s="2">
        <v>42451</v>
      </c>
      <c r="D1507" s="2">
        <v>42455</v>
      </c>
      <c r="E1507" s="1" t="s">
        <v>977</v>
      </c>
      <c r="F1507" s="1" t="s">
        <v>121</v>
      </c>
      <c r="G1507" s="1" t="s">
        <v>900</v>
      </c>
      <c r="H1507">
        <v>9</v>
      </c>
      <c r="I1507">
        <v>7.7564000000000002</v>
      </c>
    </row>
    <row r="1508" spans="1:9" x14ac:dyDescent="0.35">
      <c r="A1508">
        <v>14418</v>
      </c>
      <c r="B1508" s="1" t="s">
        <v>1356</v>
      </c>
      <c r="C1508" s="2">
        <v>42490</v>
      </c>
      <c r="D1508" s="2">
        <v>42494</v>
      </c>
      <c r="E1508" s="1" t="s">
        <v>977</v>
      </c>
      <c r="F1508" s="1" t="s">
        <v>377</v>
      </c>
      <c r="G1508" s="1" t="s">
        <v>492</v>
      </c>
      <c r="H1508">
        <v>10</v>
      </c>
      <c r="I1508">
        <v>6.3959999999999999</v>
      </c>
    </row>
    <row r="1509" spans="1:9" x14ac:dyDescent="0.35">
      <c r="A1509">
        <v>14693</v>
      </c>
      <c r="B1509" s="1" t="s">
        <v>1561</v>
      </c>
      <c r="C1509" s="2">
        <v>42547</v>
      </c>
      <c r="D1509" s="2">
        <v>42551</v>
      </c>
      <c r="E1509" s="1" t="s">
        <v>977</v>
      </c>
      <c r="F1509" s="1" t="s">
        <v>126</v>
      </c>
      <c r="G1509" s="1" t="s">
        <v>924</v>
      </c>
      <c r="H1509">
        <v>9</v>
      </c>
      <c r="I1509">
        <v>11.356399999999999</v>
      </c>
    </row>
    <row r="1510" spans="1:9" x14ac:dyDescent="0.35">
      <c r="A1510">
        <v>14748</v>
      </c>
      <c r="B1510" s="1" t="s">
        <v>1047</v>
      </c>
      <c r="C1510" s="2">
        <v>42560</v>
      </c>
      <c r="D1510" s="2">
        <v>42565</v>
      </c>
      <c r="E1510" s="1" t="s">
        <v>977</v>
      </c>
      <c r="F1510" s="1" t="s">
        <v>345</v>
      </c>
      <c r="G1510" s="1" t="s">
        <v>882</v>
      </c>
      <c r="H1510">
        <v>9</v>
      </c>
      <c r="I1510">
        <v>10.6364</v>
      </c>
    </row>
    <row r="1511" spans="1:9" x14ac:dyDescent="0.35">
      <c r="A1511">
        <v>14966</v>
      </c>
      <c r="B1511" s="1" t="s">
        <v>1051</v>
      </c>
      <c r="C1511" s="2">
        <v>42606</v>
      </c>
      <c r="D1511" s="2">
        <v>42610</v>
      </c>
      <c r="E1511" s="1" t="s">
        <v>977</v>
      </c>
      <c r="F1511" s="1" t="s">
        <v>97</v>
      </c>
      <c r="G1511" s="1" t="s">
        <v>965</v>
      </c>
      <c r="H1511">
        <v>14</v>
      </c>
      <c r="I1511">
        <v>13.1944</v>
      </c>
    </row>
    <row r="1512" spans="1:9" x14ac:dyDescent="0.35">
      <c r="A1512">
        <v>14993</v>
      </c>
      <c r="B1512" s="1" t="s">
        <v>1052</v>
      </c>
      <c r="C1512" s="2">
        <v>42610</v>
      </c>
      <c r="D1512" s="2">
        <v>42617</v>
      </c>
      <c r="E1512" s="1" t="s">
        <v>977</v>
      </c>
      <c r="F1512" s="1" t="s">
        <v>97</v>
      </c>
      <c r="G1512" s="1" t="s">
        <v>959</v>
      </c>
      <c r="H1512">
        <v>9</v>
      </c>
      <c r="I1512">
        <v>10.9964</v>
      </c>
    </row>
    <row r="1513" spans="1:9" x14ac:dyDescent="0.35">
      <c r="A1513">
        <v>15002</v>
      </c>
      <c r="B1513" s="1" t="s">
        <v>1562</v>
      </c>
      <c r="C1513" s="2">
        <v>42613</v>
      </c>
      <c r="D1513" s="2">
        <v>42618</v>
      </c>
      <c r="E1513" s="1" t="s">
        <v>977</v>
      </c>
      <c r="F1513" s="1" t="s">
        <v>220</v>
      </c>
      <c r="G1513" s="1" t="s">
        <v>930</v>
      </c>
      <c r="H1513">
        <v>9</v>
      </c>
      <c r="I1513">
        <v>8.1163999999999987</v>
      </c>
    </row>
    <row r="1514" spans="1:9" x14ac:dyDescent="0.35">
      <c r="A1514">
        <v>15040</v>
      </c>
      <c r="B1514" s="1" t="s">
        <v>1054</v>
      </c>
      <c r="C1514" s="2">
        <v>42618</v>
      </c>
      <c r="D1514" s="2">
        <v>42624</v>
      </c>
      <c r="E1514" s="1" t="s">
        <v>977</v>
      </c>
      <c r="F1514" s="1" t="s">
        <v>31</v>
      </c>
      <c r="G1514" s="1" t="s">
        <v>924</v>
      </c>
      <c r="H1514">
        <v>9</v>
      </c>
      <c r="I1514">
        <v>11.356399999999999</v>
      </c>
    </row>
    <row r="1515" spans="1:9" x14ac:dyDescent="0.35">
      <c r="A1515">
        <v>15123</v>
      </c>
      <c r="B1515" s="1" t="s">
        <v>1258</v>
      </c>
      <c r="C1515" s="2">
        <v>42627</v>
      </c>
      <c r="D1515" s="2">
        <v>42631</v>
      </c>
      <c r="E1515" s="1" t="s">
        <v>977</v>
      </c>
      <c r="F1515" s="1" t="s">
        <v>162</v>
      </c>
      <c r="G1515" s="1" t="s">
        <v>900</v>
      </c>
      <c r="H1515">
        <v>9</v>
      </c>
      <c r="I1515">
        <v>7.7564000000000002</v>
      </c>
    </row>
    <row r="1516" spans="1:9" x14ac:dyDescent="0.35">
      <c r="A1516">
        <v>15184</v>
      </c>
      <c r="B1516" s="1" t="s">
        <v>1563</v>
      </c>
      <c r="C1516" s="2">
        <v>42633</v>
      </c>
      <c r="D1516" s="2">
        <v>42639</v>
      </c>
      <c r="E1516" s="1" t="s">
        <v>977</v>
      </c>
      <c r="F1516" s="1" t="s">
        <v>179</v>
      </c>
      <c r="G1516" s="1" t="s">
        <v>900</v>
      </c>
      <c r="H1516">
        <v>11</v>
      </c>
      <c r="I1516">
        <v>9.0356000000000005</v>
      </c>
    </row>
    <row r="1517" spans="1:9" x14ac:dyDescent="0.35">
      <c r="A1517">
        <v>15270</v>
      </c>
      <c r="B1517" s="1" t="s">
        <v>1060</v>
      </c>
      <c r="C1517" s="2">
        <v>42639</v>
      </c>
      <c r="D1517" s="2">
        <v>42643</v>
      </c>
      <c r="E1517" s="1" t="s">
        <v>977</v>
      </c>
      <c r="F1517" s="1" t="s">
        <v>404</v>
      </c>
      <c r="G1517" s="1" t="s">
        <v>890</v>
      </c>
      <c r="H1517">
        <v>9</v>
      </c>
      <c r="I1517">
        <v>10.9964</v>
      </c>
    </row>
    <row r="1518" spans="1:9" x14ac:dyDescent="0.35">
      <c r="A1518">
        <v>15511</v>
      </c>
      <c r="B1518" s="1" t="s">
        <v>1062</v>
      </c>
      <c r="C1518" s="2">
        <v>42681</v>
      </c>
      <c r="D1518" s="2">
        <v>42686</v>
      </c>
      <c r="E1518" s="1" t="s">
        <v>977</v>
      </c>
      <c r="F1518" s="1" t="s">
        <v>72</v>
      </c>
      <c r="G1518" s="1" t="s">
        <v>892</v>
      </c>
      <c r="H1518">
        <v>10</v>
      </c>
      <c r="I1518">
        <v>11.995999999999999</v>
      </c>
    </row>
    <row r="1519" spans="1:9" x14ac:dyDescent="0.35">
      <c r="A1519">
        <v>15520</v>
      </c>
      <c r="B1519" s="1" t="s">
        <v>1063</v>
      </c>
      <c r="C1519" s="2">
        <v>42682</v>
      </c>
      <c r="D1519" s="2">
        <v>42687</v>
      </c>
      <c r="E1519" s="1" t="s">
        <v>977</v>
      </c>
      <c r="F1519" s="1" t="s">
        <v>131</v>
      </c>
      <c r="G1519" s="1" t="s">
        <v>900</v>
      </c>
      <c r="H1519">
        <v>11</v>
      </c>
      <c r="I1519">
        <v>9.0356000000000005</v>
      </c>
    </row>
    <row r="1520" spans="1:9" x14ac:dyDescent="0.35">
      <c r="A1520">
        <v>15758</v>
      </c>
      <c r="B1520" s="1" t="s">
        <v>1265</v>
      </c>
      <c r="C1520" s="2">
        <v>42702</v>
      </c>
      <c r="D1520" s="2">
        <v>42708</v>
      </c>
      <c r="E1520" s="1" t="s">
        <v>977</v>
      </c>
      <c r="F1520" s="1" t="s">
        <v>235</v>
      </c>
      <c r="G1520" s="1" t="s">
        <v>735</v>
      </c>
      <c r="H1520">
        <v>9</v>
      </c>
      <c r="I1520">
        <v>18.196400000000001</v>
      </c>
    </row>
    <row r="1521" spans="1:9" x14ac:dyDescent="0.35">
      <c r="A1521">
        <v>15769</v>
      </c>
      <c r="B1521" s="1" t="s">
        <v>1435</v>
      </c>
      <c r="C1521" s="2">
        <v>42703</v>
      </c>
      <c r="D1521" s="2">
        <v>42708</v>
      </c>
      <c r="E1521" s="1" t="s">
        <v>977</v>
      </c>
      <c r="F1521" s="1" t="s">
        <v>337</v>
      </c>
      <c r="G1521" s="1" t="s">
        <v>679</v>
      </c>
      <c r="H1521">
        <v>9</v>
      </c>
      <c r="I1521">
        <v>7.0363999999999995</v>
      </c>
    </row>
    <row r="1522" spans="1:9" x14ac:dyDescent="0.35">
      <c r="A1522">
        <v>16074</v>
      </c>
      <c r="B1522" s="1" t="s">
        <v>1073</v>
      </c>
      <c r="C1522" s="2">
        <v>42731</v>
      </c>
      <c r="D1522" s="2">
        <v>42735</v>
      </c>
      <c r="E1522" s="1" t="s">
        <v>977</v>
      </c>
      <c r="F1522" s="1" t="s">
        <v>118</v>
      </c>
      <c r="G1522" s="1" t="s">
        <v>632</v>
      </c>
      <c r="H1522">
        <v>9</v>
      </c>
      <c r="I1522">
        <v>29.716399999999997</v>
      </c>
    </row>
    <row r="1523" spans="1:9" x14ac:dyDescent="0.35">
      <c r="A1523">
        <v>16170</v>
      </c>
      <c r="B1523" s="1" t="s">
        <v>1267</v>
      </c>
      <c r="C1523" s="2">
        <v>42758</v>
      </c>
      <c r="D1523" s="2">
        <v>42762</v>
      </c>
      <c r="E1523" s="1" t="s">
        <v>977</v>
      </c>
      <c r="F1523" s="1" t="s">
        <v>105</v>
      </c>
      <c r="G1523" s="1" t="s">
        <v>953</v>
      </c>
      <c r="H1523">
        <v>13</v>
      </c>
      <c r="I1523">
        <v>14.9948</v>
      </c>
    </row>
    <row r="1524" spans="1:9" x14ac:dyDescent="0.35">
      <c r="A1524">
        <v>16461</v>
      </c>
      <c r="B1524" s="1" t="s">
        <v>1564</v>
      </c>
      <c r="C1524" s="2">
        <v>42829</v>
      </c>
      <c r="D1524" s="2">
        <v>42833</v>
      </c>
      <c r="E1524" s="1" t="s">
        <v>977</v>
      </c>
      <c r="F1524" s="1" t="s">
        <v>298</v>
      </c>
      <c r="G1524" s="1" t="s">
        <v>876</v>
      </c>
      <c r="H1524">
        <v>9</v>
      </c>
      <c r="I1524">
        <v>10.6364</v>
      </c>
    </row>
    <row r="1525" spans="1:9" x14ac:dyDescent="0.35">
      <c r="A1525">
        <v>16504</v>
      </c>
      <c r="B1525" s="1" t="s">
        <v>1084</v>
      </c>
      <c r="C1525" s="2">
        <v>42836</v>
      </c>
      <c r="D1525" s="2">
        <v>42843</v>
      </c>
      <c r="E1525" s="1" t="s">
        <v>977</v>
      </c>
      <c r="F1525" s="1" t="s">
        <v>345</v>
      </c>
      <c r="G1525" s="1" t="s">
        <v>961</v>
      </c>
      <c r="H1525">
        <v>9</v>
      </c>
      <c r="I1525">
        <v>14.956400000000002</v>
      </c>
    </row>
    <row r="1526" spans="1:9" x14ac:dyDescent="0.35">
      <c r="A1526">
        <v>16739</v>
      </c>
      <c r="B1526" s="1" t="s">
        <v>1277</v>
      </c>
      <c r="C1526" s="2">
        <v>42877</v>
      </c>
      <c r="D1526" s="2">
        <v>42882</v>
      </c>
      <c r="E1526" s="1" t="s">
        <v>977</v>
      </c>
      <c r="F1526" s="1" t="s">
        <v>280</v>
      </c>
      <c r="G1526" s="1" t="s">
        <v>908</v>
      </c>
      <c r="H1526">
        <v>9</v>
      </c>
      <c r="I1526">
        <v>10.6364</v>
      </c>
    </row>
    <row r="1527" spans="1:9" x14ac:dyDescent="0.35">
      <c r="A1527">
        <v>16785</v>
      </c>
      <c r="B1527" s="1" t="s">
        <v>1091</v>
      </c>
      <c r="C1527" s="2">
        <v>42883</v>
      </c>
      <c r="D1527" s="2">
        <v>42887</v>
      </c>
      <c r="E1527" s="1" t="s">
        <v>977</v>
      </c>
      <c r="F1527" s="1" t="s">
        <v>289</v>
      </c>
      <c r="G1527" s="1" t="s">
        <v>965</v>
      </c>
      <c r="H1527">
        <v>9</v>
      </c>
      <c r="I1527">
        <v>9.1964000000000006</v>
      </c>
    </row>
    <row r="1528" spans="1:9" x14ac:dyDescent="0.35">
      <c r="A1528">
        <v>17446</v>
      </c>
      <c r="B1528" s="1" t="s">
        <v>1105</v>
      </c>
      <c r="C1528" s="2">
        <v>42981</v>
      </c>
      <c r="D1528" s="2">
        <v>42985</v>
      </c>
      <c r="E1528" s="1" t="s">
        <v>977</v>
      </c>
      <c r="F1528" s="1" t="s">
        <v>255</v>
      </c>
      <c r="G1528" s="1" t="s">
        <v>765</v>
      </c>
      <c r="H1528">
        <v>9</v>
      </c>
      <c r="I1528">
        <v>5.2363999999999997</v>
      </c>
    </row>
    <row r="1529" spans="1:9" x14ac:dyDescent="0.35">
      <c r="A1529">
        <v>17498</v>
      </c>
      <c r="B1529" s="1" t="s">
        <v>1108</v>
      </c>
      <c r="C1529" s="2">
        <v>42984</v>
      </c>
      <c r="D1529" s="2">
        <v>42988</v>
      </c>
      <c r="E1529" s="1" t="s">
        <v>977</v>
      </c>
      <c r="F1529" s="1" t="s">
        <v>121</v>
      </c>
      <c r="G1529" s="1" t="s">
        <v>727</v>
      </c>
      <c r="H1529">
        <v>9</v>
      </c>
      <c r="I1529">
        <v>14.956400000000002</v>
      </c>
    </row>
    <row r="1530" spans="1:9" x14ac:dyDescent="0.35">
      <c r="A1530">
        <v>17647</v>
      </c>
      <c r="B1530" s="1" t="s">
        <v>1287</v>
      </c>
      <c r="C1530" s="2">
        <v>42997</v>
      </c>
      <c r="D1530" s="2">
        <v>43001</v>
      </c>
      <c r="E1530" s="1" t="s">
        <v>977</v>
      </c>
      <c r="F1530" s="1" t="s">
        <v>377</v>
      </c>
      <c r="G1530" s="1" t="s">
        <v>679</v>
      </c>
      <c r="H1530">
        <v>9</v>
      </c>
      <c r="I1530">
        <v>7.0363999999999995</v>
      </c>
    </row>
    <row r="1531" spans="1:9" x14ac:dyDescent="0.35">
      <c r="A1531">
        <v>17649</v>
      </c>
      <c r="B1531" s="1" t="s">
        <v>1287</v>
      </c>
      <c r="C1531" s="2">
        <v>42997</v>
      </c>
      <c r="D1531" s="2">
        <v>43001</v>
      </c>
      <c r="E1531" s="1" t="s">
        <v>977</v>
      </c>
      <c r="F1531" s="1" t="s">
        <v>377</v>
      </c>
      <c r="G1531" s="1" t="s">
        <v>908</v>
      </c>
      <c r="H1531">
        <v>9</v>
      </c>
      <c r="I1531">
        <v>10.6364</v>
      </c>
    </row>
    <row r="1532" spans="1:9" x14ac:dyDescent="0.35">
      <c r="A1532">
        <v>17684</v>
      </c>
      <c r="B1532" s="1" t="s">
        <v>1111</v>
      </c>
      <c r="C1532" s="2">
        <v>43001</v>
      </c>
      <c r="D1532" s="2">
        <v>43005</v>
      </c>
      <c r="E1532" s="1" t="s">
        <v>977</v>
      </c>
      <c r="F1532" s="1" t="s">
        <v>131</v>
      </c>
      <c r="G1532" s="1" t="s">
        <v>888</v>
      </c>
      <c r="H1532">
        <v>9</v>
      </c>
      <c r="I1532">
        <v>10.9964</v>
      </c>
    </row>
    <row r="1533" spans="1:9" x14ac:dyDescent="0.35">
      <c r="A1533">
        <v>17801</v>
      </c>
      <c r="B1533" s="1" t="s">
        <v>1114</v>
      </c>
      <c r="C1533" s="2">
        <v>43013</v>
      </c>
      <c r="D1533" s="2">
        <v>43017</v>
      </c>
      <c r="E1533" s="1" t="s">
        <v>977</v>
      </c>
      <c r="F1533" s="1" t="s">
        <v>238</v>
      </c>
      <c r="G1533" s="1" t="s">
        <v>457</v>
      </c>
      <c r="H1533">
        <v>9</v>
      </c>
      <c r="I1533">
        <v>7.7564000000000002</v>
      </c>
    </row>
    <row r="1534" spans="1:9" x14ac:dyDescent="0.35">
      <c r="A1534">
        <v>17923</v>
      </c>
      <c r="B1534" s="1" t="s">
        <v>1364</v>
      </c>
      <c r="C1534" s="2">
        <v>43032</v>
      </c>
      <c r="D1534" s="2">
        <v>43038</v>
      </c>
      <c r="E1534" s="1" t="s">
        <v>977</v>
      </c>
      <c r="F1534" s="1" t="s">
        <v>273</v>
      </c>
      <c r="G1534" s="1" t="s">
        <v>906</v>
      </c>
      <c r="H1534">
        <v>10</v>
      </c>
      <c r="I1534">
        <v>11.596</v>
      </c>
    </row>
    <row r="1535" spans="1:9" x14ac:dyDescent="0.35">
      <c r="A1535">
        <v>17933</v>
      </c>
      <c r="B1535" s="1" t="s">
        <v>1117</v>
      </c>
      <c r="C1535" s="2">
        <v>43036</v>
      </c>
      <c r="D1535" s="2">
        <v>43040</v>
      </c>
      <c r="E1535" s="1" t="s">
        <v>977</v>
      </c>
      <c r="F1535" s="1" t="s">
        <v>361</v>
      </c>
      <c r="G1535" s="1" t="s">
        <v>697</v>
      </c>
      <c r="H1535">
        <v>14</v>
      </c>
      <c r="I1535">
        <v>12.074399999999999</v>
      </c>
    </row>
    <row r="1536" spans="1:9" x14ac:dyDescent="0.35">
      <c r="A1536">
        <v>18285</v>
      </c>
      <c r="B1536" s="1" t="s">
        <v>1122</v>
      </c>
      <c r="C1536" s="2">
        <v>43065</v>
      </c>
      <c r="D1536" s="2">
        <v>43069</v>
      </c>
      <c r="E1536" s="1" t="s">
        <v>977</v>
      </c>
      <c r="F1536" s="1" t="s">
        <v>93</v>
      </c>
      <c r="G1536" s="1" t="s">
        <v>648</v>
      </c>
      <c r="H1536">
        <v>9</v>
      </c>
      <c r="I1536">
        <v>28.996400000000001</v>
      </c>
    </row>
    <row r="1537" spans="1:9" x14ac:dyDescent="0.35">
      <c r="A1537">
        <v>18424</v>
      </c>
      <c r="B1537" s="1" t="s">
        <v>1297</v>
      </c>
      <c r="C1537" s="2">
        <v>43076</v>
      </c>
      <c r="D1537" s="2">
        <v>43080</v>
      </c>
      <c r="E1537" s="1" t="s">
        <v>977</v>
      </c>
      <c r="F1537" s="1" t="s">
        <v>187</v>
      </c>
      <c r="G1537" s="1" t="s">
        <v>892</v>
      </c>
      <c r="H1537">
        <v>14</v>
      </c>
      <c r="I1537">
        <v>15.994399999999999</v>
      </c>
    </row>
    <row r="1538" spans="1:9" x14ac:dyDescent="0.35">
      <c r="A1538">
        <v>18479</v>
      </c>
      <c r="B1538" s="1" t="s">
        <v>1127</v>
      </c>
      <c r="C1538" s="2">
        <v>43080</v>
      </c>
      <c r="D1538" s="2">
        <v>43086</v>
      </c>
      <c r="E1538" s="1" t="s">
        <v>977</v>
      </c>
      <c r="F1538" s="1" t="s">
        <v>360</v>
      </c>
      <c r="G1538" s="1" t="s">
        <v>869</v>
      </c>
      <c r="H1538">
        <v>9</v>
      </c>
      <c r="I1538">
        <v>9.1964000000000006</v>
      </c>
    </row>
    <row r="1539" spans="1:9" x14ac:dyDescent="0.35">
      <c r="A1539">
        <v>18556</v>
      </c>
      <c r="B1539" s="1" t="s">
        <v>1565</v>
      </c>
      <c r="C1539" s="2">
        <v>43087</v>
      </c>
      <c r="D1539" s="2">
        <v>43091</v>
      </c>
      <c r="E1539" s="1" t="s">
        <v>977</v>
      </c>
      <c r="F1539" s="1" t="s">
        <v>72</v>
      </c>
      <c r="G1539" s="1" t="s">
        <v>894</v>
      </c>
      <c r="H1539">
        <v>13</v>
      </c>
      <c r="I1539">
        <v>14.9948</v>
      </c>
    </row>
    <row r="1540" spans="1:9" x14ac:dyDescent="0.35">
      <c r="A1540">
        <v>19027</v>
      </c>
      <c r="B1540" s="1" t="s">
        <v>1135</v>
      </c>
      <c r="C1540" s="2">
        <v>43172</v>
      </c>
      <c r="D1540" s="2">
        <v>43177</v>
      </c>
      <c r="E1540" s="1" t="s">
        <v>977</v>
      </c>
      <c r="F1540" s="1" t="s">
        <v>60</v>
      </c>
      <c r="G1540" s="1" t="s">
        <v>874</v>
      </c>
      <c r="H1540">
        <v>9</v>
      </c>
      <c r="I1540">
        <v>10.6364</v>
      </c>
    </row>
    <row r="1541" spans="1:9" x14ac:dyDescent="0.35">
      <c r="A1541">
        <v>19783</v>
      </c>
      <c r="B1541" s="1" t="s">
        <v>1472</v>
      </c>
      <c r="C1541" s="2">
        <v>43270</v>
      </c>
      <c r="D1541" s="2">
        <v>43275</v>
      </c>
      <c r="E1541" s="1" t="s">
        <v>977</v>
      </c>
      <c r="F1541" s="1" t="s">
        <v>160</v>
      </c>
      <c r="G1541" s="1" t="s">
        <v>611</v>
      </c>
      <c r="H1541">
        <v>9</v>
      </c>
      <c r="I1541">
        <v>18.5564</v>
      </c>
    </row>
    <row r="1542" spans="1:9" x14ac:dyDescent="0.35">
      <c r="A1542">
        <v>19838</v>
      </c>
      <c r="B1542" s="1" t="s">
        <v>1152</v>
      </c>
      <c r="C1542" s="2">
        <v>43278</v>
      </c>
      <c r="D1542" s="2">
        <v>43285</v>
      </c>
      <c r="E1542" s="1" t="s">
        <v>977</v>
      </c>
      <c r="F1542" s="1" t="s">
        <v>146</v>
      </c>
      <c r="G1542" s="1" t="s">
        <v>502</v>
      </c>
      <c r="H1542">
        <v>14</v>
      </c>
      <c r="I1542">
        <v>8.154399999999999</v>
      </c>
    </row>
    <row r="1543" spans="1:9" x14ac:dyDescent="0.35">
      <c r="A1543">
        <v>19861</v>
      </c>
      <c r="B1543" s="1" t="s">
        <v>1153</v>
      </c>
      <c r="C1543" s="2">
        <v>43281</v>
      </c>
      <c r="D1543" s="2">
        <v>43288</v>
      </c>
      <c r="E1543" s="1" t="s">
        <v>977</v>
      </c>
      <c r="F1543" s="1" t="s">
        <v>347</v>
      </c>
      <c r="G1543" s="1" t="s">
        <v>871</v>
      </c>
      <c r="H1543">
        <v>9</v>
      </c>
      <c r="I1543">
        <v>10.6364</v>
      </c>
    </row>
    <row r="1544" spans="1:9" x14ac:dyDescent="0.35">
      <c r="A1544">
        <v>19890</v>
      </c>
      <c r="B1544" s="1" t="s">
        <v>1154</v>
      </c>
      <c r="C1544" s="2">
        <v>43285</v>
      </c>
      <c r="D1544" s="2">
        <v>43292</v>
      </c>
      <c r="E1544" s="1" t="s">
        <v>977</v>
      </c>
      <c r="F1544" s="1" t="s">
        <v>35</v>
      </c>
      <c r="G1544" s="1" t="s">
        <v>761</v>
      </c>
      <c r="H1544">
        <v>9</v>
      </c>
      <c r="I1544">
        <v>5.2363999999999997</v>
      </c>
    </row>
    <row r="1545" spans="1:9" x14ac:dyDescent="0.35">
      <c r="A1545">
        <v>20153</v>
      </c>
      <c r="B1545" s="1" t="s">
        <v>1322</v>
      </c>
      <c r="C1545" s="2">
        <v>43320</v>
      </c>
      <c r="D1545" s="2">
        <v>43325</v>
      </c>
      <c r="E1545" s="1" t="s">
        <v>977</v>
      </c>
      <c r="F1545" s="1" t="s">
        <v>380</v>
      </c>
      <c r="G1545" s="1" t="s">
        <v>869</v>
      </c>
      <c r="H1545">
        <v>10</v>
      </c>
      <c r="I1545">
        <v>9.9959999999999987</v>
      </c>
    </row>
    <row r="1546" spans="1:9" x14ac:dyDescent="0.35">
      <c r="A1546">
        <v>20208</v>
      </c>
      <c r="B1546" s="1" t="s">
        <v>1161</v>
      </c>
      <c r="C1546" s="2">
        <v>43330</v>
      </c>
      <c r="D1546" s="2">
        <v>43337</v>
      </c>
      <c r="E1546" s="1" t="s">
        <v>977</v>
      </c>
      <c r="F1546" s="1" t="s">
        <v>404</v>
      </c>
      <c r="G1546" s="1" t="s">
        <v>820</v>
      </c>
      <c r="H1546">
        <v>9</v>
      </c>
      <c r="I1546">
        <v>8.1163999999999987</v>
      </c>
    </row>
    <row r="1547" spans="1:9" x14ac:dyDescent="0.35">
      <c r="A1547">
        <v>20218</v>
      </c>
      <c r="B1547" s="1" t="s">
        <v>1324</v>
      </c>
      <c r="C1547" s="2">
        <v>43331</v>
      </c>
      <c r="D1547" s="2">
        <v>43335</v>
      </c>
      <c r="E1547" s="1" t="s">
        <v>977</v>
      </c>
      <c r="F1547" s="1" t="s">
        <v>375</v>
      </c>
      <c r="G1547" s="1" t="s">
        <v>453</v>
      </c>
      <c r="H1547">
        <v>9</v>
      </c>
      <c r="I1547">
        <v>7.7564000000000002</v>
      </c>
    </row>
    <row r="1548" spans="1:9" x14ac:dyDescent="0.35">
      <c r="A1548">
        <v>21139</v>
      </c>
      <c r="B1548" s="1" t="s">
        <v>1181</v>
      </c>
      <c r="C1548" s="2">
        <v>43409</v>
      </c>
      <c r="D1548" s="2">
        <v>43413</v>
      </c>
      <c r="E1548" s="1" t="s">
        <v>977</v>
      </c>
      <c r="F1548" s="1" t="s">
        <v>35</v>
      </c>
      <c r="G1548" s="1" t="s">
        <v>498</v>
      </c>
      <c r="H1548">
        <v>9</v>
      </c>
      <c r="I1548">
        <v>5.9564000000000004</v>
      </c>
    </row>
    <row r="1549" spans="1:9" x14ac:dyDescent="0.35">
      <c r="A1549">
        <v>21593</v>
      </c>
      <c r="B1549" s="1" t="s">
        <v>1338</v>
      </c>
      <c r="C1549" s="2">
        <v>43437</v>
      </c>
      <c r="D1549" s="2">
        <v>43441</v>
      </c>
      <c r="E1549" s="1" t="s">
        <v>977</v>
      </c>
      <c r="F1549" s="1" t="s">
        <v>93</v>
      </c>
      <c r="G1549" s="1" t="s">
        <v>713</v>
      </c>
      <c r="H1549">
        <v>9</v>
      </c>
      <c r="I1549">
        <v>7.7564000000000002</v>
      </c>
    </row>
    <row r="1550" spans="1:9" x14ac:dyDescent="0.35">
      <c r="A1550">
        <v>21598</v>
      </c>
      <c r="B1550" s="1" t="s">
        <v>1338</v>
      </c>
      <c r="C1550" s="2">
        <v>43437</v>
      </c>
      <c r="D1550" s="2">
        <v>43442</v>
      </c>
      <c r="E1550" s="1" t="s">
        <v>977</v>
      </c>
      <c r="F1550" s="1" t="s">
        <v>213</v>
      </c>
      <c r="G1550" s="1" t="s">
        <v>824</v>
      </c>
      <c r="H1550">
        <v>9</v>
      </c>
      <c r="I1550">
        <v>24.676400000000001</v>
      </c>
    </row>
    <row r="1551" spans="1:9" x14ac:dyDescent="0.35">
      <c r="A1551">
        <v>21946</v>
      </c>
      <c r="B1551" s="1" t="s">
        <v>1197</v>
      </c>
      <c r="C1551" s="2">
        <v>43460</v>
      </c>
      <c r="D1551" s="2">
        <v>43467</v>
      </c>
      <c r="E1551" s="1" t="s">
        <v>977</v>
      </c>
      <c r="F1551" s="1" t="s">
        <v>60</v>
      </c>
      <c r="G1551" s="1" t="s">
        <v>900</v>
      </c>
      <c r="H1551">
        <v>9</v>
      </c>
      <c r="I1551">
        <v>7.7564000000000002</v>
      </c>
    </row>
    <row r="1552" spans="1:9" x14ac:dyDescent="0.35">
      <c r="A1552">
        <v>22053</v>
      </c>
      <c r="B1552" s="1" t="s">
        <v>1475</v>
      </c>
      <c r="C1552" s="2">
        <v>43493</v>
      </c>
      <c r="D1552" s="2">
        <v>43500</v>
      </c>
      <c r="E1552" s="1" t="s">
        <v>977</v>
      </c>
      <c r="F1552" s="1" t="s">
        <v>144</v>
      </c>
      <c r="G1552" s="1" t="s">
        <v>731</v>
      </c>
      <c r="H1552">
        <v>10</v>
      </c>
      <c r="I1552">
        <v>16.396000000000001</v>
      </c>
    </row>
    <row r="1553" spans="1:9" x14ac:dyDescent="0.35">
      <c r="A1553">
        <v>22114</v>
      </c>
      <c r="B1553" s="1" t="s">
        <v>1393</v>
      </c>
      <c r="C1553" s="2">
        <v>43525</v>
      </c>
      <c r="D1553" s="2">
        <v>43530</v>
      </c>
      <c r="E1553" s="1" t="s">
        <v>977</v>
      </c>
      <c r="F1553" s="1" t="s">
        <v>187</v>
      </c>
      <c r="G1553" s="1" t="s">
        <v>892</v>
      </c>
      <c r="H1553">
        <v>9</v>
      </c>
      <c r="I1553">
        <v>10.9964</v>
      </c>
    </row>
    <row r="1554" spans="1:9" x14ac:dyDescent="0.35">
      <c r="A1554">
        <v>22132</v>
      </c>
      <c r="B1554" s="1" t="s">
        <v>1557</v>
      </c>
      <c r="C1554" s="2">
        <v>43544</v>
      </c>
      <c r="D1554" s="2">
        <v>43548</v>
      </c>
      <c r="E1554" s="1" t="s">
        <v>977</v>
      </c>
      <c r="F1554" s="1" t="s">
        <v>162</v>
      </c>
      <c r="G1554" s="1" t="s">
        <v>898</v>
      </c>
      <c r="H1554">
        <v>9</v>
      </c>
      <c r="I1554">
        <v>10.9964</v>
      </c>
    </row>
    <row r="1555" spans="1:9" x14ac:dyDescent="0.35">
      <c r="A1555">
        <v>22134</v>
      </c>
      <c r="B1555" s="1" t="s">
        <v>1480</v>
      </c>
      <c r="C1555" s="2">
        <v>43547</v>
      </c>
      <c r="D1555" s="2">
        <v>43552</v>
      </c>
      <c r="E1555" s="1" t="s">
        <v>977</v>
      </c>
      <c r="F1555" s="1" t="s">
        <v>35</v>
      </c>
      <c r="G1555" s="1" t="s">
        <v>781</v>
      </c>
      <c r="H1555">
        <v>10</v>
      </c>
      <c r="I1555">
        <v>12.395999999999999</v>
      </c>
    </row>
    <row r="1556" spans="1:9" x14ac:dyDescent="0.35">
      <c r="A1556">
        <v>22183</v>
      </c>
      <c r="B1556" s="1" t="s">
        <v>1455</v>
      </c>
      <c r="C1556" s="2">
        <v>43570</v>
      </c>
      <c r="D1556" s="2">
        <v>43574</v>
      </c>
      <c r="E1556" s="1" t="s">
        <v>977</v>
      </c>
      <c r="F1556" s="1" t="s">
        <v>371</v>
      </c>
      <c r="G1556" s="1" t="s">
        <v>611</v>
      </c>
      <c r="H1556">
        <v>9</v>
      </c>
      <c r="I1556">
        <v>18.5564</v>
      </c>
    </row>
    <row r="1557" spans="1:9" x14ac:dyDescent="0.35">
      <c r="A1557">
        <v>22208</v>
      </c>
      <c r="B1557" s="1" t="s">
        <v>1566</v>
      </c>
      <c r="C1557" s="2">
        <v>43599</v>
      </c>
      <c r="D1557" s="2">
        <v>43606</v>
      </c>
      <c r="E1557" s="1" t="s">
        <v>977</v>
      </c>
      <c r="F1557" s="1" t="s">
        <v>399</v>
      </c>
      <c r="G1557" s="1" t="s">
        <v>719</v>
      </c>
      <c r="H1557">
        <v>9</v>
      </c>
      <c r="I1557">
        <v>7.7564000000000002</v>
      </c>
    </row>
    <row r="1558" spans="1:9" x14ac:dyDescent="0.35">
      <c r="A1558">
        <v>22211</v>
      </c>
      <c r="B1558" s="1" t="s">
        <v>1567</v>
      </c>
      <c r="C1558" s="2">
        <v>43604</v>
      </c>
      <c r="D1558" s="2">
        <v>43608</v>
      </c>
      <c r="E1558" s="1" t="s">
        <v>977</v>
      </c>
      <c r="F1558" s="1" t="s">
        <v>344</v>
      </c>
      <c r="G1558" s="1" t="s">
        <v>779</v>
      </c>
      <c r="H1558">
        <v>12</v>
      </c>
      <c r="I1558">
        <v>14.475199999999997</v>
      </c>
    </row>
    <row r="1559" spans="1:9" x14ac:dyDescent="0.35">
      <c r="A1559">
        <v>22212</v>
      </c>
      <c r="B1559" s="1" t="s">
        <v>1523</v>
      </c>
      <c r="C1559" s="2">
        <v>43604</v>
      </c>
      <c r="D1559" s="2">
        <v>43608</v>
      </c>
      <c r="E1559" s="1" t="s">
        <v>977</v>
      </c>
      <c r="F1559" s="1" t="s">
        <v>396</v>
      </c>
      <c r="G1559" s="1" t="s">
        <v>874</v>
      </c>
      <c r="H1559">
        <v>11</v>
      </c>
      <c r="I1559">
        <v>12.5556</v>
      </c>
    </row>
    <row r="1560" spans="1:9" x14ac:dyDescent="0.35">
      <c r="A1560">
        <v>22215</v>
      </c>
      <c r="B1560" s="1" t="s">
        <v>1487</v>
      </c>
      <c r="C1560" s="2">
        <v>43606</v>
      </c>
      <c r="D1560" s="2">
        <v>43610</v>
      </c>
      <c r="E1560" s="1" t="s">
        <v>977</v>
      </c>
      <c r="F1560" s="1" t="s">
        <v>220</v>
      </c>
      <c r="G1560" s="1" t="s">
        <v>817</v>
      </c>
      <c r="H1560">
        <v>13</v>
      </c>
      <c r="I1560">
        <v>3.5548000000000002</v>
      </c>
    </row>
    <row r="1561" spans="1:9" x14ac:dyDescent="0.35">
      <c r="A1561">
        <v>22222</v>
      </c>
      <c r="B1561" s="1" t="s">
        <v>1524</v>
      </c>
      <c r="C1561" s="2">
        <v>43615</v>
      </c>
      <c r="D1561" s="2">
        <v>43620</v>
      </c>
      <c r="E1561" s="1" t="s">
        <v>977</v>
      </c>
      <c r="F1561" s="1" t="s">
        <v>232</v>
      </c>
      <c r="G1561" s="1" t="s">
        <v>797</v>
      </c>
      <c r="H1561">
        <v>10</v>
      </c>
      <c r="I1561">
        <v>13.196</v>
      </c>
    </row>
    <row r="1562" spans="1:9" x14ac:dyDescent="0.35">
      <c r="A1562">
        <v>22240</v>
      </c>
      <c r="B1562" s="1" t="s">
        <v>1490</v>
      </c>
      <c r="C1562" s="2">
        <v>43634</v>
      </c>
      <c r="D1562" s="2">
        <v>43641</v>
      </c>
      <c r="E1562" s="1" t="s">
        <v>977</v>
      </c>
      <c r="F1562" s="1" t="s">
        <v>184</v>
      </c>
      <c r="G1562" s="1" t="s">
        <v>803</v>
      </c>
      <c r="H1562">
        <v>10</v>
      </c>
      <c r="I1562">
        <v>10.395999999999999</v>
      </c>
    </row>
    <row r="1563" spans="1:9" x14ac:dyDescent="0.35">
      <c r="A1563">
        <v>22242</v>
      </c>
      <c r="B1563" s="1" t="s">
        <v>1491</v>
      </c>
      <c r="C1563" s="2">
        <v>43635</v>
      </c>
      <c r="D1563" s="2">
        <v>43639</v>
      </c>
      <c r="E1563" s="1" t="s">
        <v>977</v>
      </c>
      <c r="F1563" s="1" t="s">
        <v>115</v>
      </c>
      <c r="G1563" s="1" t="s">
        <v>546</v>
      </c>
      <c r="H1563">
        <v>11</v>
      </c>
      <c r="I1563">
        <v>12.9956</v>
      </c>
    </row>
    <row r="1564" spans="1:9" x14ac:dyDescent="0.35">
      <c r="A1564">
        <v>22250</v>
      </c>
      <c r="B1564" s="1" t="s">
        <v>1527</v>
      </c>
      <c r="C1564" s="2">
        <v>43636</v>
      </c>
      <c r="D1564" s="2">
        <v>43641</v>
      </c>
      <c r="E1564" s="1" t="s">
        <v>977</v>
      </c>
      <c r="F1564" s="1" t="s">
        <v>22</v>
      </c>
      <c r="G1564" s="1" t="s">
        <v>705</v>
      </c>
      <c r="H1564">
        <v>9</v>
      </c>
      <c r="I1564">
        <v>8.4763999999999982</v>
      </c>
    </row>
    <row r="1565" spans="1:9" x14ac:dyDescent="0.35">
      <c r="A1565">
        <v>22254</v>
      </c>
      <c r="B1565" s="1" t="s">
        <v>1529</v>
      </c>
      <c r="C1565" s="2">
        <v>43642</v>
      </c>
      <c r="D1565" s="2">
        <v>43646</v>
      </c>
      <c r="E1565" s="1" t="s">
        <v>977</v>
      </c>
      <c r="F1565" s="1" t="s">
        <v>42</v>
      </c>
      <c r="G1565" s="1" t="s">
        <v>685</v>
      </c>
      <c r="H1565">
        <v>9</v>
      </c>
      <c r="I1565">
        <v>6.3163999999999998</v>
      </c>
    </row>
    <row r="1566" spans="1:9" x14ac:dyDescent="0.35">
      <c r="A1566">
        <v>22256</v>
      </c>
      <c r="B1566" s="1" t="s">
        <v>1529</v>
      </c>
      <c r="C1566" s="2">
        <v>43642</v>
      </c>
      <c r="D1566" s="2">
        <v>43646</v>
      </c>
      <c r="E1566" s="1" t="s">
        <v>977</v>
      </c>
      <c r="F1566" s="1" t="s">
        <v>42</v>
      </c>
      <c r="G1566" s="1" t="s">
        <v>930</v>
      </c>
      <c r="H1566">
        <v>12</v>
      </c>
      <c r="I1566">
        <v>10.155200000000001</v>
      </c>
    </row>
    <row r="1567" spans="1:9" x14ac:dyDescent="0.35">
      <c r="A1567">
        <v>22264</v>
      </c>
      <c r="B1567" s="1" t="s">
        <v>1492</v>
      </c>
      <c r="C1567" s="2">
        <v>43645</v>
      </c>
      <c r="D1567" s="2">
        <v>43649</v>
      </c>
      <c r="E1567" s="1" t="s">
        <v>977</v>
      </c>
      <c r="F1567" s="1" t="s">
        <v>386</v>
      </c>
      <c r="G1567" s="1" t="s">
        <v>874</v>
      </c>
      <c r="H1567">
        <v>10</v>
      </c>
      <c r="I1567">
        <v>11.596</v>
      </c>
    </row>
    <row r="1568" spans="1:9" x14ac:dyDescent="0.35">
      <c r="A1568">
        <v>22290</v>
      </c>
      <c r="B1568" s="1" t="s">
        <v>1210</v>
      </c>
      <c r="C1568" s="2">
        <v>43664</v>
      </c>
      <c r="D1568" s="2">
        <v>43669</v>
      </c>
      <c r="E1568" s="1" t="s">
        <v>977</v>
      </c>
      <c r="F1568" s="1" t="s">
        <v>18</v>
      </c>
      <c r="G1568" s="1" t="s">
        <v>930</v>
      </c>
      <c r="H1568">
        <v>10</v>
      </c>
      <c r="I1568">
        <v>8.7959999999999994</v>
      </c>
    </row>
    <row r="1569" spans="1:9" x14ac:dyDescent="0.35">
      <c r="A1569">
        <v>22305</v>
      </c>
      <c r="B1569" s="1" t="s">
        <v>1493</v>
      </c>
      <c r="C1569" s="2">
        <v>43680</v>
      </c>
      <c r="D1569" s="2">
        <v>43684</v>
      </c>
      <c r="E1569" s="1" t="s">
        <v>977</v>
      </c>
      <c r="F1569" s="1" t="s">
        <v>300</v>
      </c>
      <c r="G1569" s="1" t="s">
        <v>679</v>
      </c>
      <c r="H1569">
        <v>11</v>
      </c>
      <c r="I1569">
        <v>8.1555999999999997</v>
      </c>
    </row>
    <row r="1570" spans="1:9" x14ac:dyDescent="0.35">
      <c r="A1570">
        <v>22309</v>
      </c>
      <c r="B1570" s="1" t="s">
        <v>1494</v>
      </c>
      <c r="C1570" s="2">
        <v>43683</v>
      </c>
      <c r="D1570" s="2">
        <v>43690</v>
      </c>
      <c r="E1570" s="1" t="s">
        <v>977</v>
      </c>
      <c r="F1570" s="1" t="s">
        <v>255</v>
      </c>
      <c r="G1570" s="1" t="s">
        <v>508</v>
      </c>
      <c r="H1570">
        <v>9</v>
      </c>
      <c r="I1570">
        <v>7.3963999999999999</v>
      </c>
    </row>
    <row r="1571" spans="1:9" x14ac:dyDescent="0.35">
      <c r="A1571">
        <v>22310</v>
      </c>
      <c r="B1571" s="1" t="s">
        <v>1494</v>
      </c>
      <c r="C1571" s="2">
        <v>43683</v>
      </c>
      <c r="D1571" s="2">
        <v>43690</v>
      </c>
      <c r="E1571" s="1" t="s">
        <v>977</v>
      </c>
      <c r="F1571" s="1" t="s">
        <v>255</v>
      </c>
      <c r="G1571" s="1" t="s">
        <v>731</v>
      </c>
      <c r="H1571">
        <v>12</v>
      </c>
      <c r="I1571">
        <v>19.275200000000002</v>
      </c>
    </row>
    <row r="1572" spans="1:9" x14ac:dyDescent="0.35">
      <c r="A1572">
        <v>22312</v>
      </c>
      <c r="B1572" s="1" t="s">
        <v>1531</v>
      </c>
      <c r="C1572" s="2">
        <v>43687</v>
      </c>
      <c r="D1572" s="2">
        <v>43691</v>
      </c>
      <c r="E1572" s="1" t="s">
        <v>977</v>
      </c>
      <c r="F1572" s="1" t="s">
        <v>361</v>
      </c>
      <c r="G1572" s="1" t="s">
        <v>528</v>
      </c>
      <c r="H1572">
        <v>12</v>
      </c>
      <c r="I1572">
        <v>18.795200000000001</v>
      </c>
    </row>
    <row r="1573" spans="1:9" x14ac:dyDescent="0.35">
      <c r="A1573">
        <v>22314</v>
      </c>
      <c r="B1573" s="1" t="s">
        <v>1568</v>
      </c>
      <c r="C1573" s="2">
        <v>43687</v>
      </c>
      <c r="D1573" s="2">
        <v>43691</v>
      </c>
      <c r="E1573" s="1" t="s">
        <v>977</v>
      </c>
      <c r="F1573" s="1" t="s">
        <v>303</v>
      </c>
      <c r="G1573" s="1" t="s">
        <v>878</v>
      </c>
      <c r="H1573">
        <v>11</v>
      </c>
      <c r="I1573">
        <v>12.5556</v>
      </c>
    </row>
    <row r="1574" spans="1:9" x14ac:dyDescent="0.35">
      <c r="A1574">
        <v>22322</v>
      </c>
      <c r="B1574" s="1" t="s">
        <v>1402</v>
      </c>
      <c r="C1574" s="2">
        <v>43698</v>
      </c>
      <c r="D1574" s="2">
        <v>43702</v>
      </c>
      <c r="E1574" s="1" t="s">
        <v>977</v>
      </c>
      <c r="F1574" s="1" t="s">
        <v>191</v>
      </c>
      <c r="G1574" s="1" t="s">
        <v>930</v>
      </c>
      <c r="H1574">
        <v>13</v>
      </c>
      <c r="I1574">
        <v>10.8348</v>
      </c>
    </row>
    <row r="1575" spans="1:9" x14ac:dyDescent="0.35">
      <c r="A1575">
        <v>22323</v>
      </c>
      <c r="B1575" s="1" t="s">
        <v>1402</v>
      </c>
      <c r="C1575" s="2">
        <v>43698</v>
      </c>
      <c r="D1575" s="2">
        <v>43702</v>
      </c>
      <c r="E1575" s="1" t="s">
        <v>977</v>
      </c>
      <c r="F1575" s="1" t="s">
        <v>191</v>
      </c>
      <c r="G1575" s="1" t="s">
        <v>546</v>
      </c>
      <c r="H1575">
        <v>13</v>
      </c>
      <c r="I1575">
        <v>14.9948</v>
      </c>
    </row>
    <row r="1576" spans="1:9" x14ac:dyDescent="0.35">
      <c r="A1576">
        <v>22324</v>
      </c>
      <c r="B1576" s="1" t="s">
        <v>1402</v>
      </c>
      <c r="C1576" s="2">
        <v>43698</v>
      </c>
      <c r="D1576" s="2">
        <v>43702</v>
      </c>
      <c r="E1576" s="1" t="s">
        <v>977</v>
      </c>
      <c r="F1576" s="1" t="s">
        <v>191</v>
      </c>
      <c r="G1576" s="1" t="s">
        <v>914</v>
      </c>
      <c r="H1576">
        <v>10</v>
      </c>
      <c r="I1576">
        <v>11.596</v>
      </c>
    </row>
    <row r="1577" spans="1:9" x14ac:dyDescent="0.35">
      <c r="A1577">
        <v>22330</v>
      </c>
      <c r="B1577" s="1" t="s">
        <v>1533</v>
      </c>
      <c r="C1577" s="2">
        <v>43700</v>
      </c>
      <c r="D1577" s="2">
        <v>43705</v>
      </c>
      <c r="E1577" s="1" t="s">
        <v>977</v>
      </c>
      <c r="F1577" s="1" t="s">
        <v>286</v>
      </c>
      <c r="G1577" s="1" t="s">
        <v>898</v>
      </c>
      <c r="H1577">
        <v>12</v>
      </c>
      <c r="I1577">
        <v>13.995199999999999</v>
      </c>
    </row>
    <row r="1578" spans="1:9" x14ac:dyDescent="0.35">
      <c r="A1578">
        <v>22333</v>
      </c>
      <c r="B1578" s="1" t="s">
        <v>1533</v>
      </c>
      <c r="C1578" s="2">
        <v>43700</v>
      </c>
      <c r="D1578" s="2">
        <v>43705</v>
      </c>
      <c r="E1578" s="1" t="s">
        <v>977</v>
      </c>
      <c r="F1578" s="1" t="s">
        <v>394</v>
      </c>
      <c r="G1578" s="1" t="s">
        <v>510</v>
      </c>
      <c r="H1578">
        <v>11</v>
      </c>
      <c r="I1578">
        <v>8.595600000000001</v>
      </c>
    </row>
    <row r="1579" spans="1:9" x14ac:dyDescent="0.35">
      <c r="A1579">
        <v>22338</v>
      </c>
      <c r="B1579" s="1" t="s">
        <v>1534</v>
      </c>
      <c r="C1579" s="2">
        <v>43705</v>
      </c>
      <c r="D1579" s="2">
        <v>43710</v>
      </c>
      <c r="E1579" s="1" t="s">
        <v>977</v>
      </c>
      <c r="F1579" s="1" t="s">
        <v>332</v>
      </c>
      <c r="G1579" s="1" t="s">
        <v>900</v>
      </c>
      <c r="H1579">
        <v>9</v>
      </c>
      <c r="I1579">
        <v>7.7564000000000002</v>
      </c>
    </row>
    <row r="1580" spans="1:9" x14ac:dyDescent="0.35">
      <c r="A1580">
        <v>22349</v>
      </c>
      <c r="B1580" s="1" t="s">
        <v>1495</v>
      </c>
      <c r="C1580" s="2">
        <v>43712</v>
      </c>
      <c r="D1580" s="2">
        <v>43718</v>
      </c>
      <c r="E1580" s="1" t="s">
        <v>977</v>
      </c>
      <c r="F1580" s="1" t="s">
        <v>31</v>
      </c>
      <c r="G1580" s="1" t="s">
        <v>924</v>
      </c>
      <c r="H1580">
        <v>12</v>
      </c>
      <c r="I1580">
        <v>14.475199999999997</v>
      </c>
    </row>
    <row r="1581" spans="1:9" x14ac:dyDescent="0.35">
      <c r="A1581">
        <v>22361</v>
      </c>
      <c r="B1581" s="1" t="s">
        <v>1406</v>
      </c>
      <c r="C1581" s="2">
        <v>43714</v>
      </c>
      <c r="D1581" s="2">
        <v>43721</v>
      </c>
      <c r="E1581" s="1" t="s">
        <v>977</v>
      </c>
      <c r="F1581" s="1" t="s">
        <v>258</v>
      </c>
      <c r="G1581" s="1" t="s">
        <v>519</v>
      </c>
      <c r="H1581">
        <v>9</v>
      </c>
      <c r="I1581">
        <v>14.596400000000001</v>
      </c>
    </row>
    <row r="1582" spans="1:9" x14ac:dyDescent="0.35">
      <c r="A1582">
        <v>22368</v>
      </c>
      <c r="B1582" s="1" t="s">
        <v>1407</v>
      </c>
      <c r="C1582" s="2">
        <v>43717</v>
      </c>
      <c r="D1582" s="2">
        <v>43723</v>
      </c>
      <c r="E1582" s="1" t="s">
        <v>977</v>
      </c>
      <c r="F1582" s="1" t="s">
        <v>53</v>
      </c>
      <c r="G1582" s="1" t="s">
        <v>765</v>
      </c>
      <c r="H1582">
        <v>9</v>
      </c>
      <c r="I1582">
        <v>5.2363999999999997</v>
      </c>
    </row>
    <row r="1583" spans="1:9" x14ac:dyDescent="0.35">
      <c r="A1583">
        <v>22372</v>
      </c>
      <c r="B1583" s="1" t="s">
        <v>1408</v>
      </c>
      <c r="C1583" s="2">
        <v>43721</v>
      </c>
      <c r="D1583" s="2">
        <v>43725</v>
      </c>
      <c r="E1583" s="1" t="s">
        <v>977</v>
      </c>
      <c r="F1583" s="1" t="s">
        <v>162</v>
      </c>
      <c r="G1583" s="1" t="s">
        <v>945</v>
      </c>
      <c r="H1583">
        <v>9</v>
      </c>
      <c r="I1583">
        <v>10.6364</v>
      </c>
    </row>
    <row r="1584" spans="1:9" x14ac:dyDescent="0.35">
      <c r="A1584">
        <v>22374</v>
      </c>
      <c r="B1584" s="1" t="s">
        <v>1408</v>
      </c>
      <c r="C1584" s="2">
        <v>43721</v>
      </c>
      <c r="D1584" s="2">
        <v>43725</v>
      </c>
      <c r="E1584" s="1" t="s">
        <v>977</v>
      </c>
      <c r="F1584" s="1" t="s">
        <v>162</v>
      </c>
      <c r="G1584" s="1" t="s">
        <v>900</v>
      </c>
      <c r="H1584">
        <v>12</v>
      </c>
      <c r="I1584">
        <v>9.6752000000000002</v>
      </c>
    </row>
    <row r="1585" spans="1:9" x14ac:dyDescent="0.35">
      <c r="A1585">
        <v>22379</v>
      </c>
      <c r="B1585" s="1" t="s">
        <v>1409</v>
      </c>
      <c r="C1585" s="2">
        <v>43722</v>
      </c>
      <c r="D1585" s="2">
        <v>43726</v>
      </c>
      <c r="E1585" s="1" t="s">
        <v>977</v>
      </c>
      <c r="F1585" s="1" t="s">
        <v>397</v>
      </c>
      <c r="G1585" s="1" t="s">
        <v>693</v>
      </c>
      <c r="H1585">
        <v>10</v>
      </c>
      <c r="I1585">
        <v>6.7960000000000003</v>
      </c>
    </row>
    <row r="1586" spans="1:9" x14ac:dyDescent="0.35">
      <c r="A1586">
        <v>22388</v>
      </c>
      <c r="B1586" s="1" t="s">
        <v>1569</v>
      </c>
      <c r="C1586" s="2">
        <v>43727</v>
      </c>
      <c r="D1586" s="2">
        <v>43733</v>
      </c>
      <c r="E1586" s="1" t="s">
        <v>977</v>
      </c>
      <c r="F1586" s="1" t="s">
        <v>179</v>
      </c>
      <c r="G1586" s="1" t="s">
        <v>900</v>
      </c>
      <c r="H1586">
        <v>14</v>
      </c>
      <c r="I1586">
        <v>10.954400000000001</v>
      </c>
    </row>
    <row r="1587" spans="1:9" x14ac:dyDescent="0.35">
      <c r="A1587">
        <v>22389</v>
      </c>
      <c r="B1587" s="1" t="s">
        <v>1570</v>
      </c>
      <c r="C1587" s="2">
        <v>43728</v>
      </c>
      <c r="D1587" s="2">
        <v>43734</v>
      </c>
      <c r="E1587" s="1" t="s">
        <v>977</v>
      </c>
      <c r="F1587" s="1" t="s">
        <v>300</v>
      </c>
      <c r="G1587" s="1" t="s">
        <v>945</v>
      </c>
      <c r="H1587">
        <v>9</v>
      </c>
      <c r="I1587">
        <v>10.6364</v>
      </c>
    </row>
    <row r="1588" spans="1:9" x14ac:dyDescent="0.35">
      <c r="A1588">
        <v>22398</v>
      </c>
      <c r="B1588" s="1" t="s">
        <v>1412</v>
      </c>
      <c r="C1588" s="2">
        <v>43733</v>
      </c>
      <c r="D1588" s="2">
        <v>43737</v>
      </c>
      <c r="E1588" s="1" t="s">
        <v>977</v>
      </c>
      <c r="F1588" s="1" t="s">
        <v>404</v>
      </c>
      <c r="G1588" s="1" t="s">
        <v>932</v>
      </c>
      <c r="H1588">
        <v>9</v>
      </c>
      <c r="I1588">
        <v>10.6364</v>
      </c>
    </row>
    <row r="1589" spans="1:9" x14ac:dyDescent="0.35">
      <c r="A1589">
        <v>22399</v>
      </c>
      <c r="B1589" s="1" t="s">
        <v>1412</v>
      </c>
      <c r="C1589" s="2">
        <v>43733</v>
      </c>
      <c r="D1589" s="2">
        <v>43737</v>
      </c>
      <c r="E1589" s="1" t="s">
        <v>977</v>
      </c>
      <c r="F1589" s="1" t="s">
        <v>404</v>
      </c>
      <c r="G1589" s="1" t="s">
        <v>890</v>
      </c>
      <c r="H1589">
        <v>12</v>
      </c>
      <c r="I1589">
        <v>13.995199999999999</v>
      </c>
    </row>
    <row r="1590" spans="1:9" x14ac:dyDescent="0.35">
      <c r="A1590">
        <v>22420</v>
      </c>
      <c r="B1590" s="1" t="s">
        <v>1571</v>
      </c>
      <c r="C1590" s="2">
        <v>43743</v>
      </c>
      <c r="D1590" s="2">
        <v>43749</v>
      </c>
      <c r="E1590" s="1" t="s">
        <v>977</v>
      </c>
      <c r="F1590" s="1" t="s">
        <v>260</v>
      </c>
      <c r="G1590" s="1" t="s">
        <v>757</v>
      </c>
      <c r="H1590">
        <v>9</v>
      </c>
      <c r="I1590">
        <v>5.2363999999999997</v>
      </c>
    </row>
    <row r="1591" spans="1:9" x14ac:dyDescent="0.35">
      <c r="A1591">
        <v>22436</v>
      </c>
      <c r="B1591" s="1" t="s">
        <v>1414</v>
      </c>
      <c r="C1591" s="2">
        <v>43770</v>
      </c>
      <c r="D1591" s="2">
        <v>43775</v>
      </c>
      <c r="E1591" s="1" t="s">
        <v>977</v>
      </c>
      <c r="F1591" s="1" t="s">
        <v>90</v>
      </c>
      <c r="G1591" s="1" t="s">
        <v>876</v>
      </c>
      <c r="H1591">
        <v>10</v>
      </c>
      <c r="I1591">
        <v>11.596</v>
      </c>
    </row>
    <row r="1592" spans="1:9" x14ac:dyDescent="0.35">
      <c r="A1592">
        <v>22446</v>
      </c>
      <c r="B1592" s="1" t="s">
        <v>1416</v>
      </c>
      <c r="C1592" s="2">
        <v>43775</v>
      </c>
      <c r="D1592" s="2">
        <v>43780</v>
      </c>
      <c r="E1592" s="1" t="s">
        <v>977</v>
      </c>
      <c r="F1592" s="1" t="s">
        <v>72</v>
      </c>
      <c r="G1592" s="1" t="s">
        <v>892</v>
      </c>
      <c r="H1592">
        <v>13</v>
      </c>
      <c r="I1592">
        <v>14.9948</v>
      </c>
    </row>
    <row r="1593" spans="1:9" x14ac:dyDescent="0.35">
      <c r="A1593">
        <v>22447</v>
      </c>
      <c r="B1593" s="1" t="s">
        <v>1417</v>
      </c>
      <c r="C1593" s="2">
        <v>43776</v>
      </c>
      <c r="D1593" s="2">
        <v>43781</v>
      </c>
      <c r="E1593" s="1" t="s">
        <v>977</v>
      </c>
      <c r="F1593" s="1" t="s">
        <v>131</v>
      </c>
      <c r="G1593" s="1" t="s">
        <v>900</v>
      </c>
      <c r="H1593">
        <v>14</v>
      </c>
      <c r="I1593">
        <v>10.954400000000001</v>
      </c>
    </row>
    <row r="1594" spans="1:9" x14ac:dyDescent="0.35">
      <c r="A1594">
        <v>22450</v>
      </c>
      <c r="B1594" s="1" t="s">
        <v>1501</v>
      </c>
      <c r="C1594" s="2">
        <v>43777</v>
      </c>
      <c r="D1594" s="2">
        <v>43781</v>
      </c>
      <c r="E1594" s="1" t="s">
        <v>977</v>
      </c>
      <c r="F1594" s="1" t="s">
        <v>208</v>
      </c>
      <c r="G1594" s="1" t="s">
        <v>640</v>
      </c>
      <c r="H1594">
        <v>10</v>
      </c>
      <c r="I1594">
        <v>31.996000000000002</v>
      </c>
    </row>
    <row r="1595" spans="1:9" x14ac:dyDescent="0.35">
      <c r="A1595">
        <v>22454</v>
      </c>
      <c r="B1595" s="1" t="s">
        <v>1558</v>
      </c>
      <c r="C1595" s="2">
        <v>43781</v>
      </c>
      <c r="D1595" s="2">
        <v>43785</v>
      </c>
      <c r="E1595" s="1" t="s">
        <v>977</v>
      </c>
      <c r="F1595" s="1" t="s">
        <v>13</v>
      </c>
      <c r="G1595" s="1" t="s">
        <v>961</v>
      </c>
      <c r="H1595">
        <v>9</v>
      </c>
      <c r="I1595">
        <v>14.956400000000002</v>
      </c>
    </row>
    <row r="1596" spans="1:9" x14ac:dyDescent="0.35">
      <c r="A1596">
        <v>22456</v>
      </c>
      <c r="B1596" s="1" t="s">
        <v>1558</v>
      </c>
      <c r="C1596" s="2">
        <v>43781</v>
      </c>
      <c r="D1596" s="2">
        <v>43785</v>
      </c>
      <c r="E1596" s="1" t="s">
        <v>977</v>
      </c>
      <c r="F1596" s="1" t="s">
        <v>356</v>
      </c>
      <c r="G1596" s="1" t="s">
        <v>745</v>
      </c>
      <c r="H1596">
        <v>10</v>
      </c>
      <c r="I1596">
        <v>19.996000000000002</v>
      </c>
    </row>
    <row r="1597" spans="1:9" x14ac:dyDescent="0.35">
      <c r="A1597">
        <v>22462</v>
      </c>
      <c r="B1597" s="1" t="s">
        <v>1418</v>
      </c>
      <c r="C1597" s="2">
        <v>43785</v>
      </c>
      <c r="D1597" s="2">
        <v>43789</v>
      </c>
      <c r="E1597" s="1" t="s">
        <v>977</v>
      </c>
      <c r="F1597" s="1" t="s">
        <v>289</v>
      </c>
      <c r="G1597" s="1" t="s">
        <v>941</v>
      </c>
      <c r="H1597">
        <v>10</v>
      </c>
      <c r="I1597">
        <v>11.596</v>
      </c>
    </row>
    <row r="1598" spans="1:9" x14ac:dyDescent="0.35">
      <c r="A1598">
        <v>22491</v>
      </c>
      <c r="B1598" s="1" t="s">
        <v>1420</v>
      </c>
      <c r="C1598" s="2">
        <v>43796</v>
      </c>
      <c r="D1598" s="2">
        <v>43802</v>
      </c>
      <c r="E1598" s="1" t="s">
        <v>977</v>
      </c>
      <c r="F1598" s="1" t="s">
        <v>235</v>
      </c>
      <c r="G1598" s="1" t="s">
        <v>515</v>
      </c>
      <c r="H1598">
        <v>9</v>
      </c>
      <c r="I1598">
        <v>7.3963999999999999</v>
      </c>
    </row>
    <row r="1599" spans="1:9" x14ac:dyDescent="0.35">
      <c r="A1599">
        <v>22494</v>
      </c>
      <c r="B1599" s="1" t="s">
        <v>1420</v>
      </c>
      <c r="C1599" s="2">
        <v>43796</v>
      </c>
      <c r="D1599" s="2">
        <v>43802</v>
      </c>
      <c r="E1599" s="1" t="s">
        <v>977</v>
      </c>
      <c r="F1599" s="1" t="s">
        <v>235</v>
      </c>
      <c r="G1599" s="1" t="s">
        <v>735</v>
      </c>
      <c r="H1599">
        <v>12</v>
      </c>
      <c r="I1599">
        <v>23.595200000000002</v>
      </c>
    </row>
    <row r="1600" spans="1:9" x14ac:dyDescent="0.35">
      <c r="A1600">
        <v>22497</v>
      </c>
      <c r="B1600" s="1" t="s">
        <v>1536</v>
      </c>
      <c r="C1600" s="2">
        <v>43797</v>
      </c>
      <c r="D1600" s="2">
        <v>43802</v>
      </c>
      <c r="E1600" s="1" t="s">
        <v>977</v>
      </c>
      <c r="F1600" s="1" t="s">
        <v>337</v>
      </c>
      <c r="G1600" s="1" t="s">
        <v>679</v>
      </c>
      <c r="H1600">
        <v>12</v>
      </c>
      <c r="I1600">
        <v>8.7151999999999994</v>
      </c>
    </row>
    <row r="1601" spans="1:9" x14ac:dyDescent="0.35">
      <c r="A1601">
        <v>22505</v>
      </c>
      <c r="B1601" s="1" t="s">
        <v>1421</v>
      </c>
      <c r="C1601" s="2">
        <v>43800</v>
      </c>
      <c r="D1601" s="2">
        <v>43806</v>
      </c>
      <c r="E1601" s="1" t="s">
        <v>977</v>
      </c>
      <c r="F1601" s="1" t="s">
        <v>291</v>
      </c>
      <c r="G1601" s="1" t="s">
        <v>961</v>
      </c>
      <c r="H1601">
        <v>9</v>
      </c>
      <c r="I1601">
        <v>14.956400000000002</v>
      </c>
    </row>
    <row r="1602" spans="1:9" x14ac:dyDescent="0.35">
      <c r="A1602">
        <v>22514</v>
      </c>
      <c r="B1602" s="1" t="s">
        <v>1422</v>
      </c>
      <c r="C1602" s="2">
        <v>43802</v>
      </c>
      <c r="D1602" s="2">
        <v>43806</v>
      </c>
      <c r="E1602" s="1" t="s">
        <v>977</v>
      </c>
      <c r="F1602" s="1" t="s">
        <v>399</v>
      </c>
      <c r="G1602" s="1" t="s">
        <v>894</v>
      </c>
      <c r="H1602">
        <v>10</v>
      </c>
      <c r="I1602">
        <v>11.995999999999999</v>
      </c>
    </row>
    <row r="1603" spans="1:9" x14ac:dyDescent="0.35">
      <c r="A1603">
        <v>22515</v>
      </c>
      <c r="B1603" s="1" t="s">
        <v>1459</v>
      </c>
      <c r="C1603" s="2">
        <v>43806</v>
      </c>
      <c r="D1603" s="2">
        <v>43810</v>
      </c>
      <c r="E1603" s="1" t="s">
        <v>977</v>
      </c>
      <c r="F1603" s="1" t="s">
        <v>187</v>
      </c>
      <c r="G1603" s="1" t="s">
        <v>892</v>
      </c>
      <c r="H1603">
        <v>16</v>
      </c>
      <c r="I1603">
        <v>17.993600000000001</v>
      </c>
    </row>
    <row r="1604" spans="1:9" x14ac:dyDescent="0.35">
      <c r="A1604">
        <v>22520</v>
      </c>
      <c r="B1604" s="1" t="s">
        <v>1459</v>
      </c>
      <c r="C1604" s="2">
        <v>43806</v>
      </c>
      <c r="D1604" s="2">
        <v>43810</v>
      </c>
      <c r="E1604" s="1" t="s">
        <v>977</v>
      </c>
      <c r="F1604" s="1" t="s">
        <v>187</v>
      </c>
      <c r="G1604" s="1" t="s">
        <v>789</v>
      </c>
      <c r="H1604">
        <v>9</v>
      </c>
      <c r="I1604">
        <v>12.0764</v>
      </c>
    </row>
    <row r="1605" spans="1:9" x14ac:dyDescent="0.35">
      <c r="A1605">
        <v>22521</v>
      </c>
      <c r="B1605" s="1" t="s">
        <v>1459</v>
      </c>
      <c r="C1605" s="2">
        <v>43806</v>
      </c>
      <c r="D1605" s="2">
        <v>43810</v>
      </c>
      <c r="E1605" s="1" t="s">
        <v>977</v>
      </c>
      <c r="F1605" s="1" t="s">
        <v>187</v>
      </c>
      <c r="G1605" s="1" t="s">
        <v>847</v>
      </c>
      <c r="H1605">
        <v>9</v>
      </c>
      <c r="I1605">
        <v>12.436399999999999</v>
      </c>
    </row>
    <row r="1606" spans="1:9" x14ac:dyDescent="0.35">
      <c r="A1606">
        <v>22530</v>
      </c>
      <c r="B1606" s="1" t="s">
        <v>1423</v>
      </c>
      <c r="C1606" s="2">
        <v>43810</v>
      </c>
      <c r="D1606" s="2">
        <v>43816</v>
      </c>
      <c r="E1606" s="1" t="s">
        <v>977</v>
      </c>
      <c r="F1606" s="1" t="s">
        <v>360</v>
      </c>
      <c r="G1606" s="1" t="s">
        <v>869</v>
      </c>
      <c r="H1606">
        <v>11</v>
      </c>
      <c r="I1606">
        <v>10.7956</v>
      </c>
    </row>
    <row r="1607" spans="1:9" x14ac:dyDescent="0.35">
      <c r="A1607">
        <v>22545</v>
      </c>
      <c r="B1607" s="1" t="s">
        <v>1572</v>
      </c>
      <c r="C1607" s="2">
        <v>43817</v>
      </c>
      <c r="D1607" s="2">
        <v>43821</v>
      </c>
      <c r="E1607" s="1" t="s">
        <v>977</v>
      </c>
      <c r="F1607" s="1" t="s">
        <v>72</v>
      </c>
      <c r="G1607" s="1" t="s">
        <v>894</v>
      </c>
      <c r="H1607">
        <v>15</v>
      </c>
      <c r="I1607">
        <v>16.994</v>
      </c>
    </row>
    <row r="1608" spans="1:9" x14ac:dyDescent="0.35">
      <c r="A1608">
        <v>12697</v>
      </c>
      <c r="B1608" s="1" t="s">
        <v>995</v>
      </c>
      <c r="C1608" s="2">
        <v>42189</v>
      </c>
      <c r="D1608" s="2">
        <v>42189</v>
      </c>
      <c r="E1608" s="1" t="s">
        <v>1573</v>
      </c>
      <c r="F1608" s="1" t="s">
        <v>166</v>
      </c>
      <c r="G1608" s="1" t="s">
        <v>935</v>
      </c>
      <c r="H1608">
        <v>11</v>
      </c>
      <c r="I1608">
        <v>25.750099999999996</v>
      </c>
    </row>
    <row r="1609" spans="1:9" x14ac:dyDescent="0.35">
      <c r="A1609">
        <v>13156</v>
      </c>
      <c r="B1609" s="1" t="s">
        <v>1233</v>
      </c>
      <c r="C1609" s="2">
        <v>42266</v>
      </c>
      <c r="D1609" s="2">
        <v>42269</v>
      </c>
      <c r="E1609" s="1" t="s">
        <v>1574</v>
      </c>
      <c r="F1609" s="1" t="s">
        <v>394</v>
      </c>
      <c r="G1609" s="1" t="s">
        <v>489</v>
      </c>
      <c r="H1609">
        <v>9</v>
      </c>
      <c r="I1609">
        <v>6.9455</v>
      </c>
    </row>
    <row r="1610" spans="1:9" x14ac:dyDescent="0.35">
      <c r="A1610">
        <v>13391</v>
      </c>
      <c r="B1610" s="1" t="s">
        <v>1575</v>
      </c>
      <c r="C1610" s="2">
        <v>42307</v>
      </c>
      <c r="D1610" s="2">
        <v>42310</v>
      </c>
      <c r="E1610" s="1" t="s">
        <v>1576</v>
      </c>
      <c r="F1610" s="1" t="s">
        <v>131</v>
      </c>
      <c r="G1610" s="1" t="s">
        <v>502</v>
      </c>
      <c r="H1610">
        <v>8</v>
      </c>
      <c r="I1610">
        <v>8.1544000000000008</v>
      </c>
    </row>
    <row r="1611" spans="1:9" x14ac:dyDescent="0.35">
      <c r="A1611">
        <v>14209</v>
      </c>
      <c r="B1611" s="1" t="s">
        <v>1577</v>
      </c>
      <c r="C1611" s="2">
        <v>42449</v>
      </c>
      <c r="D1611" s="2">
        <v>42452</v>
      </c>
      <c r="E1611" s="1" t="s">
        <v>1574</v>
      </c>
      <c r="F1611" s="1" t="s">
        <v>360</v>
      </c>
      <c r="G1611" s="1" t="s">
        <v>930</v>
      </c>
      <c r="H1611">
        <v>8</v>
      </c>
      <c r="I1611">
        <v>8.7959999999999994</v>
      </c>
    </row>
    <row r="1612" spans="1:9" x14ac:dyDescent="0.35">
      <c r="A1612">
        <v>14225</v>
      </c>
      <c r="B1612" s="1" t="s">
        <v>1246</v>
      </c>
      <c r="C1612" s="2">
        <v>42451</v>
      </c>
      <c r="D1612" s="2">
        <v>42451</v>
      </c>
      <c r="E1612" s="1" t="s">
        <v>1573</v>
      </c>
      <c r="F1612" s="1" t="s">
        <v>167</v>
      </c>
      <c r="G1612" s="1" t="s">
        <v>957</v>
      </c>
      <c r="H1612">
        <v>9</v>
      </c>
      <c r="I1612">
        <v>22.241899999999998</v>
      </c>
    </row>
    <row r="1613" spans="1:9" x14ac:dyDescent="0.35">
      <c r="A1613">
        <v>14232</v>
      </c>
      <c r="B1613" s="1" t="s">
        <v>1430</v>
      </c>
      <c r="C1613" s="2">
        <v>42452</v>
      </c>
      <c r="D1613" s="2">
        <v>42454</v>
      </c>
      <c r="E1613" s="1" t="s">
        <v>1574</v>
      </c>
      <c r="F1613" s="1" t="s">
        <v>175</v>
      </c>
      <c r="G1613" s="1" t="s">
        <v>914</v>
      </c>
      <c r="H1613">
        <v>11</v>
      </c>
      <c r="I1613">
        <v>15.1945</v>
      </c>
    </row>
    <row r="1614" spans="1:9" x14ac:dyDescent="0.35">
      <c r="A1614">
        <v>14710</v>
      </c>
      <c r="B1614" s="1" t="s">
        <v>1578</v>
      </c>
      <c r="C1614" s="2">
        <v>42553</v>
      </c>
      <c r="D1614" s="2">
        <v>42555</v>
      </c>
      <c r="E1614" s="1" t="s">
        <v>1574</v>
      </c>
      <c r="F1614" s="1" t="s">
        <v>53</v>
      </c>
      <c r="G1614" s="1" t="s">
        <v>725</v>
      </c>
      <c r="H1614">
        <v>10</v>
      </c>
      <c r="I1614">
        <v>19.995000000000001</v>
      </c>
    </row>
    <row r="1615" spans="1:9" x14ac:dyDescent="0.35">
      <c r="A1615">
        <v>15130</v>
      </c>
      <c r="B1615" s="1" t="s">
        <v>1058</v>
      </c>
      <c r="C1615" s="2">
        <v>42628</v>
      </c>
      <c r="D1615" s="2">
        <v>42630</v>
      </c>
      <c r="E1615" s="1" t="s">
        <v>1576</v>
      </c>
      <c r="F1615" s="1" t="s">
        <v>347</v>
      </c>
      <c r="G1615" s="1" t="s">
        <v>815</v>
      </c>
      <c r="H1615">
        <v>8</v>
      </c>
      <c r="I1615">
        <v>14.314400000000001</v>
      </c>
    </row>
    <row r="1616" spans="1:9" x14ac:dyDescent="0.35">
      <c r="A1616">
        <v>15168</v>
      </c>
      <c r="B1616" s="1" t="s">
        <v>1259</v>
      </c>
      <c r="C1616" s="2">
        <v>42631</v>
      </c>
      <c r="D1616" s="2">
        <v>42636</v>
      </c>
      <c r="E1616" s="1" t="s">
        <v>1576</v>
      </c>
      <c r="F1616" s="1" t="s">
        <v>254</v>
      </c>
      <c r="G1616" s="1" t="s">
        <v>443</v>
      </c>
      <c r="H1616">
        <v>9</v>
      </c>
      <c r="I1616">
        <v>9.5536999999999992</v>
      </c>
    </row>
    <row r="1617" spans="1:9" x14ac:dyDescent="0.35">
      <c r="A1617">
        <v>15178</v>
      </c>
      <c r="B1617" s="1" t="s">
        <v>1059</v>
      </c>
      <c r="C1617" s="2">
        <v>42632</v>
      </c>
      <c r="D1617" s="2">
        <v>42635</v>
      </c>
      <c r="E1617" s="1" t="s">
        <v>1576</v>
      </c>
      <c r="F1617" s="1" t="s">
        <v>374</v>
      </c>
      <c r="G1617" s="1" t="s">
        <v>513</v>
      </c>
      <c r="H1617">
        <v>14</v>
      </c>
      <c r="I1617">
        <v>16.690200000000001</v>
      </c>
    </row>
    <row r="1618" spans="1:9" x14ac:dyDescent="0.35">
      <c r="A1618">
        <v>15244</v>
      </c>
      <c r="B1618" s="1" t="s">
        <v>1260</v>
      </c>
      <c r="C1618" s="2">
        <v>42638</v>
      </c>
      <c r="D1618" s="2">
        <v>42640</v>
      </c>
      <c r="E1618" s="1" t="s">
        <v>1574</v>
      </c>
      <c r="F1618" s="1" t="s">
        <v>235</v>
      </c>
      <c r="G1618" s="1" t="s">
        <v>441</v>
      </c>
      <c r="H1618">
        <v>9</v>
      </c>
      <c r="I1618">
        <v>7.3955000000000002</v>
      </c>
    </row>
    <row r="1619" spans="1:9" x14ac:dyDescent="0.35">
      <c r="A1619">
        <v>15310</v>
      </c>
      <c r="B1619" s="1" t="s">
        <v>1579</v>
      </c>
      <c r="C1619" s="2">
        <v>42645</v>
      </c>
      <c r="D1619" s="2">
        <v>42650</v>
      </c>
      <c r="E1619" s="1" t="s">
        <v>1576</v>
      </c>
      <c r="F1619" s="1" t="s">
        <v>315</v>
      </c>
      <c r="G1619" s="1" t="s">
        <v>957</v>
      </c>
      <c r="H1619">
        <v>14</v>
      </c>
      <c r="I1619">
        <v>26.490200000000002</v>
      </c>
    </row>
    <row r="1620" spans="1:9" x14ac:dyDescent="0.35">
      <c r="A1620">
        <v>15710</v>
      </c>
      <c r="B1620" s="1" t="s">
        <v>1580</v>
      </c>
      <c r="C1620" s="2">
        <v>42697</v>
      </c>
      <c r="D1620" s="2">
        <v>42701</v>
      </c>
      <c r="E1620" s="1" t="s">
        <v>1576</v>
      </c>
      <c r="F1620" s="1" t="s">
        <v>332</v>
      </c>
      <c r="G1620" s="1" t="s">
        <v>822</v>
      </c>
      <c r="H1620">
        <v>8</v>
      </c>
      <c r="I1620">
        <v>20.474400000000003</v>
      </c>
    </row>
    <row r="1621" spans="1:9" x14ac:dyDescent="0.35">
      <c r="A1621">
        <v>15906</v>
      </c>
      <c r="B1621" s="1" t="s">
        <v>1581</v>
      </c>
      <c r="C1621" s="2">
        <v>42715</v>
      </c>
      <c r="D1621" s="2">
        <v>42718</v>
      </c>
      <c r="E1621" s="1" t="s">
        <v>1574</v>
      </c>
      <c r="F1621" s="1" t="s">
        <v>42</v>
      </c>
      <c r="G1621" s="1" t="s">
        <v>477</v>
      </c>
      <c r="H1621">
        <v>11</v>
      </c>
      <c r="I1621">
        <v>16.294499999999999</v>
      </c>
    </row>
    <row r="1622" spans="1:9" x14ac:dyDescent="0.35">
      <c r="A1622">
        <v>16572</v>
      </c>
      <c r="B1622" s="1" t="s">
        <v>1582</v>
      </c>
      <c r="C1622" s="2">
        <v>42847</v>
      </c>
      <c r="D1622" s="2">
        <v>42847</v>
      </c>
      <c r="E1622" s="1" t="s">
        <v>1573</v>
      </c>
      <c r="F1622" s="1" t="s">
        <v>345</v>
      </c>
      <c r="G1622" s="1" t="s">
        <v>930</v>
      </c>
      <c r="H1622">
        <v>8</v>
      </c>
      <c r="I1622">
        <v>14.232799999999999</v>
      </c>
    </row>
    <row r="1623" spans="1:9" x14ac:dyDescent="0.35">
      <c r="A1623">
        <v>16717</v>
      </c>
      <c r="B1623" s="1" t="s">
        <v>1583</v>
      </c>
      <c r="C1623" s="2">
        <v>42873</v>
      </c>
      <c r="D1623" s="2">
        <v>42876</v>
      </c>
      <c r="E1623" s="1" t="s">
        <v>1574</v>
      </c>
      <c r="F1623" s="1" t="s">
        <v>392</v>
      </c>
      <c r="G1623" s="1" t="s">
        <v>910</v>
      </c>
      <c r="H1623">
        <v>8</v>
      </c>
      <c r="I1623">
        <v>11.596</v>
      </c>
    </row>
    <row r="1624" spans="1:9" x14ac:dyDescent="0.35">
      <c r="A1624">
        <v>16902</v>
      </c>
      <c r="B1624" s="1" t="s">
        <v>1094</v>
      </c>
      <c r="C1624" s="2">
        <v>42899</v>
      </c>
      <c r="D1624" s="2">
        <v>42903</v>
      </c>
      <c r="E1624" s="1" t="s">
        <v>1576</v>
      </c>
      <c r="F1624" s="1" t="s">
        <v>356</v>
      </c>
      <c r="G1624" s="1" t="s">
        <v>851</v>
      </c>
      <c r="H1624">
        <v>9</v>
      </c>
      <c r="I1624">
        <v>20.2637</v>
      </c>
    </row>
    <row r="1625" spans="1:9" x14ac:dyDescent="0.35">
      <c r="A1625">
        <v>16905</v>
      </c>
      <c r="B1625" s="1" t="s">
        <v>1094</v>
      </c>
      <c r="C1625" s="2">
        <v>42899</v>
      </c>
      <c r="D1625" s="2">
        <v>42903</v>
      </c>
      <c r="E1625" s="1" t="s">
        <v>1576</v>
      </c>
      <c r="F1625" s="1" t="s">
        <v>356</v>
      </c>
      <c r="G1625" s="1" t="s">
        <v>824</v>
      </c>
      <c r="H1625">
        <v>8</v>
      </c>
      <c r="I1625">
        <v>37.274400000000007</v>
      </c>
    </row>
    <row r="1626" spans="1:9" x14ac:dyDescent="0.35">
      <c r="A1626">
        <v>17046</v>
      </c>
      <c r="B1626" s="1" t="s">
        <v>1584</v>
      </c>
      <c r="C1626" s="2">
        <v>42919</v>
      </c>
      <c r="D1626" s="2">
        <v>42920</v>
      </c>
      <c r="E1626" s="1" t="s">
        <v>1574</v>
      </c>
      <c r="F1626" s="1" t="s">
        <v>50</v>
      </c>
      <c r="G1626" s="1" t="s">
        <v>930</v>
      </c>
      <c r="H1626">
        <v>8</v>
      </c>
      <c r="I1626">
        <v>8.7959999999999994</v>
      </c>
    </row>
    <row r="1627" spans="1:9" x14ac:dyDescent="0.35">
      <c r="A1627">
        <v>17098</v>
      </c>
      <c r="B1627" s="1" t="s">
        <v>1281</v>
      </c>
      <c r="C1627" s="2">
        <v>42931</v>
      </c>
      <c r="D1627" s="2">
        <v>42934</v>
      </c>
      <c r="E1627" s="1" t="s">
        <v>1574</v>
      </c>
      <c r="F1627" s="1" t="s">
        <v>213</v>
      </c>
      <c r="G1627" s="1" t="s">
        <v>510</v>
      </c>
      <c r="H1627">
        <v>8</v>
      </c>
      <c r="I1627">
        <v>7.9960000000000004</v>
      </c>
    </row>
    <row r="1628" spans="1:9" x14ac:dyDescent="0.35">
      <c r="A1628">
        <v>17198</v>
      </c>
      <c r="B1628" s="1" t="s">
        <v>1362</v>
      </c>
      <c r="C1628" s="2">
        <v>42942</v>
      </c>
      <c r="D1628" s="2">
        <v>42942</v>
      </c>
      <c r="E1628" s="1" t="s">
        <v>1573</v>
      </c>
      <c r="F1628" s="1" t="s">
        <v>139</v>
      </c>
      <c r="G1628" s="1" t="s">
        <v>824</v>
      </c>
      <c r="H1628">
        <v>9</v>
      </c>
      <c r="I1628">
        <v>53.021900000000002</v>
      </c>
    </row>
    <row r="1629" spans="1:9" x14ac:dyDescent="0.35">
      <c r="A1629">
        <v>17313</v>
      </c>
      <c r="B1629" s="1" t="s">
        <v>1585</v>
      </c>
      <c r="C1629" s="2">
        <v>42966</v>
      </c>
      <c r="D1629" s="2">
        <v>42971</v>
      </c>
      <c r="E1629" s="1" t="s">
        <v>1576</v>
      </c>
      <c r="F1629" s="1" t="s">
        <v>375</v>
      </c>
      <c r="G1629" s="1" t="s">
        <v>781</v>
      </c>
      <c r="H1629">
        <v>9</v>
      </c>
      <c r="I1629">
        <v>18.373699999999999</v>
      </c>
    </row>
    <row r="1630" spans="1:9" x14ac:dyDescent="0.35">
      <c r="A1630">
        <v>17461</v>
      </c>
      <c r="B1630" s="1" t="s">
        <v>1106</v>
      </c>
      <c r="C1630" s="2">
        <v>42982</v>
      </c>
      <c r="D1630" s="2">
        <v>42985</v>
      </c>
      <c r="E1630" s="1" t="s">
        <v>1574</v>
      </c>
      <c r="F1630" s="1" t="s">
        <v>420</v>
      </c>
      <c r="G1630" s="1" t="s">
        <v>882</v>
      </c>
      <c r="H1630">
        <v>8</v>
      </c>
      <c r="I1630">
        <v>11.596</v>
      </c>
    </row>
    <row r="1631" spans="1:9" x14ac:dyDescent="0.35">
      <c r="A1631">
        <v>17904</v>
      </c>
      <c r="B1631" s="1" t="s">
        <v>1116</v>
      </c>
      <c r="C1631" s="2">
        <v>43030</v>
      </c>
      <c r="D1631" s="2">
        <v>43033</v>
      </c>
      <c r="E1631" s="1" t="s">
        <v>1576</v>
      </c>
      <c r="F1631" s="1" t="s">
        <v>374</v>
      </c>
      <c r="G1631" s="1" t="s">
        <v>965</v>
      </c>
      <c r="H1631">
        <v>9</v>
      </c>
      <c r="I1631">
        <v>14.5937</v>
      </c>
    </row>
    <row r="1632" spans="1:9" x14ac:dyDescent="0.35">
      <c r="A1632">
        <v>17973</v>
      </c>
      <c r="B1632" s="1" t="s">
        <v>1586</v>
      </c>
      <c r="C1632" s="2">
        <v>43041</v>
      </c>
      <c r="D1632" s="2">
        <v>43044</v>
      </c>
      <c r="E1632" s="1" t="s">
        <v>1574</v>
      </c>
      <c r="F1632" s="1" t="s">
        <v>321</v>
      </c>
      <c r="G1632" s="1" t="s">
        <v>967</v>
      </c>
      <c r="H1632">
        <v>9</v>
      </c>
      <c r="I1632">
        <v>24.495500000000003</v>
      </c>
    </row>
    <row r="1633" spans="1:9" x14ac:dyDescent="0.35">
      <c r="A1633">
        <v>18006</v>
      </c>
      <c r="B1633" s="1" t="s">
        <v>1293</v>
      </c>
      <c r="C1633" s="2">
        <v>43044</v>
      </c>
      <c r="D1633" s="2">
        <v>43046</v>
      </c>
      <c r="E1633" s="1" t="s">
        <v>1576</v>
      </c>
      <c r="F1633" s="1" t="s">
        <v>242</v>
      </c>
      <c r="G1633" s="1" t="s">
        <v>646</v>
      </c>
      <c r="H1633">
        <v>10</v>
      </c>
      <c r="I1633">
        <v>54.492999999999995</v>
      </c>
    </row>
    <row r="1634" spans="1:9" x14ac:dyDescent="0.35">
      <c r="A1634">
        <v>18534</v>
      </c>
      <c r="B1634" s="1" t="s">
        <v>1587</v>
      </c>
      <c r="C1634" s="2">
        <v>43084</v>
      </c>
      <c r="D1634" s="2">
        <v>43087</v>
      </c>
      <c r="E1634" s="1" t="s">
        <v>1574</v>
      </c>
      <c r="F1634" s="1" t="s">
        <v>327</v>
      </c>
      <c r="G1634" s="1" t="s">
        <v>967</v>
      </c>
      <c r="H1634">
        <v>10</v>
      </c>
      <c r="I1634">
        <v>26.995000000000005</v>
      </c>
    </row>
    <row r="1635" spans="1:9" x14ac:dyDescent="0.35">
      <c r="A1635">
        <v>18751</v>
      </c>
      <c r="B1635" s="1" t="s">
        <v>1588</v>
      </c>
      <c r="C1635" s="2">
        <v>43116</v>
      </c>
      <c r="D1635" s="2">
        <v>43119</v>
      </c>
      <c r="E1635" s="1" t="s">
        <v>1574</v>
      </c>
      <c r="F1635" s="1" t="s">
        <v>409</v>
      </c>
      <c r="G1635" s="1" t="s">
        <v>811</v>
      </c>
      <c r="H1635">
        <v>8</v>
      </c>
      <c r="I1635">
        <v>10.395999999999999</v>
      </c>
    </row>
    <row r="1636" spans="1:9" x14ac:dyDescent="0.35">
      <c r="A1636">
        <v>18855</v>
      </c>
      <c r="B1636" s="1" t="s">
        <v>1303</v>
      </c>
      <c r="C1636" s="2">
        <v>43134</v>
      </c>
      <c r="D1636" s="2">
        <v>43137</v>
      </c>
      <c r="E1636" s="1" t="s">
        <v>1574</v>
      </c>
      <c r="F1636" s="1" t="s">
        <v>371</v>
      </c>
      <c r="G1636" s="1" t="s">
        <v>859</v>
      </c>
      <c r="H1636">
        <v>9</v>
      </c>
      <c r="I1636">
        <v>15.945500000000001</v>
      </c>
    </row>
    <row r="1637" spans="1:9" x14ac:dyDescent="0.35">
      <c r="A1637">
        <v>18947</v>
      </c>
      <c r="B1637" s="1" t="s">
        <v>1305</v>
      </c>
      <c r="C1637" s="2">
        <v>43158</v>
      </c>
      <c r="D1637" s="2">
        <v>43160</v>
      </c>
      <c r="E1637" s="1" t="s">
        <v>1576</v>
      </c>
      <c r="F1637" s="1" t="s">
        <v>344</v>
      </c>
      <c r="G1637" s="1" t="s">
        <v>538</v>
      </c>
      <c r="H1637">
        <v>8</v>
      </c>
      <c r="I1637">
        <v>15.994400000000001</v>
      </c>
    </row>
    <row r="1638" spans="1:9" x14ac:dyDescent="0.35">
      <c r="A1638">
        <v>19134</v>
      </c>
      <c r="B1638" s="1" t="s">
        <v>1589</v>
      </c>
      <c r="C1638" s="2">
        <v>43185</v>
      </c>
      <c r="D1638" s="2">
        <v>43186</v>
      </c>
      <c r="E1638" s="1" t="s">
        <v>1574</v>
      </c>
      <c r="F1638" s="1" t="s">
        <v>352</v>
      </c>
      <c r="G1638" s="1" t="s">
        <v>865</v>
      </c>
      <c r="H1638">
        <v>9</v>
      </c>
      <c r="I1638">
        <v>15.945500000000001</v>
      </c>
    </row>
    <row r="1639" spans="1:9" x14ac:dyDescent="0.35">
      <c r="A1639">
        <v>19414</v>
      </c>
      <c r="B1639" s="1" t="s">
        <v>1312</v>
      </c>
      <c r="C1639" s="2">
        <v>43224</v>
      </c>
      <c r="D1639" s="2">
        <v>43229</v>
      </c>
      <c r="E1639" s="1" t="s">
        <v>1576</v>
      </c>
      <c r="F1639" s="1" t="s">
        <v>113</v>
      </c>
      <c r="G1639" s="1" t="s">
        <v>949</v>
      </c>
      <c r="H1639">
        <v>8</v>
      </c>
      <c r="I1639">
        <v>15.994400000000001</v>
      </c>
    </row>
    <row r="1640" spans="1:9" x14ac:dyDescent="0.35">
      <c r="A1640">
        <v>19493</v>
      </c>
      <c r="B1640" s="1" t="s">
        <v>1590</v>
      </c>
      <c r="C1640" s="2">
        <v>43234</v>
      </c>
      <c r="D1640" s="2">
        <v>43239</v>
      </c>
      <c r="E1640" s="1" t="s">
        <v>1576</v>
      </c>
      <c r="F1640" s="1" t="s">
        <v>365</v>
      </c>
      <c r="G1640" s="1" t="s">
        <v>894</v>
      </c>
      <c r="H1640">
        <v>9</v>
      </c>
      <c r="I1640">
        <v>17.7437</v>
      </c>
    </row>
    <row r="1641" spans="1:9" x14ac:dyDescent="0.35">
      <c r="A1641">
        <v>19547</v>
      </c>
      <c r="B1641" s="1" t="s">
        <v>1315</v>
      </c>
      <c r="C1641" s="2">
        <v>43240</v>
      </c>
      <c r="D1641" s="2">
        <v>43242</v>
      </c>
      <c r="E1641" s="1" t="s">
        <v>1576</v>
      </c>
      <c r="F1641" s="1" t="s">
        <v>139</v>
      </c>
      <c r="G1641" s="1" t="s">
        <v>709</v>
      </c>
      <c r="H1641">
        <v>12</v>
      </c>
      <c r="I1641">
        <v>17.111600000000003</v>
      </c>
    </row>
    <row r="1642" spans="1:9" x14ac:dyDescent="0.35">
      <c r="A1642">
        <v>19646</v>
      </c>
      <c r="B1642" s="1" t="s">
        <v>1145</v>
      </c>
      <c r="C1642" s="2">
        <v>43253</v>
      </c>
      <c r="D1642" s="2">
        <v>43255</v>
      </c>
      <c r="E1642" s="1" t="s">
        <v>1576</v>
      </c>
      <c r="F1642" s="1" t="s">
        <v>375</v>
      </c>
      <c r="G1642" s="1" t="s">
        <v>799</v>
      </c>
      <c r="H1642">
        <v>8</v>
      </c>
      <c r="I1642">
        <v>13.7544</v>
      </c>
    </row>
    <row r="1643" spans="1:9" x14ac:dyDescent="0.35">
      <c r="A1643">
        <v>19862</v>
      </c>
      <c r="B1643" s="1" t="s">
        <v>1153</v>
      </c>
      <c r="C1643" s="2">
        <v>43281</v>
      </c>
      <c r="D1643" s="2">
        <v>43284</v>
      </c>
      <c r="E1643" s="1" t="s">
        <v>1574</v>
      </c>
      <c r="F1643" s="1" t="s">
        <v>235</v>
      </c>
      <c r="G1643" s="1" t="s">
        <v>621</v>
      </c>
      <c r="H1643">
        <v>9</v>
      </c>
      <c r="I1643">
        <v>21.345500000000001</v>
      </c>
    </row>
    <row r="1644" spans="1:9" x14ac:dyDescent="0.35">
      <c r="A1644">
        <v>20034</v>
      </c>
      <c r="B1644" s="1" t="s">
        <v>1156</v>
      </c>
      <c r="C1644" s="2">
        <v>43303</v>
      </c>
      <c r="D1644" s="2">
        <v>43307</v>
      </c>
      <c r="E1644" s="1" t="s">
        <v>1576</v>
      </c>
      <c r="F1644" s="1" t="s">
        <v>228</v>
      </c>
      <c r="G1644" s="1" t="s">
        <v>506</v>
      </c>
      <c r="H1644">
        <v>9</v>
      </c>
      <c r="I1644">
        <v>11.443700000000002</v>
      </c>
    </row>
    <row r="1645" spans="1:9" x14ac:dyDescent="0.35">
      <c r="A1645">
        <v>20160</v>
      </c>
      <c r="B1645" s="1" t="s">
        <v>1591</v>
      </c>
      <c r="C1645" s="2">
        <v>43324</v>
      </c>
      <c r="D1645" s="2">
        <v>43326</v>
      </c>
      <c r="E1645" s="1" t="s">
        <v>1576</v>
      </c>
      <c r="F1645" s="1" t="s">
        <v>238</v>
      </c>
      <c r="G1645" s="1" t="s">
        <v>874</v>
      </c>
      <c r="H1645">
        <v>11</v>
      </c>
      <c r="I1645">
        <v>20.472300000000001</v>
      </c>
    </row>
    <row r="1646" spans="1:9" x14ac:dyDescent="0.35">
      <c r="A1646">
        <v>20257</v>
      </c>
      <c r="B1646" s="1" t="s">
        <v>1592</v>
      </c>
      <c r="C1646" s="2">
        <v>43334</v>
      </c>
      <c r="D1646" s="2">
        <v>43335</v>
      </c>
      <c r="E1646" s="1" t="s">
        <v>1574</v>
      </c>
      <c r="F1646" s="1" t="s">
        <v>263</v>
      </c>
      <c r="G1646" s="1" t="s">
        <v>892</v>
      </c>
      <c r="H1646">
        <v>9</v>
      </c>
      <c r="I1646">
        <v>13.2455</v>
      </c>
    </row>
    <row r="1647" spans="1:9" x14ac:dyDescent="0.35">
      <c r="A1647">
        <v>20287</v>
      </c>
      <c r="B1647" s="1" t="s">
        <v>1517</v>
      </c>
      <c r="C1647" s="2">
        <v>43340</v>
      </c>
      <c r="D1647" s="2">
        <v>43340</v>
      </c>
      <c r="E1647" s="1" t="s">
        <v>1573</v>
      </c>
      <c r="F1647" s="1" t="s">
        <v>201</v>
      </c>
      <c r="G1647" s="1" t="s">
        <v>459</v>
      </c>
      <c r="H1647">
        <v>14</v>
      </c>
      <c r="I1647">
        <v>22.147400000000001</v>
      </c>
    </row>
    <row r="1648" spans="1:9" x14ac:dyDescent="0.35">
      <c r="A1648">
        <v>20299</v>
      </c>
      <c r="B1648" s="1" t="s">
        <v>1517</v>
      </c>
      <c r="C1648" s="2">
        <v>43340</v>
      </c>
      <c r="D1648" s="2">
        <v>43343</v>
      </c>
      <c r="E1648" s="1" t="s">
        <v>1574</v>
      </c>
      <c r="F1648" s="1" t="s">
        <v>260</v>
      </c>
      <c r="G1648" s="1" t="s">
        <v>961</v>
      </c>
      <c r="H1648">
        <v>8</v>
      </c>
      <c r="I1648">
        <v>16.396000000000001</v>
      </c>
    </row>
    <row r="1649" spans="1:9" x14ac:dyDescent="0.35">
      <c r="A1649">
        <v>20392</v>
      </c>
      <c r="B1649" s="1" t="s">
        <v>1593</v>
      </c>
      <c r="C1649" s="2">
        <v>43348</v>
      </c>
      <c r="D1649" s="2">
        <v>43350</v>
      </c>
      <c r="E1649" s="1" t="s">
        <v>1574</v>
      </c>
      <c r="F1649" s="1" t="s">
        <v>375</v>
      </c>
      <c r="G1649" s="1" t="s">
        <v>613</v>
      </c>
      <c r="H1649">
        <v>9</v>
      </c>
      <c r="I1649">
        <v>22.695500000000003</v>
      </c>
    </row>
    <row r="1650" spans="1:9" x14ac:dyDescent="0.35">
      <c r="A1650">
        <v>20905</v>
      </c>
      <c r="B1650" s="1" t="s">
        <v>1594</v>
      </c>
      <c r="C1650" s="2">
        <v>43386</v>
      </c>
      <c r="D1650" s="2">
        <v>43388</v>
      </c>
      <c r="E1650" s="1" t="s">
        <v>1576</v>
      </c>
      <c r="F1650" s="1" t="s">
        <v>409</v>
      </c>
      <c r="G1650" s="1" t="s">
        <v>455</v>
      </c>
      <c r="H1650">
        <v>12</v>
      </c>
      <c r="I1650">
        <v>15.431600000000003</v>
      </c>
    </row>
    <row r="1651" spans="1:9" x14ac:dyDescent="0.35">
      <c r="A1651">
        <v>21117</v>
      </c>
      <c r="B1651" s="1" t="s">
        <v>1595</v>
      </c>
      <c r="C1651" s="2">
        <v>43408</v>
      </c>
      <c r="D1651" s="2">
        <v>43410</v>
      </c>
      <c r="E1651" s="1" t="s">
        <v>1574</v>
      </c>
      <c r="F1651" s="1" t="s">
        <v>229</v>
      </c>
      <c r="G1651" s="1" t="s">
        <v>650</v>
      </c>
      <c r="H1651">
        <v>12</v>
      </c>
      <c r="I1651">
        <v>46.994</v>
      </c>
    </row>
    <row r="1652" spans="1:9" x14ac:dyDescent="0.35">
      <c r="A1652">
        <v>21155</v>
      </c>
      <c r="B1652" s="1" t="s">
        <v>1331</v>
      </c>
      <c r="C1652" s="2">
        <v>43410</v>
      </c>
      <c r="D1652" s="2">
        <v>43412</v>
      </c>
      <c r="E1652" s="1" t="s">
        <v>1574</v>
      </c>
      <c r="F1652" s="1" t="s">
        <v>68</v>
      </c>
      <c r="G1652" s="1" t="s">
        <v>904</v>
      </c>
      <c r="H1652">
        <v>10</v>
      </c>
      <c r="I1652">
        <v>13.995000000000001</v>
      </c>
    </row>
    <row r="1653" spans="1:9" x14ac:dyDescent="0.35">
      <c r="A1653">
        <v>21204</v>
      </c>
      <c r="B1653" s="1" t="s">
        <v>1596</v>
      </c>
      <c r="C1653" s="2">
        <v>43412</v>
      </c>
      <c r="D1653" s="2">
        <v>43412</v>
      </c>
      <c r="E1653" s="1" t="s">
        <v>1573</v>
      </c>
      <c r="F1653" s="1" t="s">
        <v>170</v>
      </c>
      <c r="G1653" s="1" t="s">
        <v>900</v>
      </c>
      <c r="H1653">
        <v>9</v>
      </c>
      <c r="I1653">
        <v>14.9519</v>
      </c>
    </row>
    <row r="1654" spans="1:9" x14ac:dyDescent="0.35">
      <c r="A1654">
        <v>21228</v>
      </c>
      <c r="B1654" s="1" t="s">
        <v>1597</v>
      </c>
      <c r="C1654" s="2">
        <v>43415</v>
      </c>
      <c r="D1654" s="2">
        <v>43416</v>
      </c>
      <c r="E1654" s="1" t="s">
        <v>1574</v>
      </c>
      <c r="F1654" s="1" t="s">
        <v>86</v>
      </c>
      <c r="G1654" s="1" t="s">
        <v>876</v>
      </c>
      <c r="H1654">
        <v>14</v>
      </c>
      <c r="I1654">
        <v>18.792999999999999</v>
      </c>
    </row>
    <row r="1655" spans="1:9" x14ac:dyDescent="0.35">
      <c r="A1655">
        <v>21710</v>
      </c>
      <c r="B1655" s="1" t="s">
        <v>1190</v>
      </c>
      <c r="C1655" s="2">
        <v>43444</v>
      </c>
      <c r="D1655" s="2">
        <v>43448</v>
      </c>
      <c r="E1655" s="1" t="s">
        <v>1576</v>
      </c>
      <c r="F1655" s="1" t="s">
        <v>329</v>
      </c>
      <c r="G1655" s="1" t="s">
        <v>630</v>
      </c>
      <c r="H1655">
        <v>9</v>
      </c>
      <c r="I1655">
        <v>50.503700000000002</v>
      </c>
    </row>
    <row r="1656" spans="1:9" x14ac:dyDescent="0.35">
      <c r="A1656">
        <v>22032</v>
      </c>
      <c r="B1656" s="1" t="s">
        <v>1598</v>
      </c>
      <c r="C1656" s="2">
        <v>43481</v>
      </c>
      <c r="D1656" s="2">
        <v>43484</v>
      </c>
      <c r="E1656" s="1" t="s">
        <v>1574</v>
      </c>
      <c r="F1656" s="1" t="s">
        <v>409</v>
      </c>
      <c r="G1656" s="1" t="s">
        <v>811</v>
      </c>
      <c r="H1656">
        <v>9</v>
      </c>
      <c r="I1656">
        <v>11.445499999999999</v>
      </c>
    </row>
    <row r="1657" spans="1:9" x14ac:dyDescent="0.35">
      <c r="A1657">
        <v>22036</v>
      </c>
      <c r="B1657" s="1" t="s">
        <v>1599</v>
      </c>
      <c r="C1657" s="2">
        <v>43482</v>
      </c>
      <c r="D1657" s="2">
        <v>43484</v>
      </c>
      <c r="E1657" s="1" t="s">
        <v>1576</v>
      </c>
      <c r="F1657" s="1" t="s">
        <v>224</v>
      </c>
      <c r="G1657" s="1" t="s">
        <v>918</v>
      </c>
      <c r="H1657">
        <v>8</v>
      </c>
      <c r="I1657">
        <v>16.554400000000001</v>
      </c>
    </row>
    <row r="1658" spans="1:9" x14ac:dyDescent="0.35">
      <c r="A1658">
        <v>22050</v>
      </c>
      <c r="B1658" s="1" t="s">
        <v>1600</v>
      </c>
      <c r="C1658" s="2">
        <v>43492</v>
      </c>
      <c r="D1658" s="2">
        <v>43497</v>
      </c>
      <c r="E1658" s="1" t="s">
        <v>1576</v>
      </c>
      <c r="F1658" s="1" t="s">
        <v>27</v>
      </c>
      <c r="G1658" s="1" t="s">
        <v>815</v>
      </c>
      <c r="H1658">
        <v>8</v>
      </c>
      <c r="I1658">
        <v>14.314400000000001</v>
      </c>
    </row>
    <row r="1659" spans="1:9" x14ac:dyDescent="0.35">
      <c r="A1659">
        <v>22068</v>
      </c>
      <c r="B1659" s="1" t="s">
        <v>1200</v>
      </c>
      <c r="C1659" s="2">
        <v>43499</v>
      </c>
      <c r="D1659" s="2">
        <v>43502</v>
      </c>
      <c r="E1659" s="1" t="s">
        <v>1574</v>
      </c>
      <c r="F1659" s="1" t="s">
        <v>371</v>
      </c>
      <c r="G1659" s="1" t="s">
        <v>859</v>
      </c>
      <c r="H1659">
        <v>10</v>
      </c>
      <c r="I1659">
        <v>17.495000000000001</v>
      </c>
    </row>
    <row r="1660" spans="1:9" x14ac:dyDescent="0.35">
      <c r="A1660">
        <v>22091</v>
      </c>
      <c r="B1660" s="1" t="s">
        <v>1390</v>
      </c>
      <c r="C1660" s="2">
        <v>43516</v>
      </c>
      <c r="D1660" s="2">
        <v>43517</v>
      </c>
      <c r="E1660" s="1" t="s">
        <v>1574</v>
      </c>
      <c r="F1660" s="1" t="s">
        <v>50</v>
      </c>
      <c r="G1660" s="1" t="s">
        <v>747</v>
      </c>
      <c r="H1660">
        <v>9</v>
      </c>
      <c r="I1660">
        <v>16.845500000000001</v>
      </c>
    </row>
    <row r="1661" spans="1:9" x14ac:dyDescent="0.35">
      <c r="A1661">
        <v>22105</v>
      </c>
      <c r="B1661" s="1" t="s">
        <v>1203</v>
      </c>
      <c r="C1661" s="2">
        <v>43523</v>
      </c>
      <c r="D1661" s="2">
        <v>43525</v>
      </c>
      <c r="E1661" s="1" t="s">
        <v>1576</v>
      </c>
      <c r="F1661" s="1" t="s">
        <v>344</v>
      </c>
      <c r="G1661" s="1" t="s">
        <v>538</v>
      </c>
      <c r="H1661">
        <v>9</v>
      </c>
      <c r="I1661">
        <v>17.7437</v>
      </c>
    </row>
    <row r="1662" spans="1:9" x14ac:dyDescent="0.35">
      <c r="A1662">
        <v>22119</v>
      </c>
      <c r="B1662" s="1" t="s">
        <v>1601</v>
      </c>
      <c r="C1662" s="2">
        <v>43527</v>
      </c>
      <c r="D1662" s="2">
        <v>43530</v>
      </c>
      <c r="E1662" s="1" t="s">
        <v>1576</v>
      </c>
      <c r="F1662" s="1" t="s">
        <v>74</v>
      </c>
      <c r="G1662" s="1" t="s">
        <v>896</v>
      </c>
      <c r="H1662">
        <v>10</v>
      </c>
      <c r="I1662">
        <v>19.493000000000002</v>
      </c>
    </row>
    <row r="1663" spans="1:9" x14ac:dyDescent="0.35">
      <c r="A1663">
        <v>22138</v>
      </c>
      <c r="B1663" s="1" t="s">
        <v>1602</v>
      </c>
      <c r="C1663" s="2">
        <v>43548</v>
      </c>
      <c r="D1663" s="2">
        <v>43552</v>
      </c>
      <c r="E1663" s="1" t="s">
        <v>1576</v>
      </c>
      <c r="F1663" s="1" t="s">
        <v>322</v>
      </c>
      <c r="G1663" s="1" t="s">
        <v>839</v>
      </c>
      <c r="H1663">
        <v>9</v>
      </c>
      <c r="I1663">
        <v>19.633700000000001</v>
      </c>
    </row>
    <row r="1664" spans="1:9" x14ac:dyDescent="0.35">
      <c r="A1664">
        <v>22145</v>
      </c>
      <c r="B1664" s="1" t="s">
        <v>1204</v>
      </c>
      <c r="C1664" s="2">
        <v>43556</v>
      </c>
      <c r="D1664" s="2">
        <v>43558</v>
      </c>
      <c r="E1664" s="1" t="s">
        <v>1576</v>
      </c>
      <c r="F1664" s="1" t="s">
        <v>109</v>
      </c>
      <c r="G1664" s="1" t="s">
        <v>540</v>
      </c>
      <c r="H1664">
        <v>8</v>
      </c>
      <c r="I1664">
        <v>15.994400000000001</v>
      </c>
    </row>
    <row r="1665" spans="1:9" x14ac:dyDescent="0.35">
      <c r="A1665">
        <v>22201</v>
      </c>
      <c r="B1665" s="1" t="s">
        <v>1603</v>
      </c>
      <c r="C1665" s="2">
        <v>43587</v>
      </c>
      <c r="D1665" s="2">
        <v>43590</v>
      </c>
      <c r="E1665" s="1" t="s">
        <v>1574</v>
      </c>
      <c r="F1665" s="1" t="s">
        <v>283</v>
      </c>
      <c r="G1665" s="1" t="s">
        <v>741</v>
      </c>
      <c r="H1665">
        <v>11</v>
      </c>
      <c r="I1665">
        <v>26.744500000000002</v>
      </c>
    </row>
    <row r="1666" spans="1:9" x14ac:dyDescent="0.35">
      <c r="A1666">
        <v>22202</v>
      </c>
      <c r="B1666" s="1" t="s">
        <v>1603</v>
      </c>
      <c r="C1666" s="2">
        <v>43587</v>
      </c>
      <c r="D1666" s="2">
        <v>43590</v>
      </c>
      <c r="E1666" s="1" t="s">
        <v>1574</v>
      </c>
      <c r="F1666" s="1" t="s">
        <v>283</v>
      </c>
      <c r="G1666" s="1" t="s">
        <v>809</v>
      </c>
      <c r="H1666">
        <v>8</v>
      </c>
      <c r="I1666">
        <v>10.395999999999999</v>
      </c>
    </row>
    <row r="1667" spans="1:9" x14ac:dyDescent="0.35">
      <c r="A1667">
        <v>22218</v>
      </c>
      <c r="B1667" s="1" t="s">
        <v>1604</v>
      </c>
      <c r="C1667" s="2">
        <v>43613</v>
      </c>
      <c r="D1667" s="2">
        <v>43615</v>
      </c>
      <c r="E1667" s="1" t="s">
        <v>1574</v>
      </c>
      <c r="F1667" s="1" t="s">
        <v>386</v>
      </c>
      <c r="G1667" s="1" t="s">
        <v>525</v>
      </c>
      <c r="H1667">
        <v>9</v>
      </c>
      <c r="I1667">
        <v>17.745500000000003</v>
      </c>
    </row>
    <row r="1668" spans="1:9" x14ac:dyDescent="0.35">
      <c r="A1668">
        <v>22220</v>
      </c>
      <c r="B1668" s="1" t="s">
        <v>1604</v>
      </c>
      <c r="C1668" s="2">
        <v>43613</v>
      </c>
      <c r="D1668" s="2">
        <v>43615</v>
      </c>
      <c r="E1668" s="1" t="s">
        <v>1574</v>
      </c>
      <c r="F1668" s="1" t="s">
        <v>386</v>
      </c>
      <c r="G1668" s="1" t="s">
        <v>912</v>
      </c>
      <c r="H1668">
        <v>8</v>
      </c>
      <c r="I1668">
        <v>11.596</v>
      </c>
    </row>
    <row r="1669" spans="1:9" x14ac:dyDescent="0.35">
      <c r="A1669">
        <v>22224</v>
      </c>
      <c r="B1669" s="1" t="s">
        <v>1605</v>
      </c>
      <c r="C1669" s="2">
        <v>43615</v>
      </c>
      <c r="D1669" s="2">
        <v>43620</v>
      </c>
      <c r="E1669" s="1" t="s">
        <v>1576</v>
      </c>
      <c r="F1669" s="1" t="s">
        <v>368</v>
      </c>
      <c r="G1669" s="1" t="s">
        <v>807</v>
      </c>
      <c r="H1669">
        <v>9</v>
      </c>
      <c r="I1669">
        <v>15.223700000000001</v>
      </c>
    </row>
    <row r="1670" spans="1:9" x14ac:dyDescent="0.35">
      <c r="A1670">
        <v>22225</v>
      </c>
      <c r="B1670" s="1" t="s">
        <v>1605</v>
      </c>
      <c r="C1670" s="2">
        <v>43615</v>
      </c>
      <c r="D1670" s="2">
        <v>43620</v>
      </c>
      <c r="E1670" s="1" t="s">
        <v>1576</v>
      </c>
      <c r="F1670" s="1" t="s">
        <v>368</v>
      </c>
      <c r="G1670" s="1" t="s">
        <v>655</v>
      </c>
      <c r="H1670">
        <v>11</v>
      </c>
      <c r="I1670">
        <v>35.102300000000007</v>
      </c>
    </row>
    <row r="1671" spans="1:9" x14ac:dyDescent="0.35">
      <c r="A1671">
        <v>22227</v>
      </c>
      <c r="B1671" s="1" t="s">
        <v>1605</v>
      </c>
      <c r="C1671" s="2">
        <v>43615</v>
      </c>
      <c r="D1671" s="2">
        <v>43620</v>
      </c>
      <c r="E1671" s="1" t="s">
        <v>1576</v>
      </c>
      <c r="F1671" s="1" t="s">
        <v>368</v>
      </c>
      <c r="G1671" s="1" t="s">
        <v>869</v>
      </c>
      <c r="H1671">
        <v>10</v>
      </c>
      <c r="I1671">
        <v>15.993</v>
      </c>
    </row>
    <row r="1672" spans="1:9" x14ac:dyDescent="0.35">
      <c r="A1672">
        <v>22228</v>
      </c>
      <c r="B1672" s="1" t="s">
        <v>1605</v>
      </c>
      <c r="C1672" s="2">
        <v>43615</v>
      </c>
      <c r="D1672" s="2">
        <v>43620</v>
      </c>
      <c r="E1672" s="1" t="s">
        <v>1576</v>
      </c>
      <c r="F1672" s="1" t="s">
        <v>368</v>
      </c>
      <c r="G1672" s="1" t="s">
        <v>930</v>
      </c>
      <c r="H1672">
        <v>8</v>
      </c>
      <c r="I1672">
        <v>11.5144</v>
      </c>
    </row>
    <row r="1673" spans="1:9" x14ac:dyDescent="0.35">
      <c r="A1673">
        <v>22260</v>
      </c>
      <c r="B1673" s="1" t="s">
        <v>1606</v>
      </c>
      <c r="C1673" s="2">
        <v>43644</v>
      </c>
      <c r="D1673" s="2">
        <v>43647</v>
      </c>
      <c r="E1673" s="1" t="s">
        <v>1576</v>
      </c>
      <c r="F1673" s="1" t="s">
        <v>228</v>
      </c>
      <c r="G1673" s="1" t="s">
        <v>787</v>
      </c>
      <c r="H1673">
        <v>9</v>
      </c>
      <c r="I1673">
        <v>19.633700000000001</v>
      </c>
    </row>
    <row r="1674" spans="1:9" x14ac:dyDescent="0.35">
      <c r="A1674">
        <v>22266</v>
      </c>
      <c r="B1674" s="1" t="s">
        <v>1607</v>
      </c>
      <c r="C1674" s="2">
        <v>43649</v>
      </c>
      <c r="D1674" s="2">
        <v>43650</v>
      </c>
      <c r="E1674" s="1" t="s">
        <v>1574</v>
      </c>
      <c r="F1674" s="1" t="s">
        <v>50</v>
      </c>
      <c r="G1674" s="1" t="s">
        <v>930</v>
      </c>
      <c r="H1674">
        <v>10</v>
      </c>
      <c r="I1674">
        <v>10.494999999999999</v>
      </c>
    </row>
    <row r="1675" spans="1:9" x14ac:dyDescent="0.35">
      <c r="A1675">
        <v>22285</v>
      </c>
      <c r="B1675" s="1" t="s">
        <v>1209</v>
      </c>
      <c r="C1675" s="2">
        <v>43661</v>
      </c>
      <c r="D1675" s="2">
        <v>43664</v>
      </c>
      <c r="E1675" s="1" t="s">
        <v>1574</v>
      </c>
      <c r="F1675" s="1" t="s">
        <v>213</v>
      </c>
      <c r="G1675" s="1" t="s">
        <v>510</v>
      </c>
      <c r="H1675">
        <v>10</v>
      </c>
      <c r="I1675">
        <v>9.495000000000001</v>
      </c>
    </row>
    <row r="1676" spans="1:9" x14ac:dyDescent="0.35">
      <c r="A1676">
        <v>22298</v>
      </c>
      <c r="B1676" s="1" t="s">
        <v>1530</v>
      </c>
      <c r="C1676" s="2">
        <v>43672</v>
      </c>
      <c r="D1676" s="2">
        <v>43672</v>
      </c>
      <c r="E1676" s="1" t="s">
        <v>1573</v>
      </c>
      <c r="F1676" s="1" t="s">
        <v>139</v>
      </c>
      <c r="G1676" s="1" t="s">
        <v>824</v>
      </c>
      <c r="H1676">
        <v>11</v>
      </c>
      <c r="I1676">
        <v>64.360100000000003</v>
      </c>
    </row>
    <row r="1677" spans="1:9" x14ac:dyDescent="0.35">
      <c r="A1677">
        <v>22315</v>
      </c>
      <c r="B1677" s="1" t="s">
        <v>1608</v>
      </c>
      <c r="C1677" s="2">
        <v>43690</v>
      </c>
      <c r="D1677" s="2">
        <v>43692</v>
      </c>
      <c r="E1677" s="1" t="s">
        <v>1574</v>
      </c>
      <c r="F1677" s="1" t="s">
        <v>311</v>
      </c>
      <c r="G1677" s="1" t="s">
        <v>809</v>
      </c>
      <c r="H1677">
        <v>9</v>
      </c>
      <c r="I1677">
        <v>11.445499999999999</v>
      </c>
    </row>
    <row r="1678" spans="1:9" x14ac:dyDescent="0.35">
      <c r="A1678">
        <v>22316</v>
      </c>
      <c r="B1678" s="1" t="s">
        <v>1608</v>
      </c>
      <c r="C1678" s="2">
        <v>43690</v>
      </c>
      <c r="D1678" s="2">
        <v>43692</v>
      </c>
      <c r="E1678" s="1" t="s">
        <v>1574</v>
      </c>
      <c r="F1678" s="1" t="s">
        <v>311</v>
      </c>
      <c r="G1678" s="1" t="s">
        <v>910</v>
      </c>
      <c r="H1678">
        <v>9</v>
      </c>
      <c r="I1678">
        <v>12.795500000000001</v>
      </c>
    </row>
    <row r="1679" spans="1:9" x14ac:dyDescent="0.35">
      <c r="A1679">
        <v>22319</v>
      </c>
      <c r="B1679" s="1" t="s">
        <v>1532</v>
      </c>
      <c r="C1679" s="2">
        <v>43694</v>
      </c>
      <c r="D1679" s="2">
        <v>43696</v>
      </c>
      <c r="E1679" s="1" t="s">
        <v>1576</v>
      </c>
      <c r="F1679" s="1" t="s">
        <v>366</v>
      </c>
      <c r="G1679" s="1" t="s">
        <v>739</v>
      </c>
      <c r="H1679">
        <v>11</v>
      </c>
      <c r="I1679">
        <v>36.642300000000006</v>
      </c>
    </row>
    <row r="1680" spans="1:9" x14ac:dyDescent="0.35">
      <c r="A1680">
        <v>22335</v>
      </c>
      <c r="B1680" s="1" t="s">
        <v>1609</v>
      </c>
      <c r="C1680" s="2">
        <v>43702</v>
      </c>
      <c r="D1680" s="2">
        <v>43704</v>
      </c>
      <c r="E1680" s="1" t="s">
        <v>1574</v>
      </c>
      <c r="F1680" s="1" t="s">
        <v>159</v>
      </c>
      <c r="G1680" s="1" t="s">
        <v>519</v>
      </c>
      <c r="H1680">
        <v>9</v>
      </c>
      <c r="I1680">
        <v>17.745500000000003</v>
      </c>
    </row>
    <row r="1681" spans="1:9" x14ac:dyDescent="0.35">
      <c r="A1681">
        <v>22336</v>
      </c>
      <c r="B1681" s="1" t="s">
        <v>1609</v>
      </c>
      <c r="C1681" s="2">
        <v>43702</v>
      </c>
      <c r="D1681" s="2">
        <v>43704</v>
      </c>
      <c r="E1681" s="1" t="s">
        <v>1574</v>
      </c>
      <c r="F1681" s="1" t="s">
        <v>159</v>
      </c>
      <c r="G1681" s="1" t="s">
        <v>765</v>
      </c>
      <c r="H1681">
        <v>8</v>
      </c>
      <c r="I1681">
        <v>5.5960000000000001</v>
      </c>
    </row>
    <row r="1682" spans="1:9" x14ac:dyDescent="0.35">
      <c r="A1682">
        <v>22377</v>
      </c>
      <c r="B1682" s="1" t="s">
        <v>1409</v>
      </c>
      <c r="C1682" s="2">
        <v>43722</v>
      </c>
      <c r="D1682" s="2">
        <v>43724</v>
      </c>
      <c r="E1682" s="1" t="s">
        <v>1576</v>
      </c>
      <c r="F1682" s="1" t="s">
        <v>347</v>
      </c>
      <c r="G1682" s="1" t="s">
        <v>815</v>
      </c>
      <c r="H1682">
        <v>11</v>
      </c>
      <c r="I1682">
        <v>18.932300000000001</v>
      </c>
    </row>
    <row r="1683" spans="1:9" x14ac:dyDescent="0.35">
      <c r="A1683">
        <v>22384</v>
      </c>
      <c r="B1683" s="1" t="s">
        <v>1410</v>
      </c>
      <c r="C1683" s="2">
        <v>43725</v>
      </c>
      <c r="D1683" s="2">
        <v>43730</v>
      </c>
      <c r="E1683" s="1" t="s">
        <v>1576</v>
      </c>
      <c r="F1683" s="1" t="s">
        <v>254</v>
      </c>
      <c r="G1683" s="1" t="s">
        <v>443</v>
      </c>
      <c r="H1683">
        <v>12</v>
      </c>
      <c r="I1683">
        <v>12.0716</v>
      </c>
    </row>
    <row r="1684" spans="1:9" x14ac:dyDescent="0.35">
      <c r="A1684">
        <v>22386</v>
      </c>
      <c r="B1684" s="1" t="s">
        <v>1496</v>
      </c>
      <c r="C1684" s="2">
        <v>43726</v>
      </c>
      <c r="D1684" s="2">
        <v>43729</v>
      </c>
      <c r="E1684" s="1" t="s">
        <v>1576</v>
      </c>
      <c r="F1684" s="1" t="s">
        <v>374</v>
      </c>
      <c r="G1684" s="1" t="s">
        <v>513</v>
      </c>
      <c r="H1684">
        <v>17</v>
      </c>
      <c r="I1684">
        <v>19.838100000000001</v>
      </c>
    </row>
    <row r="1685" spans="1:9" x14ac:dyDescent="0.35">
      <c r="A1685">
        <v>22393</v>
      </c>
      <c r="B1685" s="1" t="s">
        <v>1411</v>
      </c>
      <c r="C1685" s="2">
        <v>43732</v>
      </c>
      <c r="D1685" s="2">
        <v>43734</v>
      </c>
      <c r="E1685" s="1" t="s">
        <v>1574</v>
      </c>
      <c r="F1685" s="1" t="s">
        <v>235</v>
      </c>
      <c r="G1685" s="1" t="s">
        <v>441</v>
      </c>
      <c r="H1685">
        <v>12</v>
      </c>
      <c r="I1685">
        <v>9.1940000000000008</v>
      </c>
    </row>
    <row r="1686" spans="1:9" x14ac:dyDescent="0.35">
      <c r="A1686">
        <v>22404</v>
      </c>
      <c r="B1686" s="1" t="s">
        <v>1610</v>
      </c>
      <c r="C1686" s="2">
        <v>43734</v>
      </c>
      <c r="D1686" s="2">
        <v>43737</v>
      </c>
      <c r="E1686" s="1" t="s">
        <v>1576</v>
      </c>
      <c r="F1686" s="1" t="s">
        <v>375</v>
      </c>
      <c r="G1686" s="1" t="s">
        <v>824</v>
      </c>
      <c r="H1686">
        <v>8</v>
      </c>
      <c r="I1686">
        <v>37.274400000000007</v>
      </c>
    </row>
    <row r="1687" spans="1:9" x14ac:dyDescent="0.35">
      <c r="A1687">
        <v>22407</v>
      </c>
      <c r="B1687" s="1" t="s">
        <v>1611</v>
      </c>
      <c r="C1687" s="2">
        <v>43738</v>
      </c>
      <c r="D1687" s="2">
        <v>43741</v>
      </c>
      <c r="E1687" s="1" t="s">
        <v>1574</v>
      </c>
      <c r="F1687" s="1" t="s">
        <v>213</v>
      </c>
      <c r="G1687" s="1" t="s">
        <v>888</v>
      </c>
      <c r="H1687">
        <v>10</v>
      </c>
      <c r="I1687">
        <v>14.495000000000001</v>
      </c>
    </row>
    <row r="1688" spans="1:9" x14ac:dyDescent="0.35">
      <c r="A1688">
        <v>22417</v>
      </c>
      <c r="B1688" s="1" t="s">
        <v>1612</v>
      </c>
      <c r="C1688" s="2">
        <v>43739</v>
      </c>
      <c r="D1688" s="2">
        <v>43739</v>
      </c>
      <c r="E1688" s="1" t="s">
        <v>1573</v>
      </c>
      <c r="F1688" s="1" t="s">
        <v>185</v>
      </c>
      <c r="G1688" s="1" t="s">
        <v>884</v>
      </c>
      <c r="H1688">
        <v>9</v>
      </c>
      <c r="I1688">
        <v>21.431899999999995</v>
      </c>
    </row>
    <row r="1689" spans="1:9" x14ac:dyDescent="0.35">
      <c r="A1689">
        <v>22418</v>
      </c>
      <c r="B1689" s="1" t="s">
        <v>1613</v>
      </c>
      <c r="C1689" s="2">
        <v>43740</v>
      </c>
      <c r="D1689" s="2">
        <v>43742</v>
      </c>
      <c r="E1689" s="1" t="s">
        <v>1574</v>
      </c>
      <c r="F1689" s="1" t="s">
        <v>146</v>
      </c>
      <c r="G1689" s="1" t="s">
        <v>703</v>
      </c>
      <c r="H1689">
        <v>9</v>
      </c>
      <c r="I1689">
        <v>10.095499999999999</v>
      </c>
    </row>
    <row r="1690" spans="1:9" x14ac:dyDescent="0.35">
      <c r="A1690">
        <v>22422</v>
      </c>
      <c r="B1690" s="1" t="s">
        <v>1614</v>
      </c>
      <c r="C1690" s="2">
        <v>43746</v>
      </c>
      <c r="D1690" s="2">
        <v>43746</v>
      </c>
      <c r="E1690" s="1" t="s">
        <v>1573</v>
      </c>
      <c r="F1690" s="1" t="s">
        <v>173</v>
      </c>
      <c r="G1690" s="1" t="s">
        <v>799</v>
      </c>
      <c r="H1690">
        <v>11</v>
      </c>
      <c r="I1690">
        <v>22.780099999999997</v>
      </c>
    </row>
    <row r="1691" spans="1:9" x14ac:dyDescent="0.35">
      <c r="A1691">
        <v>22427</v>
      </c>
      <c r="B1691" s="1" t="s">
        <v>1615</v>
      </c>
      <c r="C1691" s="2">
        <v>43754</v>
      </c>
      <c r="D1691" s="2">
        <v>43756</v>
      </c>
      <c r="E1691" s="1" t="s">
        <v>1576</v>
      </c>
      <c r="F1691" s="1" t="s">
        <v>210</v>
      </c>
      <c r="G1691" s="1" t="s">
        <v>526</v>
      </c>
      <c r="H1691">
        <v>9</v>
      </c>
      <c r="I1691">
        <v>24.043700000000005</v>
      </c>
    </row>
    <row r="1692" spans="1:9" x14ac:dyDescent="0.35">
      <c r="A1692">
        <v>22429</v>
      </c>
      <c r="B1692" s="1" t="s">
        <v>1615</v>
      </c>
      <c r="C1692" s="2">
        <v>43754</v>
      </c>
      <c r="D1692" s="2">
        <v>43756</v>
      </c>
      <c r="E1692" s="1" t="s">
        <v>1576</v>
      </c>
      <c r="F1692" s="1" t="s">
        <v>210</v>
      </c>
      <c r="G1692" s="1" t="s">
        <v>683</v>
      </c>
      <c r="H1692">
        <v>10</v>
      </c>
      <c r="I1692">
        <v>10.393000000000001</v>
      </c>
    </row>
    <row r="1693" spans="1:9" x14ac:dyDescent="0.35">
      <c r="A1693">
        <v>22481</v>
      </c>
      <c r="B1693" s="1" t="s">
        <v>1616</v>
      </c>
      <c r="C1693" s="2">
        <v>43791</v>
      </c>
      <c r="D1693" s="2">
        <v>43795</v>
      </c>
      <c r="E1693" s="1" t="s">
        <v>1576</v>
      </c>
      <c r="F1693" s="1" t="s">
        <v>332</v>
      </c>
      <c r="G1693" s="1" t="s">
        <v>822</v>
      </c>
      <c r="H1693">
        <v>11</v>
      </c>
      <c r="I1693">
        <v>27.402300000000004</v>
      </c>
    </row>
    <row r="1694" spans="1:9" x14ac:dyDescent="0.35">
      <c r="A1694">
        <v>22484</v>
      </c>
      <c r="B1694" s="1" t="s">
        <v>1616</v>
      </c>
      <c r="C1694" s="2">
        <v>43791</v>
      </c>
      <c r="D1694" s="2">
        <v>43793</v>
      </c>
      <c r="E1694" s="1" t="s">
        <v>1576</v>
      </c>
      <c r="F1694" s="1" t="s">
        <v>402</v>
      </c>
      <c r="G1694" s="1" t="s">
        <v>930</v>
      </c>
      <c r="H1694">
        <v>9</v>
      </c>
      <c r="I1694">
        <v>12.7037</v>
      </c>
    </row>
    <row r="1695" spans="1:9" x14ac:dyDescent="0.35">
      <c r="A1695">
        <v>22485</v>
      </c>
      <c r="B1695" s="1" t="s">
        <v>1616</v>
      </c>
      <c r="C1695" s="2">
        <v>43791</v>
      </c>
      <c r="D1695" s="2">
        <v>43793</v>
      </c>
      <c r="E1695" s="1" t="s">
        <v>1576</v>
      </c>
      <c r="F1695" s="1" t="s">
        <v>402</v>
      </c>
      <c r="G1695" s="1" t="s">
        <v>869</v>
      </c>
      <c r="H1695">
        <v>9</v>
      </c>
      <c r="I1695">
        <v>14.5937</v>
      </c>
    </row>
    <row r="1696" spans="1:9" x14ac:dyDescent="0.35">
      <c r="A1696">
        <v>22503</v>
      </c>
      <c r="B1696" s="1" t="s">
        <v>1617</v>
      </c>
      <c r="C1696" s="2">
        <v>43798</v>
      </c>
      <c r="D1696" s="2">
        <v>43801</v>
      </c>
      <c r="E1696" s="1" t="s">
        <v>1574</v>
      </c>
      <c r="F1696" s="1" t="s">
        <v>255</v>
      </c>
      <c r="G1696" s="1" t="s">
        <v>876</v>
      </c>
      <c r="H1696">
        <v>10</v>
      </c>
      <c r="I1696">
        <v>13.995000000000001</v>
      </c>
    </row>
    <row r="1697" spans="1:9" x14ac:dyDescent="0.35">
      <c r="A1697">
        <v>22542</v>
      </c>
      <c r="B1697" s="1" t="s">
        <v>1618</v>
      </c>
      <c r="C1697" s="2">
        <v>43814</v>
      </c>
      <c r="D1697" s="2">
        <v>43817</v>
      </c>
      <c r="E1697" s="1" t="s">
        <v>1574</v>
      </c>
      <c r="F1697" s="1" t="s">
        <v>327</v>
      </c>
      <c r="G1697" s="1" t="s">
        <v>967</v>
      </c>
      <c r="H1697">
        <v>12</v>
      </c>
      <c r="I1697">
        <v>31.994000000000003</v>
      </c>
    </row>
    <row r="1698" spans="1:9" x14ac:dyDescent="0.35">
      <c r="A1698">
        <v>22546</v>
      </c>
      <c r="B1698" s="1" t="s">
        <v>1619</v>
      </c>
      <c r="C1698" s="2">
        <v>43818</v>
      </c>
      <c r="D1698" s="2">
        <v>43820</v>
      </c>
      <c r="E1698" s="1" t="s">
        <v>1574</v>
      </c>
      <c r="F1698" s="1" t="s">
        <v>418</v>
      </c>
      <c r="G1698" s="1" t="s">
        <v>532</v>
      </c>
      <c r="H1698">
        <v>9</v>
      </c>
      <c r="I1698">
        <v>17.745500000000003</v>
      </c>
    </row>
    <row r="1699" spans="1:9" x14ac:dyDescent="0.35">
      <c r="A1699">
        <v>12436</v>
      </c>
      <c r="B1699" s="1" t="s">
        <v>1620</v>
      </c>
      <c r="C1699" s="2">
        <v>42127</v>
      </c>
      <c r="D1699" s="2">
        <v>42130</v>
      </c>
      <c r="E1699" s="1" t="s">
        <v>1574</v>
      </c>
      <c r="F1699" s="1" t="s">
        <v>283</v>
      </c>
      <c r="G1699" s="1" t="s">
        <v>741</v>
      </c>
      <c r="H1699">
        <v>7</v>
      </c>
      <c r="I1699">
        <v>17.746500000000001</v>
      </c>
    </row>
    <row r="1700" spans="1:9" x14ac:dyDescent="0.35">
      <c r="A1700">
        <v>12555</v>
      </c>
      <c r="B1700" s="1" t="s">
        <v>987</v>
      </c>
      <c r="C1700" s="2">
        <v>42155</v>
      </c>
      <c r="D1700" s="2">
        <v>42160</v>
      </c>
      <c r="E1700" s="1" t="s">
        <v>1576</v>
      </c>
      <c r="F1700" s="1" t="s">
        <v>368</v>
      </c>
      <c r="G1700" s="1" t="s">
        <v>655</v>
      </c>
      <c r="H1700">
        <v>7</v>
      </c>
      <c r="I1700">
        <v>23.065100000000005</v>
      </c>
    </row>
    <row r="1701" spans="1:9" x14ac:dyDescent="0.35">
      <c r="A1701">
        <v>12921</v>
      </c>
      <c r="B1701" s="1" t="s">
        <v>1000</v>
      </c>
      <c r="C1701" s="2">
        <v>42234</v>
      </c>
      <c r="D1701" s="2">
        <v>42236</v>
      </c>
      <c r="E1701" s="1" t="s">
        <v>1576</v>
      </c>
      <c r="F1701" s="1" t="s">
        <v>366</v>
      </c>
      <c r="G1701" s="1" t="s">
        <v>739</v>
      </c>
      <c r="H1701">
        <v>7</v>
      </c>
      <c r="I1701">
        <v>24.045100000000005</v>
      </c>
    </row>
    <row r="1702" spans="1:9" x14ac:dyDescent="0.35">
      <c r="A1702">
        <v>13137</v>
      </c>
      <c r="B1702" s="1" t="s">
        <v>1232</v>
      </c>
      <c r="C1702" s="2">
        <v>42265</v>
      </c>
      <c r="D1702" s="2">
        <v>42265</v>
      </c>
      <c r="E1702" s="1" t="s">
        <v>1573</v>
      </c>
      <c r="F1702" s="1" t="s">
        <v>283</v>
      </c>
      <c r="G1702" s="1" t="s">
        <v>715</v>
      </c>
      <c r="H1702">
        <v>7</v>
      </c>
      <c r="I1702">
        <v>12.073700000000001</v>
      </c>
    </row>
    <row r="1703" spans="1:9" x14ac:dyDescent="0.35">
      <c r="A1703">
        <v>13293</v>
      </c>
      <c r="B1703" s="1" t="s">
        <v>1621</v>
      </c>
      <c r="C1703" s="2">
        <v>42286</v>
      </c>
      <c r="D1703" s="2">
        <v>42286</v>
      </c>
      <c r="E1703" s="1" t="s">
        <v>1573</v>
      </c>
      <c r="F1703" s="1" t="s">
        <v>173</v>
      </c>
      <c r="G1703" s="1" t="s">
        <v>799</v>
      </c>
      <c r="H1703">
        <v>7</v>
      </c>
      <c r="I1703">
        <v>15.223699999999999</v>
      </c>
    </row>
    <row r="1704" spans="1:9" x14ac:dyDescent="0.35">
      <c r="A1704">
        <v>13709</v>
      </c>
      <c r="B1704" s="1" t="s">
        <v>1352</v>
      </c>
      <c r="C1704" s="2">
        <v>42335</v>
      </c>
      <c r="D1704" s="2">
        <v>42338</v>
      </c>
      <c r="E1704" s="1" t="s">
        <v>1576</v>
      </c>
      <c r="F1704" s="1" t="s">
        <v>307</v>
      </c>
      <c r="G1704" s="1" t="s">
        <v>918</v>
      </c>
      <c r="H1704">
        <v>7</v>
      </c>
      <c r="I1704">
        <v>14.735100000000001</v>
      </c>
    </row>
    <row r="1705" spans="1:9" x14ac:dyDescent="0.35">
      <c r="A1705">
        <v>14224</v>
      </c>
      <c r="B1705" s="1" t="s">
        <v>1246</v>
      </c>
      <c r="C1705" s="2">
        <v>42451</v>
      </c>
      <c r="D1705" s="2">
        <v>42451</v>
      </c>
      <c r="E1705" s="1" t="s">
        <v>1573</v>
      </c>
      <c r="F1705" s="1" t="s">
        <v>167</v>
      </c>
      <c r="G1705" s="1" t="s">
        <v>441</v>
      </c>
      <c r="H1705">
        <v>7</v>
      </c>
      <c r="I1705">
        <v>9.5536999999999992</v>
      </c>
    </row>
    <row r="1706" spans="1:9" x14ac:dyDescent="0.35">
      <c r="A1706">
        <v>15785</v>
      </c>
      <c r="B1706" s="1" t="s">
        <v>1622</v>
      </c>
      <c r="C1706" s="2">
        <v>42704</v>
      </c>
      <c r="D1706" s="2">
        <v>42707</v>
      </c>
      <c r="E1706" s="1" t="s">
        <v>1574</v>
      </c>
      <c r="F1706" s="1" t="s">
        <v>255</v>
      </c>
      <c r="G1706" s="1" t="s">
        <v>876</v>
      </c>
      <c r="H1706">
        <v>7</v>
      </c>
      <c r="I1706">
        <v>10.3965</v>
      </c>
    </row>
    <row r="1707" spans="1:9" x14ac:dyDescent="0.35">
      <c r="A1707">
        <v>16025</v>
      </c>
      <c r="B1707" s="1" t="s">
        <v>1437</v>
      </c>
      <c r="C1707" s="2">
        <v>42726</v>
      </c>
      <c r="D1707" s="2">
        <v>42727</v>
      </c>
      <c r="E1707" s="1" t="s">
        <v>1574</v>
      </c>
      <c r="F1707" s="1" t="s">
        <v>248</v>
      </c>
      <c r="G1707" s="1" t="s">
        <v>687</v>
      </c>
      <c r="H1707">
        <v>7</v>
      </c>
      <c r="I1707">
        <v>6.1965000000000003</v>
      </c>
    </row>
    <row r="1708" spans="1:9" x14ac:dyDescent="0.35">
      <c r="A1708">
        <v>16028</v>
      </c>
      <c r="B1708" s="1" t="s">
        <v>1072</v>
      </c>
      <c r="C1708" s="2">
        <v>42728</v>
      </c>
      <c r="D1708" s="2">
        <v>42730</v>
      </c>
      <c r="E1708" s="1" t="s">
        <v>1574</v>
      </c>
      <c r="F1708" s="1" t="s">
        <v>118</v>
      </c>
      <c r="G1708" s="1" t="s">
        <v>908</v>
      </c>
      <c r="H1708">
        <v>7</v>
      </c>
      <c r="I1708">
        <v>10.3965</v>
      </c>
    </row>
    <row r="1709" spans="1:9" x14ac:dyDescent="0.35">
      <c r="A1709">
        <v>16029</v>
      </c>
      <c r="B1709" s="1" t="s">
        <v>1072</v>
      </c>
      <c r="C1709" s="2">
        <v>42728</v>
      </c>
      <c r="D1709" s="2">
        <v>42730</v>
      </c>
      <c r="E1709" s="1" t="s">
        <v>1574</v>
      </c>
      <c r="F1709" s="1" t="s">
        <v>118</v>
      </c>
      <c r="G1709" s="1" t="s">
        <v>845</v>
      </c>
      <c r="H1709">
        <v>7</v>
      </c>
      <c r="I1709">
        <v>12.1465</v>
      </c>
    </row>
    <row r="1710" spans="1:9" x14ac:dyDescent="0.35">
      <c r="A1710">
        <v>16261</v>
      </c>
      <c r="B1710" s="1" t="s">
        <v>1078</v>
      </c>
      <c r="C1710" s="2">
        <v>42787</v>
      </c>
      <c r="D1710" s="2">
        <v>42788</v>
      </c>
      <c r="E1710" s="1" t="s">
        <v>1574</v>
      </c>
      <c r="F1710" s="1" t="s">
        <v>50</v>
      </c>
      <c r="G1710" s="1" t="s">
        <v>747</v>
      </c>
      <c r="H1710">
        <v>7</v>
      </c>
      <c r="I1710">
        <v>13.546500000000002</v>
      </c>
    </row>
    <row r="1711" spans="1:9" x14ac:dyDescent="0.35">
      <c r="A1711">
        <v>17698</v>
      </c>
      <c r="B1711" s="1" t="s">
        <v>1623</v>
      </c>
      <c r="C1711" s="2">
        <v>43002</v>
      </c>
      <c r="D1711" s="2">
        <v>43007</v>
      </c>
      <c r="E1711" s="1" t="s">
        <v>1576</v>
      </c>
      <c r="F1711" s="1" t="s">
        <v>229</v>
      </c>
      <c r="G1711" s="1" t="s">
        <v>853</v>
      </c>
      <c r="H1711">
        <v>7</v>
      </c>
      <c r="I1711">
        <v>16.205100000000002</v>
      </c>
    </row>
    <row r="1712" spans="1:9" x14ac:dyDescent="0.35">
      <c r="A1712">
        <v>17766</v>
      </c>
      <c r="B1712" s="1" t="s">
        <v>1113</v>
      </c>
      <c r="C1712" s="2">
        <v>43008</v>
      </c>
      <c r="D1712" s="2">
        <v>43009</v>
      </c>
      <c r="E1712" s="1" t="s">
        <v>1574</v>
      </c>
      <c r="F1712" s="1" t="s">
        <v>142</v>
      </c>
      <c r="G1712" s="1" t="s">
        <v>817</v>
      </c>
      <c r="H1712">
        <v>7</v>
      </c>
      <c r="I1712">
        <v>3.0465</v>
      </c>
    </row>
    <row r="1713" spans="1:9" x14ac:dyDescent="0.35">
      <c r="A1713">
        <v>17877</v>
      </c>
      <c r="B1713" s="1" t="s">
        <v>1624</v>
      </c>
      <c r="C1713" s="2">
        <v>43026</v>
      </c>
      <c r="D1713" s="2">
        <v>43030</v>
      </c>
      <c r="E1713" s="1" t="s">
        <v>1576</v>
      </c>
      <c r="F1713" s="1" t="s">
        <v>172</v>
      </c>
      <c r="G1713" s="1" t="s">
        <v>805</v>
      </c>
      <c r="H1713">
        <v>7</v>
      </c>
      <c r="I1713">
        <v>12.2851</v>
      </c>
    </row>
    <row r="1714" spans="1:9" x14ac:dyDescent="0.35">
      <c r="A1714">
        <v>17941</v>
      </c>
      <c r="B1714" s="1" t="s">
        <v>1625</v>
      </c>
      <c r="C1714" s="2">
        <v>43037</v>
      </c>
      <c r="D1714" s="2">
        <v>43038</v>
      </c>
      <c r="E1714" s="1" t="s">
        <v>1574</v>
      </c>
      <c r="F1714" s="1" t="s">
        <v>280</v>
      </c>
      <c r="G1714" s="1" t="s">
        <v>916</v>
      </c>
      <c r="H1714">
        <v>7</v>
      </c>
      <c r="I1714">
        <v>11.096500000000001</v>
      </c>
    </row>
    <row r="1715" spans="1:9" x14ac:dyDescent="0.35">
      <c r="A1715">
        <v>17987</v>
      </c>
      <c r="B1715" s="1" t="s">
        <v>1626</v>
      </c>
      <c r="C1715" s="2">
        <v>43043</v>
      </c>
      <c r="D1715" s="2">
        <v>43045</v>
      </c>
      <c r="E1715" s="1" t="s">
        <v>1574</v>
      </c>
      <c r="F1715" s="1" t="s">
        <v>397</v>
      </c>
      <c r="G1715" s="1" t="s">
        <v>898</v>
      </c>
      <c r="H1715">
        <v>7</v>
      </c>
      <c r="I1715">
        <v>10.746500000000001</v>
      </c>
    </row>
    <row r="1716" spans="1:9" x14ac:dyDescent="0.35">
      <c r="A1716">
        <v>18571</v>
      </c>
      <c r="B1716" s="1" t="s">
        <v>1627</v>
      </c>
      <c r="C1716" s="2">
        <v>43088</v>
      </c>
      <c r="D1716" s="2">
        <v>43090</v>
      </c>
      <c r="E1716" s="1" t="s">
        <v>1574</v>
      </c>
      <c r="F1716" s="1" t="s">
        <v>418</v>
      </c>
      <c r="G1716" s="1" t="s">
        <v>532</v>
      </c>
      <c r="H1716">
        <v>7</v>
      </c>
      <c r="I1716">
        <v>14.246500000000001</v>
      </c>
    </row>
    <row r="1717" spans="1:9" x14ac:dyDescent="0.35">
      <c r="A1717">
        <v>18761</v>
      </c>
      <c r="B1717" s="1" t="s">
        <v>1628</v>
      </c>
      <c r="C1717" s="2">
        <v>43117</v>
      </c>
      <c r="D1717" s="2">
        <v>43119</v>
      </c>
      <c r="E1717" s="1" t="s">
        <v>1576</v>
      </c>
      <c r="F1717" s="1" t="s">
        <v>224</v>
      </c>
      <c r="G1717" s="1" t="s">
        <v>918</v>
      </c>
      <c r="H1717">
        <v>7</v>
      </c>
      <c r="I1717">
        <v>14.735100000000001</v>
      </c>
    </row>
    <row r="1718" spans="1:9" x14ac:dyDescent="0.35">
      <c r="A1718">
        <v>18812</v>
      </c>
      <c r="B1718" s="1" t="s">
        <v>1629</v>
      </c>
      <c r="C1718" s="2">
        <v>43127</v>
      </c>
      <c r="D1718" s="2">
        <v>43132</v>
      </c>
      <c r="E1718" s="1" t="s">
        <v>1576</v>
      </c>
      <c r="F1718" s="1" t="s">
        <v>27</v>
      </c>
      <c r="G1718" s="1" t="s">
        <v>815</v>
      </c>
      <c r="H1718">
        <v>7</v>
      </c>
      <c r="I1718">
        <v>12.7751</v>
      </c>
    </row>
    <row r="1719" spans="1:9" x14ac:dyDescent="0.35">
      <c r="A1719">
        <v>19185</v>
      </c>
      <c r="B1719" s="1" t="s">
        <v>1310</v>
      </c>
      <c r="C1719" s="2">
        <v>43191</v>
      </c>
      <c r="D1719" s="2">
        <v>43193</v>
      </c>
      <c r="E1719" s="1" t="s">
        <v>1576</v>
      </c>
      <c r="F1719" s="1" t="s">
        <v>109</v>
      </c>
      <c r="G1719" s="1" t="s">
        <v>540</v>
      </c>
      <c r="H1719">
        <v>7</v>
      </c>
      <c r="I1719">
        <v>14.245100000000001</v>
      </c>
    </row>
    <row r="1720" spans="1:9" x14ac:dyDescent="0.35">
      <c r="A1720">
        <v>20102</v>
      </c>
      <c r="B1720" s="1" t="s">
        <v>1158</v>
      </c>
      <c r="C1720" s="2">
        <v>43313</v>
      </c>
      <c r="D1720" s="2">
        <v>43316</v>
      </c>
      <c r="E1720" s="1" t="s">
        <v>1574</v>
      </c>
      <c r="F1720" s="1" t="s">
        <v>170</v>
      </c>
      <c r="G1720" s="1" t="s">
        <v>759</v>
      </c>
      <c r="H1720">
        <v>7</v>
      </c>
      <c r="I1720">
        <v>5.1464999999999996</v>
      </c>
    </row>
    <row r="1721" spans="1:9" x14ac:dyDescent="0.35">
      <c r="A1721">
        <v>20323</v>
      </c>
      <c r="B1721" s="1" t="s">
        <v>1165</v>
      </c>
      <c r="C1721" s="2">
        <v>43344</v>
      </c>
      <c r="D1721" s="2">
        <v>43346</v>
      </c>
      <c r="E1721" s="1" t="s">
        <v>1576</v>
      </c>
      <c r="F1721" s="1" t="s">
        <v>360</v>
      </c>
      <c r="G1721" s="1" t="s">
        <v>963</v>
      </c>
      <c r="H1721">
        <v>7</v>
      </c>
      <c r="I1721">
        <v>5.4251000000000005</v>
      </c>
    </row>
    <row r="1722" spans="1:9" x14ac:dyDescent="0.35">
      <c r="A1722">
        <v>20331</v>
      </c>
      <c r="B1722" s="1" t="s">
        <v>1630</v>
      </c>
      <c r="C1722" s="2">
        <v>43345</v>
      </c>
      <c r="D1722" s="2">
        <v>43345</v>
      </c>
      <c r="E1722" s="1" t="s">
        <v>1573</v>
      </c>
      <c r="F1722" s="1" t="s">
        <v>42</v>
      </c>
      <c r="G1722" s="1" t="s">
        <v>687</v>
      </c>
      <c r="H1722">
        <v>7</v>
      </c>
      <c r="I1722">
        <v>9.5536999999999992</v>
      </c>
    </row>
    <row r="1723" spans="1:9" x14ac:dyDescent="0.35">
      <c r="A1723">
        <v>20385</v>
      </c>
      <c r="B1723" s="1" t="s">
        <v>1593</v>
      </c>
      <c r="C1723" s="2">
        <v>43348</v>
      </c>
      <c r="D1723" s="2">
        <v>43349</v>
      </c>
      <c r="E1723" s="1" t="s">
        <v>1574</v>
      </c>
      <c r="F1723" s="1" t="s">
        <v>276</v>
      </c>
      <c r="G1723" s="1" t="s">
        <v>878</v>
      </c>
      <c r="H1723">
        <v>7</v>
      </c>
      <c r="I1723">
        <v>10.3965</v>
      </c>
    </row>
    <row r="1724" spans="1:9" x14ac:dyDescent="0.35">
      <c r="A1724">
        <v>21200</v>
      </c>
      <c r="B1724" s="1" t="s">
        <v>1596</v>
      </c>
      <c r="C1724" s="2">
        <v>43412</v>
      </c>
      <c r="D1724" s="2">
        <v>43417</v>
      </c>
      <c r="E1724" s="1" t="s">
        <v>1576</v>
      </c>
      <c r="F1724" s="1" t="s">
        <v>123</v>
      </c>
      <c r="G1724" s="1" t="s">
        <v>498</v>
      </c>
      <c r="H1724">
        <v>7</v>
      </c>
      <c r="I1724">
        <v>7.3851000000000004</v>
      </c>
    </row>
    <row r="1725" spans="1:9" x14ac:dyDescent="0.35">
      <c r="A1725">
        <v>21381</v>
      </c>
      <c r="B1725" s="1" t="s">
        <v>1334</v>
      </c>
      <c r="C1725" s="2">
        <v>43424</v>
      </c>
      <c r="D1725" s="2">
        <v>43424</v>
      </c>
      <c r="E1725" s="1" t="s">
        <v>1573</v>
      </c>
      <c r="F1725" s="1" t="s">
        <v>187</v>
      </c>
      <c r="G1725" s="1" t="s">
        <v>884</v>
      </c>
      <c r="H1725">
        <v>7</v>
      </c>
      <c r="I1725">
        <v>17.113699999999998</v>
      </c>
    </row>
    <row r="1726" spans="1:9" x14ac:dyDescent="0.35">
      <c r="A1726">
        <v>21753</v>
      </c>
      <c r="B1726" s="1" t="s">
        <v>1341</v>
      </c>
      <c r="C1726" s="2">
        <v>43445</v>
      </c>
      <c r="D1726" s="2">
        <v>43445</v>
      </c>
      <c r="E1726" s="1" t="s">
        <v>1573</v>
      </c>
      <c r="F1726" s="1" t="s">
        <v>146</v>
      </c>
      <c r="G1726" s="1" t="s">
        <v>820</v>
      </c>
      <c r="H1726">
        <v>7</v>
      </c>
      <c r="I1726">
        <v>12.7037</v>
      </c>
    </row>
    <row r="1727" spans="1:9" x14ac:dyDescent="0.35">
      <c r="A1727">
        <v>21764</v>
      </c>
      <c r="B1727" s="1" t="s">
        <v>1191</v>
      </c>
      <c r="C1727" s="2">
        <v>43446</v>
      </c>
      <c r="D1727" s="2">
        <v>43447</v>
      </c>
      <c r="E1727" s="1" t="s">
        <v>1574</v>
      </c>
      <c r="F1727" s="1" t="s">
        <v>280</v>
      </c>
      <c r="G1727" s="1" t="s">
        <v>445</v>
      </c>
      <c r="H1727">
        <v>7</v>
      </c>
      <c r="I1727">
        <v>6.1965000000000003</v>
      </c>
    </row>
    <row r="1728" spans="1:9" x14ac:dyDescent="0.35">
      <c r="A1728">
        <v>22007</v>
      </c>
      <c r="B1728" s="1" t="s">
        <v>1631</v>
      </c>
      <c r="C1728" s="2">
        <v>43468</v>
      </c>
      <c r="D1728" s="2">
        <v>43470</v>
      </c>
      <c r="E1728" s="1" t="s">
        <v>1574</v>
      </c>
      <c r="F1728" s="1" t="s">
        <v>276</v>
      </c>
      <c r="G1728" s="1" t="s">
        <v>894</v>
      </c>
      <c r="H1728">
        <v>7</v>
      </c>
      <c r="I1728">
        <v>10.746500000000001</v>
      </c>
    </row>
    <row r="1729" spans="1:9" x14ac:dyDescent="0.35">
      <c r="A1729">
        <v>22023</v>
      </c>
      <c r="B1729" s="1" t="s">
        <v>1474</v>
      </c>
      <c r="C1729" s="2">
        <v>43478</v>
      </c>
      <c r="D1729" s="2">
        <v>43483</v>
      </c>
      <c r="E1729" s="1" t="s">
        <v>1576</v>
      </c>
      <c r="F1729" s="1" t="s">
        <v>46</v>
      </c>
      <c r="G1729" s="1" t="s">
        <v>918</v>
      </c>
      <c r="H1729">
        <v>7</v>
      </c>
      <c r="I1729">
        <v>14.735100000000001</v>
      </c>
    </row>
    <row r="1730" spans="1:9" x14ac:dyDescent="0.35">
      <c r="A1730">
        <v>22087</v>
      </c>
      <c r="B1730" s="1" t="s">
        <v>1632</v>
      </c>
      <c r="C1730" s="2">
        <v>43514</v>
      </c>
      <c r="D1730" s="2">
        <v>43516</v>
      </c>
      <c r="E1730" s="1" t="s">
        <v>1574</v>
      </c>
      <c r="F1730" s="1" t="s">
        <v>234</v>
      </c>
      <c r="G1730" s="1" t="s">
        <v>799</v>
      </c>
      <c r="H1730">
        <v>7</v>
      </c>
      <c r="I1730">
        <v>9.3464999999999989</v>
      </c>
    </row>
    <row r="1731" spans="1:9" x14ac:dyDescent="0.35">
      <c r="A1731">
        <v>22116</v>
      </c>
      <c r="B1731" s="1" t="s">
        <v>1601</v>
      </c>
      <c r="C1731" s="2">
        <v>43527</v>
      </c>
      <c r="D1731" s="2">
        <v>43530</v>
      </c>
      <c r="E1731" s="1" t="s">
        <v>1576</v>
      </c>
      <c r="F1731" s="1" t="s">
        <v>74</v>
      </c>
      <c r="G1731" s="1" t="s">
        <v>453</v>
      </c>
      <c r="H1731">
        <v>7</v>
      </c>
      <c r="I1731">
        <v>9.8351000000000006</v>
      </c>
    </row>
    <row r="1732" spans="1:9" x14ac:dyDescent="0.35">
      <c r="A1732">
        <v>22118</v>
      </c>
      <c r="B1732" s="1" t="s">
        <v>1601</v>
      </c>
      <c r="C1732" s="2">
        <v>43527</v>
      </c>
      <c r="D1732" s="2">
        <v>43530</v>
      </c>
      <c r="E1732" s="1" t="s">
        <v>1576</v>
      </c>
      <c r="F1732" s="1" t="s">
        <v>74</v>
      </c>
      <c r="G1732" s="1" t="s">
        <v>820</v>
      </c>
      <c r="H1732">
        <v>7</v>
      </c>
      <c r="I1732">
        <v>10.325100000000001</v>
      </c>
    </row>
    <row r="1733" spans="1:9" x14ac:dyDescent="0.35">
      <c r="A1733">
        <v>22122</v>
      </c>
      <c r="B1733" s="1" t="s">
        <v>1633</v>
      </c>
      <c r="C1733" s="2">
        <v>43529</v>
      </c>
      <c r="D1733" s="2">
        <v>43530</v>
      </c>
      <c r="E1733" s="1" t="s">
        <v>1574</v>
      </c>
      <c r="F1733" s="1" t="s">
        <v>64</v>
      </c>
      <c r="G1733" s="1" t="s">
        <v>820</v>
      </c>
      <c r="H1733">
        <v>7</v>
      </c>
      <c r="I1733">
        <v>7.9464999999999995</v>
      </c>
    </row>
    <row r="1734" spans="1:9" x14ac:dyDescent="0.35">
      <c r="A1734">
        <v>22123</v>
      </c>
      <c r="B1734" s="1" t="s">
        <v>1633</v>
      </c>
      <c r="C1734" s="2">
        <v>43529</v>
      </c>
      <c r="D1734" s="2">
        <v>43530</v>
      </c>
      <c r="E1734" s="1" t="s">
        <v>1574</v>
      </c>
      <c r="F1734" s="1" t="s">
        <v>64</v>
      </c>
      <c r="G1734" s="1" t="s">
        <v>957</v>
      </c>
      <c r="H1734">
        <v>7</v>
      </c>
      <c r="I1734">
        <v>10.746500000000001</v>
      </c>
    </row>
    <row r="1735" spans="1:9" x14ac:dyDescent="0.35">
      <c r="A1735">
        <v>22149</v>
      </c>
      <c r="B1735" s="1" t="s">
        <v>1634</v>
      </c>
      <c r="C1735" s="2">
        <v>43557</v>
      </c>
      <c r="D1735" s="2">
        <v>43560</v>
      </c>
      <c r="E1735" s="1" t="s">
        <v>1576</v>
      </c>
      <c r="F1735" s="1" t="s">
        <v>208</v>
      </c>
      <c r="G1735" s="1" t="s">
        <v>943</v>
      </c>
      <c r="H1735">
        <v>7</v>
      </c>
      <c r="I1735">
        <v>13.755100000000001</v>
      </c>
    </row>
    <row r="1736" spans="1:9" x14ac:dyDescent="0.35">
      <c r="A1736">
        <v>22198</v>
      </c>
      <c r="B1736" s="1" t="s">
        <v>1635</v>
      </c>
      <c r="C1736" s="2">
        <v>43585</v>
      </c>
      <c r="D1736" s="2">
        <v>43585</v>
      </c>
      <c r="E1736" s="1" t="s">
        <v>1573</v>
      </c>
      <c r="F1736" s="1" t="s">
        <v>220</v>
      </c>
      <c r="G1736" s="1" t="s">
        <v>773</v>
      </c>
      <c r="H1736">
        <v>7</v>
      </c>
      <c r="I1736">
        <v>18.373699999999999</v>
      </c>
    </row>
    <row r="1737" spans="1:9" x14ac:dyDescent="0.35">
      <c r="A1737">
        <v>22219</v>
      </c>
      <c r="B1737" s="1" t="s">
        <v>1604</v>
      </c>
      <c r="C1737" s="2">
        <v>43613</v>
      </c>
      <c r="D1737" s="2">
        <v>43615</v>
      </c>
      <c r="E1737" s="1" t="s">
        <v>1574</v>
      </c>
      <c r="F1737" s="1" t="s">
        <v>386</v>
      </c>
      <c r="G1737" s="1" t="s">
        <v>801</v>
      </c>
      <c r="H1737">
        <v>7</v>
      </c>
      <c r="I1737">
        <v>9.3464999999999989</v>
      </c>
    </row>
    <row r="1738" spans="1:9" x14ac:dyDescent="0.35">
      <c r="A1738">
        <v>22233</v>
      </c>
      <c r="B1738" s="1" t="s">
        <v>1636</v>
      </c>
      <c r="C1738" s="2">
        <v>43621</v>
      </c>
      <c r="D1738" s="2">
        <v>43624</v>
      </c>
      <c r="E1738" s="1" t="s">
        <v>1576</v>
      </c>
      <c r="F1738" s="1" t="s">
        <v>197</v>
      </c>
      <c r="G1738" s="1" t="s">
        <v>900</v>
      </c>
      <c r="H1738">
        <v>7</v>
      </c>
      <c r="I1738">
        <v>9.8351000000000006</v>
      </c>
    </row>
    <row r="1739" spans="1:9" x14ac:dyDescent="0.35">
      <c r="A1739">
        <v>22234</v>
      </c>
      <c r="B1739" s="1" t="s">
        <v>1637</v>
      </c>
      <c r="C1739" s="2">
        <v>43621</v>
      </c>
      <c r="D1739" s="2">
        <v>43625</v>
      </c>
      <c r="E1739" s="1" t="s">
        <v>1576</v>
      </c>
      <c r="F1739" s="1" t="s">
        <v>262</v>
      </c>
      <c r="G1739" s="1" t="s">
        <v>642</v>
      </c>
      <c r="H1739">
        <v>7</v>
      </c>
      <c r="I1739">
        <v>38.745100000000001</v>
      </c>
    </row>
    <row r="1740" spans="1:9" x14ac:dyDescent="0.35">
      <c r="A1740">
        <v>22265</v>
      </c>
      <c r="B1740" s="1" t="s">
        <v>1607</v>
      </c>
      <c r="C1740" s="2">
        <v>43649</v>
      </c>
      <c r="D1740" s="2">
        <v>43650</v>
      </c>
      <c r="E1740" s="1" t="s">
        <v>1574</v>
      </c>
      <c r="F1740" s="1" t="s">
        <v>50</v>
      </c>
      <c r="G1740" s="1" t="s">
        <v>657</v>
      </c>
      <c r="H1740">
        <v>7</v>
      </c>
      <c r="I1740">
        <v>17.046500000000002</v>
      </c>
    </row>
    <row r="1741" spans="1:9" x14ac:dyDescent="0.35">
      <c r="A1741">
        <v>22267</v>
      </c>
      <c r="B1741" s="1" t="s">
        <v>1638</v>
      </c>
      <c r="C1741" s="2">
        <v>43651</v>
      </c>
      <c r="D1741" s="2">
        <v>43653</v>
      </c>
      <c r="E1741" s="1" t="s">
        <v>1574</v>
      </c>
      <c r="F1741" s="1" t="s">
        <v>22</v>
      </c>
      <c r="G1741" s="1" t="s">
        <v>605</v>
      </c>
      <c r="H1741">
        <v>7</v>
      </c>
      <c r="I1741">
        <v>18.096499999999999</v>
      </c>
    </row>
    <row r="1742" spans="1:9" x14ac:dyDescent="0.35">
      <c r="A1742">
        <v>22270</v>
      </c>
      <c r="B1742" s="1" t="s">
        <v>1638</v>
      </c>
      <c r="C1742" s="2">
        <v>43651</v>
      </c>
      <c r="D1742" s="2">
        <v>43653</v>
      </c>
      <c r="E1742" s="1" t="s">
        <v>1574</v>
      </c>
      <c r="F1742" s="1" t="s">
        <v>22</v>
      </c>
      <c r="G1742" s="1" t="s">
        <v>761</v>
      </c>
      <c r="H1742">
        <v>7</v>
      </c>
      <c r="I1742">
        <v>5.1464999999999996</v>
      </c>
    </row>
    <row r="1743" spans="1:9" x14ac:dyDescent="0.35">
      <c r="A1743">
        <v>22276</v>
      </c>
      <c r="B1743" s="1" t="s">
        <v>1207</v>
      </c>
      <c r="C1743" s="2">
        <v>43654</v>
      </c>
      <c r="D1743" s="2">
        <v>43656</v>
      </c>
      <c r="E1743" s="1" t="s">
        <v>1576</v>
      </c>
      <c r="F1743" s="1" t="s">
        <v>150</v>
      </c>
      <c r="G1743" s="1" t="s">
        <v>485</v>
      </c>
      <c r="H1743">
        <v>7</v>
      </c>
      <c r="I1743">
        <v>14.735100000000001</v>
      </c>
    </row>
    <row r="1744" spans="1:9" x14ac:dyDescent="0.35">
      <c r="A1744">
        <v>22317</v>
      </c>
      <c r="B1744" s="1" t="s">
        <v>1608</v>
      </c>
      <c r="C1744" s="2">
        <v>43690</v>
      </c>
      <c r="D1744" s="2">
        <v>43693</v>
      </c>
      <c r="E1744" s="1" t="s">
        <v>1574</v>
      </c>
      <c r="F1744" s="1" t="s">
        <v>311</v>
      </c>
      <c r="G1744" s="1" t="s">
        <v>871</v>
      </c>
      <c r="H1744">
        <v>7</v>
      </c>
      <c r="I1744">
        <v>10.3965</v>
      </c>
    </row>
    <row r="1745" spans="1:9" x14ac:dyDescent="0.35">
      <c r="A1745">
        <v>22328</v>
      </c>
      <c r="B1745" s="1" t="s">
        <v>1402</v>
      </c>
      <c r="C1745" s="2">
        <v>43698</v>
      </c>
      <c r="D1745" s="2">
        <v>43703</v>
      </c>
      <c r="E1745" s="1" t="s">
        <v>1576</v>
      </c>
      <c r="F1745" s="1" t="s">
        <v>232</v>
      </c>
      <c r="G1745" s="1" t="s">
        <v>930</v>
      </c>
      <c r="H1745">
        <v>7</v>
      </c>
      <c r="I1745">
        <v>10.325100000000001</v>
      </c>
    </row>
    <row r="1746" spans="1:9" x14ac:dyDescent="0.35">
      <c r="A1746">
        <v>22329</v>
      </c>
      <c r="B1746" s="1" t="s">
        <v>1639</v>
      </c>
      <c r="C1746" s="2">
        <v>43699</v>
      </c>
      <c r="D1746" s="2">
        <v>43701</v>
      </c>
      <c r="E1746" s="1" t="s">
        <v>1576</v>
      </c>
      <c r="F1746" s="1" t="s">
        <v>371</v>
      </c>
      <c r="G1746" s="1" t="s">
        <v>869</v>
      </c>
      <c r="H1746">
        <v>7</v>
      </c>
      <c r="I1746">
        <v>11.7951</v>
      </c>
    </row>
    <row r="1747" spans="1:9" x14ac:dyDescent="0.35">
      <c r="A1747">
        <v>22334</v>
      </c>
      <c r="B1747" s="1" t="s">
        <v>1609</v>
      </c>
      <c r="C1747" s="2">
        <v>43702</v>
      </c>
      <c r="D1747" s="2">
        <v>43704</v>
      </c>
      <c r="E1747" s="1" t="s">
        <v>1574</v>
      </c>
      <c r="F1747" s="1" t="s">
        <v>159</v>
      </c>
      <c r="G1747" s="1" t="s">
        <v>650</v>
      </c>
      <c r="H1747">
        <v>7</v>
      </c>
      <c r="I1747">
        <v>28.246499999999997</v>
      </c>
    </row>
    <row r="1748" spans="1:9" x14ac:dyDescent="0.35">
      <c r="A1748">
        <v>22360</v>
      </c>
      <c r="B1748" s="1" t="s">
        <v>1406</v>
      </c>
      <c r="C1748" s="2">
        <v>43714</v>
      </c>
      <c r="D1748" s="2">
        <v>43716</v>
      </c>
      <c r="E1748" s="1" t="s">
        <v>1576</v>
      </c>
      <c r="F1748" s="1" t="s">
        <v>159</v>
      </c>
      <c r="G1748" s="1" t="s">
        <v>793</v>
      </c>
      <c r="H1748">
        <v>7</v>
      </c>
      <c r="I1748">
        <v>15.7151</v>
      </c>
    </row>
    <row r="1749" spans="1:9" x14ac:dyDescent="0.35">
      <c r="A1749">
        <v>22403</v>
      </c>
      <c r="B1749" s="1" t="s">
        <v>1610</v>
      </c>
      <c r="C1749" s="2">
        <v>43734</v>
      </c>
      <c r="D1749" s="2">
        <v>43737</v>
      </c>
      <c r="E1749" s="1" t="s">
        <v>1576</v>
      </c>
      <c r="F1749" s="1" t="s">
        <v>375</v>
      </c>
      <c r="G1749" s="1" t="s">
        <v>930</v>
      </c>
      <c r="H1749">
        <v>7</v>
      </c>
      <c r="I1749">
        <v>10.325100000000001</v>
      </c>
    </row>
    <row r="1750" spans="1:9" x14ac:dyDescent="0.35">
      <c r="A1750">
        <v>22406</v>
      </c>
      <c r="B1750" s="1" t="s">
        <v>1611</v>
      </c>
      <c r="C1750" s="2">
        <v>43738</v>
      </c>
      <c r="D1750" s="2">
        <v>43741</v>
      </c>
      <c r="E1750" s="1" t="s">
        <v>1574</v>
      </c>
      <c r="F1750" s="1" t="s">
        <v>213</v>
      </c>
      <c r="G1750" s="1" t="s">
        <v>513</v>
      </c>
      <c r="H1750">
        <v>7</v>
      </c>
      <c r="I1750">
        <v>7.2465000000000002</v>
      </c>
    </row>
    <row r="1751" spans="1:9" x14ac:dyDescent="0.35">
      <c r="A1751">
        <v>22413</v>
      </c>
      <c r="B1751" s="1" t="s">
        <v>1612</v>
      </c>
      <c r="C1751" s="2">
        <v>43739</v>
      </c>
      <c r="D1751" s="2">
        <v>43744</v>
      </c>
      <c r="E1751" s="1" t="s">
        <v>1576</v>
      </c>
      <c r="F1751" s="1" t="s">
        <v>219</v>
      </c>
      <c r="G1751" s="1" t="s">
        <v>659</v>
      </c>
      <c r="H1751">
        <v>7</v>
      </c>
      <c r="I1751">
        <v>23.065100000000005</v>
      </c>
    </row>
    <row r="1752" spans="1:9" x14ac:dyDescent="0.35">
      <c r="A1752">
        <v>22414</v>
      </c>
      <c r="B1752" s="1" t="s">
        <v>1612</v>
      </c>
      <c r="C1752" s="2">
        <v>43739</v>
      </c>
      <c r="D1752" s="2">
        <v>43744</v>
      </c>
      <c r="E1752" s="1" t="s">
        <v>1576</v>
      </c>
      <c r="F1752" s="1" t="s">
        <v>207</v>
      </c>
      <c r="G1752" s="1" t="s">
        <v>679</v>
      </c>
      <c r="H1752">
        <v>7</v>
      </c>
      <c r="I1752">
        <v>8.8551000000000002</v>
      </c>
    </row>
    <row r="1753" spans="1:9" x14ac:dyDescent="0.35">
      <c r="A1753">
        <v>22415</v>
      </c>
      <c r="B1753" s="1" t="s">
        <v>1612</v>
      </c>
      <c r="C1753" s="2">
        <v>43739</v>
      </c>
      <c r="D1753" s="2">
        <v>43739</v>
      </c>
      <c r="E1753" s="1" t="s">
        <v>1573</v>
      </c>
      <c r="F1753" s="1" t="s">
        <v>185</v>
      </c>
      <c r="G1753" s="1" t="s">
        <v>431</v>
      </c>
      <c r="H1753">
        <v>7</v>
      </c>
      <c r="I1753">
        <v>9.5536999999999992</v>
      </c>
    </row>
    <row r="1754" spans="1:9" x14ac:dyDescent="0.35">
      <c r="A1754">
        <v>22428</v>
      </c>
      <c r="B1754" s="1" t="s">
        <v>1615</v>
      </c>
      <c r="C1754" s="2">
        <v>43754</v>
      </c>
      <c r="D1754" s="2">
        <v>43756</v>
      </c>
      <c r="E1754" s="1" t="s">
        <v>1576</v>
      </c>
      <c r="F1754" s="1" t="s">
        <v>210</v>
      </c>
      <c r="G1754" s="1" t="s">
        <v>932</v>
      </c>
      <c r="H1754">
        <v>7</v>
      </c>
      <c r="I1754">
        <v>13.755100000000001</v>
      </c>
    </row>
    <row r="1755" spans="1:9" x14ac:dyDescent="0.35">
      <c r="A1755">
        <v>22431</v>
      </c>
      <c r="B1755" s="1" t="s">
        <v>1499</v>
      </c>
      <c r="C1755" s="2">
        <v>43760</v>
      </c>
      <c r="D1755" s="2">
        <v>43760</v>
      </c>
      <c r="E1755" s="1" t="s">
        <v>1573</v>
      </c>
      <c r="F1755" s="1" t="s">
        <v>191</v>
      </c>
      <c r="G1755" s="1" t="s">
        <v>835</v>
      </c>
      <c r="H1755">
        <v>7</v>
      </c>
      <c r="I1755">
        <v>19.633699999999997</v>
      </c>
    </row>
    <row r="1756" spans="1:9" x14ac:dyDescent="0.35">
      <c r="A1756">
        <v>22439</v>
      </c>
      <c r="B1756" s="1" t="s">
        <v>1640</v>
      </c>
      <c r="C1756" s="2">
        <v>43773</v>
      </c>
      <c r="D1756" s="2">
        <v>43776</v>
      </c>
      <c r="E1756" s="1" t="s">
        <v>1574</v>
      </c>
      <c r="F1756" s="1" t="s">
        <v>101</v>
      </c>
      <c r="G1756" s="1" t="s">
        <v>869</v>
      </c>
      <c r="H1756">
        <v>7</v>
      </c>
      <c r="I1756">
        <v>8.9964999999999993</v>
      </c>
    </row>
    <row r="1757" spans="1:9" x14ac:dyDescent="0.35">
      <c r="A1757">
        <v>22467</v>
      </c>
      <c r="B1757" s="1" t="s">
        <v>1502</v>
      </c>
      <c r="C1757" s="2">
        <v>43788</v>
      </c>
      <c r="D1757" s="2">
        <v>43789</v>
      </c>
      <c r="E1757" s="1" t="s">
        <v>1574</v>
      </c>
      <c r="F1757" s="1" t="s">
        <v>307</v>
      </c>
      <c r="G1757" s="1" t="s">
        <v>882</v>
      </c>
      <c r="H1757">
        <v>7</v>
      </c>
      <c r="I1757">
        <v>10.3965</v>
      </c>
    </row>
    <row r="1758" spans="1:9" x14ac:dyDescent="0.35">
      <c r="A1758">
        <v>22468</v>
      </c>
      <c r="B1758" s="1" t="s">
        <v>1502</v>
      </c>
      <c r="C1758" s="2">
        <v>43788</v>
      </c>
      <c r="D1758" s="2">
        <v>43789</v>
      </c>
      <c r="E1758" s="1" t="s">
        <v>1574</v>
      </c>
      <c r="F1758" s="1" t="s">
        <v>307</v>
      </c>
      <c r="G1758" s="1" t="s">
        <v>865</v>
      </c>
      <c r="H1758">
        <v>7</v>
      </c>
      <c r="I1758">
        <v>12.846500000000001</v>
      </c>
    </row>
    <row r="1759" spans="1:9" x14ac:dyDescent="0.35">
      <c r="A1759">
        <v>22487</v>
      </c>
      <c r="B1759" s="1" t="s">
        <v>1616</v>
      </c>
      <c r="C1759" s="2">
        <v>43791</v>
      </c>
      <c r="D1759" s="2">
        <v>43793</v>
      </c>
      <c r="E1759" s="1" t="s">
        <v>1576</v>
      </c>
      <c r="F1759" s="1" t="s">
        <v>402</v>
      </c>
      <c r="G1759" s="1" t="s">
        <v>818</v>
      </c>
      <c r="H1759">
        <v>7</v>
      </c>
      <c r="I1759">
        <v>6.4051000000000009</v>
      </c>
    </row>
    <row r="1760" spans="1:9" x14ac:dyDescent="0.35">
      <c r="A1760">
        <v>22496</v>
      </c>
      <c r="B1760" s="1" t="s">
        <v>1536</v>
      </c>
      <c r="C1760" s="2">
        <v>43797</v>
      </c>
      <c r="D1760" s="2">
        <v>43798</v>
      </c>
      <c r="E1760" s="1" t="s">
        <v>1574</v>
      </c>
      <c r="F1760" s="1" t="s">
        <v>353</v>
      </c>
      <c r="G1760" s="1" t="s">
        <v>898</v>
      </c>
      <c r="H1760">
        <v>7</v>
      </c>
      <c r="I1760">
        <v>10.746500000000001</v>
      </c>
    </row>
    <row r="1761" spans="1:9" x14ac:dyDescent="0.35">
      <c r="A1761">
        <v>22535</v>
      </c>
      <c r="B1761" s="1" t="s">
        <v>1424</v>
      </c>
      <c r="C1761" s="2">
        <v>43811</v>
      </c>
      <c r="D1761" s="2">
        <v>43813</v>
      </c>
      <c r="E1761" s="1" t="s">
        <v>1574</v>
      </c>
      <c r="F1761" s="1" t="s">
        <v>123</v>
      </c>
      <c r="G1761" s="1" t="s">
        <v>673</v>
      </c>
      <c r="H1761">
        <v>7</v>
      </c>
      <c r="I1761">
        <v>6.8964999999999996</v>
      </c>
    </row>
    <row r="1762" spans="1:9" x14ac:dyDescent="0.35">
      <c r="A1762">
        <v>22555</v>
      </c>
      <c r="B1762" s="1" t="s">
        <v>1641</v>
      </c>
      <c r="C1762" s="2">
        <v>43824</v>
      </c>
      <c r="D1762" s="2">
        <v>43825</v>
      </c>
      <c r="E1762" s="1" t="s">
        <v>1574</v>
      </c>
      <c r="F1762" s="1" t="s">
        <v>349</v>
      </c>
      <c r="G1762" s="1" t="s">
        <v>910</v>
      </c>
      <c r="H1762">
        <v>7</v>
      </c>
      <c r="I1762">
        <v>10.3965</v>
      </c>
    </row>
    <row r="1763" spans="1:9" x14ac:dyDescent="0.35">
      <c r="A1763">
        <v>12109</v>
      </c>
      <c r="B1763" s="1" t="s">
        <v>1642</v>
      </c>
      <c r="C1763" s="2">
        <v>42047</v>
      </c>
      <c r="D1763" s="2">
        <v>42051</v>
      </c>
      <c r="E1763" s="1" t="s">
        <v>1576</v>
      </c>
      <c r="F1763" s="1" t="s">
        <v>60</v>
      </c>
      <c r="G1763" s="1" t="s">
        <v>677</v>
      </c>
      <c r="H1763">
        <v>1</v>
      </c>
      <c r="I1763">
        <v>2.9793000000000003</v>
      </c>
    </row>
    <row r="1764" spans="1:9" x14ac:dyDescent="0.35">
      <c r="A1764">
        <v>12168</v>
      </c>
      <c r="B1764" s="1" t="s">
        <v>1643</v>
      </c>
      <c r="C1764" s="2">
        <v>42069</v>
      </c>
      <c r="D1764" s="2">
        <v>42070</v>
      </c>
      <c r="E1764" s="1" t="s">
        <v>1574</v>
      </c>
      <c r="F1764" s="1" t="s">
        <v>64</v>
      </c>
      <c r="G1764" s="1" t="s">
        <v>695</v>
      </c>
      <c r="H1764">
        <v>1</v>
      </c>
      <c r="I1764">
        <v>2.5994999999999999</v>
      </c>
    </row>
    <row r="1765" spans="1:9" x14ac:dyDescent="0.35">
      <c r="A1765">
        <v>12491</v>
      </c>
      <c r="B1765" s="1" t="s">
        <v>1221</v>
      </c>
      <c r="C1765" s="2">
        <v>42141</v>
      </c>
      <c r="D1765" s="2">
        <v>42145</v>
      </c>
      <c r="E1765" s="1" t="s">
        <v>1576</v>
      </c>
      <c r="F1765" s="1" t="s">
        <v>57</v>
      </c>
      <c r="G1765" s="1" t="s">
        <v>914</v>
      </c>
      <c r="H1765">
        <v>1</v>
      </c>
      <c r="I1765">
        <v>3.6793</v>
      </c>
    </row>
    <row r="1766" spans="1:9" x14ac:dyDescent="0.35">
      <c r="A1766">
        <v>12602</v>
      </c>
      <c r="B1766" s="1" t="s">
        <v>1644</v>
      </c>
      <c r="C1766" s="2">
        <v>42163</v>
      </c>
      <c r="D1766" s="2">
        <v>42167</v>
      </c>
      <c r="E1766" s="1" t="s">
        <v>1576</v>
      </c>
      <c r="F1766" s="1" t="s">
        <v>365</v>
      </c>
      <c r="G1766" s="1" t="s">
        <v>536</v>
      </c>
      <c r="H1766">
        <v>1</v>
      </c>
      <c r="I1766">
        <v>3.7492999999999999</v>
      </c>
    </row>
    <row r="1767" spans="1:9" x14ac:dyDescent="0.35">
      <c r="A1767">
        <v>12763</v>
      </c>
      <c r="B1767" s="1" t="s">
        <v>1645</v>
      </c>
      <c r="C1767" s="2">
        <v>42204</v>
      </c>
      <c r="D1767" s="2">
        <v>42206</v>
      </c>
      <c r="E1767" s="1" t="s">
        <v>1574</v>
      </c>
      <c r="F1767" s="1" t="s">
        <v>144</v>
      </c>
      <c r="G1767" s="1" t="s">
        <v>916</v>
      </c>
      <c r="H1767">
        <v>1</v>
      </c>
      <c r="I1767">
        <v>3.2995000000000001</v>
      </c>
    </row>
    <row r="1768" spans="1:9" x14ac:dyDescent="0.35">
      <c r="A1768">
        <v>12776</v>
      </c>
      <c r="B1768" s="1" t="s">
        <v>1645</v>
      </c>
      <c r="C1768" s="2">
        <v>42204</v>
      </c>
      <c r="D1768" s="2">
        <v>42204</v>
      </c>
      <c r="E1768" s="1" t="s">
        <v>1573</v>
      </c>
      <c r="F1768" s="1" t="s">
        <v>411</v>
      </c>
      <c r="G1768" s="1" t="s">
        <v>957</v>
      </c>
      <c r="H1768">
        <v>1</v>
      </c>
      <c r="I1768">
        <v>4.2491000000000003</v>
      </c>
    </row>
    <row r="1769" spans="1:9" x14ac:dyDescent="0.35">
      <c r="A1769">
        <v>12843</v>
      </c>
      <c r="B1769" s="1" t="s">
        <v>1646</v>
      </c>
      <c r="C1769" s="2">
        <v>42218</v>
      </c>
      <c r="D1769" s="2">
        <v>42220</v>
      </c>
      <c r="E1769" s="1" t="s">
        <v>1574</v>
      </c>
      <c r="F1769" s="1" t="s">
        <v>291</v>
      </c>
      <c r="G1769" s="1" t="s">
        <v>793</v>
      </c>
      <c r="H1769">
        <v>1</v>
      </c>
      <c r="I1769">
        <v>3.3994999999999997</v>
      </c>
    </row>
    <row r="1770" spans="1:9" x14ac:dyDescent="0.35">
      <c r="A1770">
        <v>13160</v>
      </c>
      <c r="B1770" s="1" t="s">
        <v>1233</v>
      </c>
      <c r="C1770" s="2">
        <v>42266</v>
      </c>
      <c r="D1770" s="2">
        <v>42269</v>
      </c>
      <c r="E1770" s="1" t="s">
        <v>1574</v>
      </c>
      <c r="F1770" s="1" t="s">
        <v>394</v>
      </c>
      <c r="G1770" s="1" t="s">
        <v>811</v>
      </c>
      <c r="H1770">
        <v>1</v>
      </c>
      <c r="I1770">
        <v>3.0495000000000001</v>
      </c>
    </row>
    <row r="1771" spans="1:9" x14ac:dyDescent="0.35">
      <c r="A1771">
        <v>13259</v>
      </c>
      <c r="B1771" s="1" t="s">
        <v>1647</v>
      </c>
      <c r="C1771" s="2">
        <v>42279</v>
      </c>
      <c r="D1771" s="2">
        <v>42284</v>
      </c>
      <c r="E1771" s="1" t="s">
        <v>1576</v>
      </c>
      <c r="F1771" s="1" t="s">
        <v>219</v>
      </c>
      <c r="G1771" s="1" t="s">
        <v>638</v>
      </c>
      <c r="H1771">
        <v>1</v>
      </c>
      <c r="I1771">
        <v>7.2492999999999999</v>
      </c>
    </row>
    <row r="1772" spans="1:9" x14ac:dyDescent="0.35">
      <c r="A1772">
        <v>13393</v>
      </c>
      <c r="B1772" s="1" t="s">
        <v>1575</v>
      </c>
      <c r="C1772" s="2">
        <v>42307</v>
      </c>
      <c r="D1772" s="2">
        <v>42309</v>
      </c>
      <c r="E1772" s="1" t="s">
        <v>1576</v>
      </c>
      <c r="F1772" s="1" t="s">
        <v>179</v>
      </c>
      <c r="G1772" s="1" t="s">
        <v>638</v>
      </c>
      <c r="H1772">
        <v>1</v>
      </c>
      <c r="I1772">
        <v>7.2492999999999999</v>
      </c>
    </row>
    <row r="1773" spans="1:9" x14ac:dyDescent="0.35">
      <c r="A1773">
        <v>13873</v>
      </c>
      <c r="B1773" s="1" t="s">
        <v>1648</v>
      </c>
      <c r="C1773" s="2">
        <v>42357</v>
      </c>
      <c r="D1773" s="2">
        <v>42360</v>
      </c>
      <c r="E1773" s="1" t="s">
        <v>1574</v>
      </c>
      <c r="F1773" s="1" t="s">
        <v>72</v>
      </c>
      <c r="G1773" s="1" t="s">
        <v>867</v>
      </c>
      <c r="H1773">
        <v>1</v>
      </c>
      <c r="I1773">
        <v>3.5495000000000001</v>
      </c>
    </row>
    <row r="1774" spans="1:9" x14ac:dyDescent="0.35">
      <c r="A1774">
        <v>13908</v>
      </c>
      <c r="B1774" s="1" t="s">
        <v>1649</v>
      </c>
      <c r="C1774" s="2">
        <v>42360</v>
      </c>
      <c r="D1774" s="2">
        <v>42364</v>
      </c>
      <c r="E1774" s="1" t="s">
        <v>1576</v>
      </c>
      <c r="F1774" s="1" t="s">
        <v>160</v>
      </c>
      <c r="G1774" s="1" t="s">
        <v>721</v>
      </c>
      <c r="H1774">
        <v>1</v>
      </c>
      <c r="I1774">
        <v>3.1193</v>
      </c>
    </row>
    <row r="1775" spans="1:9" x14ac:dyDescent="0.35">
      <c r="A1775">
        <v>13910</v>
      </c>
      <c r="B1775" s="1" t="s">
        <v>1649</v>
      </c>
      <c r="C1775" s="2">
        <v>42360</v>
      </c>
      <c r="D1775" s="2">
        <v>42364</v>
      </c>
      <c r="E1775" s="1" t="s">
        <v>1576</v>
      </c>
      <c r="F1775" s="1" t="s">
        <v>160</v>
      </c>
      <c r="G1775" s="1" t="s">
        <v>817</v>
      </c>
      <c r="H1775">
        <v>1</v>
      </c>
      <c r="I1775">
        <v>2.2092999999999998</v>
      </c>
    </row>
    <row r="1776" spans="1:9" x14ac:dyDescent="0.35">
      <c r="A1776">
        <v>13915</v>
      </c>
      <c r="B1776" s="1" t="s">
        <v>1650</v>
      </c>
      <c r="C1776" s="2">
        <v>42361</v>
      </c>
      <c r="D1776" s="2">
        <v>42363</v>
      </c>
      <c r="E1776" s="1" t="s">
        <v>1574</v>
      </c>
      <c r="F1776" s="1" t="s">
        <v>208</v>
      </c>
      <c r="G1776" s="1" t="s">
        <v>783</v>
      </c>
      <c r="H1776">
        <v>1</v>
      </c>
      <c r="I1776">
        <v>3.2995000000000001</v>
      </c>
    </row>
    <row r="1777" spans="1:9" x14ac:dyDescent="0.35">
      <c r="A1777">
        <v>14167</v>
      </c>
      <c r="B1777" s="1" t="s">
        <v>1029</v>
      </c>
      <c r="C1777" s="2">
        <v>42437</v>
      </c>
      <c r="D1777" s="2">
        <v>42439</v>
      </c>
      <c r="E1777" s="1" t="s">
        <v>1574</v>
      </c>
      <c r="F1777" s="1" t="s">
        <v>173</v>
      </c>
      <c r="G1777" s="1" t="s">
        <v>795</v>
      </c>
      <c r="H1777">
        <v>1</v>
      </c>
      <c r="I1777">
        <v>3.3994999999999997</v>
      </c>
    </row>
    <row r="1778" spans="1:9" x14ac:dyDescent="0.35">
      <c r="A1778">
        <v>14195</v>
      </c>
      <c r="B1778" s="1" t="s">
        <v>1651</v>
      </c>
      <c r="C1778" s="2">
        <v>42446</v>
      </c>
      <c r="D1778" s="2">
        <v>42451</v>
      </c>
      <c r="E1778" s="1" t="s">
        <v>1576</v>
      </c>
      <c r="F1778" s="1" t="s">
        <v>248</v>
      </c>
      <c r="G1778" s="1" t="s">
        <v>477</v>
      </c>
      <c r="H1778">
        <v>1</v>
      </c>
      <c r="I1778">
        <v>3.8193000000000001</v>
      </c>
    </row>
    <row r="1779" spans="1:9" x14ac:dyDescent="0.35">
      <c r="A1779">
        <v>14319</v>
      </c>
      <c r="B1779" s="1" t="s">
        <v>1248</v>
      </c>
      <c r="C1779" s="2">
        <v>42473</v>
      </c>
      <c r="D1779" s="2">
        <v>42475</v>
      </c>
      <c r="E1779" s="1" t="s">
        <v>1576</v>
      </c>
      <c r="F1779" s="1" t="s">
        <v>353</v>
      </c>
      <c r="G1779" s="1" t="s">
        <v>926</v>
      </c>
      <c r="H1779">
        <v>1</v>
      </c>
      <c r="I1779">
        <v>3.8193000000000001</v>
      </c>
    </row>
    <row r="1780" spans="1:9" x14ac:dyDescent="0.35">
      <c r="A1780">
        <v>14630</v>
      </c>
      <c r="B1780" s="1" t="s">
        <v>1652</v>
      </c>
      <c r="C1780" s="2">
        <v>42534</v>
      </c>
      <c r="D1780" s="2">
        <v>42536</v>
      </c>
      <c r="E1780" s="1" t="s">
        <v>1576</v>
      </c>
      <c r="F1780" s="1" t="s">
        <v>172</v>
      </c>
      <c r="G1780" s="1" t="s">
        <v>822</v>
      </c>
      <c r="H1780">
        <v>1</v>
      </c>
      <c r="I1780">
        <v>4.3093000000000004</v>
      </c>
    </row>
    <row r="1781" spans="1:9" x14ac:dyDescent="0.35">
      <c r="A1781">
        <v>14636</v>
      </c>
      <c r="B1781" s="1" t="s">
        <v>1653</v>
      </c>
      <c r="C1781" s="2">
        <v>42536</v>
      </c>
      <c r="D1781" s="2">
        <v>42538</v>
      </c>
      <c r="E1781" s="1" t="s">
        <v>1574</v>
      </c>
      <c r="F1781" s="1" t="s">
        <v>131</v>
      </c>
      <c r="G1781" s="1" t="s">
        <v>439</v>
      </c>
      <c r="H1781">
        <v>1</v>
      </c>
      <c r="I1781">
        <v>2.5994999999999999</v>
      </c>
    </row>
    <row r="1782" spans="1:9" x14ac:dyDescent="0.35">
      <c r="A1782">
        <v>14711</v>
      </c>
      <c r="B1782" s="1" t="s">
        <v>1578</v>
      </c>
      <c r="C1782" s="2">
        <v>42553</v>
      </c>
      <c r="D1782" s="2">
        <v>42555</v>
      </c>
      <c r="E1782" s="1" t="s">
        <v>1574</v>
      </c>
      <c r="F1782" s="1" t="s">
        <v>53</v>
      </c>
      <c r="G1782" s="1" t="s">
        <v>526</v>
      </c>
      <c r="H1782">
        <v>1</v>
      </c>
      <c r="I1782">
        <v>3.7495000000000003</v>
      </c>
    </row>
    <row r="1783" spans="1:9" x14ac:dyDescent="0.35">
      <c r="A1783">
        <v>15046</v>
      </c>
      <c r="B1783" s="1" t="s">
        <v>1055</v>
      </c>
      <c r="C1783" s="2">
        <v>42619</v>
      </c>
      <c r="D1783" s="2">
        <v>42621</v>
      </c>
      <c r="E1783" s="1" t="s">
        <v>1576</v>
      </c>
      <c r="F1783" s="1" t="s">
        <v>329</v>
      </c>
      <c r="G1783" s="1" t="s">
        <v>896</v>
      </c>
      <c r="H1783">
        <v>1</v>
      </c>
      <c r="I1783">
        <v>3.7492999999999999</v>
      </c>
    </row>
    <row r="1784" spans="1:9" x14ac:dyDescent="0.35">
      <c r="A1784">
        <v>15055</v>
      </c>
      <c r="B1784" s="1" t="s">
        <v>1055</v>
      </c>
      <c r="C1784" s="2">
        <v>42619</v>
      </c>
      <c r="D1784" s="2">
        <v>42622</v>
      </c>
      <c r="E1784" s="1" t="s">
        <v>1576</v>
      </c>
      <c r="F1784" s="1" t="s">
        <v>417</v>
      </c>
      <c r="G1784" s="1" t="s">
        <v>640</v>
      </c>
      <c r="H1784">
        <v>1</v>
      </c>
      <c r="I1784">
        <v>7.2492999999999999</v>
      </c>
    </row>
    <row r="1785" spans="1:9" x14ac:dyDescent="0.35">
      <c r="A1785">
        <v>15242</v>
      </c>
      <c r="B1785" s="1" t="s">
        <v>1260</v>
      </c>
      <c r="C1785" s="2">
        <v>42638</v>
      </c>
      <c r="D1785" s="2">
        <v>42638</v>
      </c>
      <c r="E1785" s="1" t="s">
        <v>1573</v>
      </c>
      <c r="F1785" s="1" t="s">
        <v>298</v>
      </c>
      <c r="G1785" s="1" t="s">
        <v>703</v>
      </c>
      <c r="H1785">
        <v>1</v>
      </c>
      <c r="I1785">
        <v>3.6190999999999995</v>
      </c>
    </row>
    <row r="1786" spans="1:9" x14ac:dyDescent="0.35">
      <c r="A1786">
        <v>15391</v>
      </c>
      <c r="B1786" s="1" t="s">
        <v>1654</v>
      </c>
      <c r="C1786" s="2">
        <v>42662</v>
      </c>
      <c r="D1786" s="2">
        <v>42667</v>
      </c>
      <c r="E1786" s="1" t="s">
        <v>1576</v>
      </c>
      <c r="F1786" s="1" t="s">
        <v>295</v>
      </c>
      <c r="G1786" s="1" t="s">
        <v>886</v>
      </c>
      <c r="H1786">
        <v>1</v>
      </c>
      <c r="I1786">
        <v>3.7492999999999999</v>
      </c>
    </row>
    <row r="1787" spans="1:9" x14ac:dyDescent="0.35">
      <c r="A1787">
        <v>15446</v>
      </c>
      <c r="B1787" s="1" t="s">
        <v>1655</v>
      </c>
      <c r="C1787" s="2">
        <v>42673</v>
      </c>
      <c r="D1787" s="2">
        <v>42676</v>
      </c>
      <c r="E1787" s="1" t="s">
        <v>1576</v>
      </c>
      <c r="F1787" s="1" t="s">
        <v>53</v>
      </c>
      <c r="G1787" s="1" t="s">
        <v>461</v>
      </c>
      <c r="H1787">
        <v>1</v>
      </c>
      <c r="I1787">
        <v>4.5193000000000003</v>
      </c>
    </row>
    <row r="1788" spans="1:9" x14ac:dyDescent="0.35">
      <c r="A1788">
        <v>15468</v>
      </c>
      <c r="B1788" s="1" t="s">
        <v>1656</v>
      </c>
      <c r="C1788" s="2">
        <v>42675</v>
      </c>
      <c r="D1788" s="2">
        <v>42678</v>
      </c>
      <c r="E1788" s="1" t="s">
        <v>1574</v>
      </c>
      <c r="F1788" s="1" t="s">
        <v>60</v>
      </c>
      <c r="G1788" s="1" t="s">
        <v>813</v>
      </c>
      <c r="H1788">
        <v>1</v>
      </c>
      <c r="I1788">
        <v>2.8994999999999997</v>
      </c>
    </row>
    <row r="1789" spans="1:9" x14ac:dyDescent="0.35">
      <c r="A1789">
        <v>15679</v>
      </c>
      <c r="B1789" s="1" t="s">
        <v>1067</v>
      </c>
      <c r="C1789" s="2">
        <v>42695</v>
      </c>
      <c r="D1789" s="2">
        <v>42700</v>
      </c>
      <c r="E1789" s="1" t="s">
        <v>1576</v>
      </c>
      <c r="F1789" s="1" t="s">
        <v>27</v>
      </c>
      <c r="G1789" s="1" t="s">
        <v>459</v>
      </c>
      <c r="H1789">
        <v>1</v>
      </c>
      <c r="I1789">
        <v>3.1193</v>
      </c>
    </row>
    <row r="1790" spans="1:9" x14ac:dyDescent="0.35">
      <c r="A1790">
        <v>15907</v>
      </c>
      <c r="B1790" s="1" t="s">
        <v>1581</v>
      </c>
      <c r="C1790" s="2">
        <v>42715</v>
      </c>
      <c r="D1790" s="2">
        <v>42718</v>
      </c>
      <c r="E1790" s="1" t="s">
        <v>1574</v>
      </c>
      <c r="F1790" s="1" t="s">
        <v>42</v>
      </c>
      <c r="G1790" s="1" t="s">
        <v>528</v>
      </c>
      <c r="H1790">
        <v>1</v>
      </c>
      <c r="I1790">
        <v>3.7495000000000003</v>
      </c>
    </row>
    <row r="1791" spans="1:9" x14ac:dyDescent="0.35">
      <c r="A1791">
        <v>15951</v>
      </c>
      <c r="B1791" s="1" t="s">
        <v>1657</v>
      </c>
      <c r="C1791" s="2">
        <v>42718</v>
      </c>
      <c r="D1791" s="2">
        <v>42720</v>
      </c>
      <c r="E1791" s="1" t="s">
        <v>1576</v>
      </c>
      <c r="F1791" s="1" t="s">
        <v>113</v>
      </c>
      <c r="G1791" s="1" t="s">
        <v>930</v>
      </c>
      <c r="H1791">
        <v>1</v>
      </c>
      <c r="I1791">
        <v>3.1893000000000002</v>
      </c>
    </row>
    <row r="1792" spans="1:9" x14ac:dyDescent="0.35">
      <c r="A1792">
        <v>15984</v>
      </c>
      <c r="B1792" s="1" t="s">
        <v>1658</v>
      </c>
      <c r="C1792" s="2">
        <v>42722</v>
      </c>
      <c r="D1792" s="2">
        <v>42722</v>
      </c>
      <c r="E1792" s="1" t="s">
        <v>1573</v>
      </c>
      <c r="F1792" s="1" t="s">
        <v>394</v>
      </c>
      <c r="G1792" s="1" t="s">
        <v>453</v>
      </c>
      <c r="H1792">
        <v>1</v>
      </c>
      <c r="I1792">
        <v>3.4390999999999998</v>
      </c>
    </row>
    <row r="1793" spans="1:9" x14ac:dyDescent="0.35">
      <c r="A1793">
        <v>16395</v>
      </c>
      <c r="B1793" s="1" t="s">
        <v>1082</v>
      </c>
      <c r="C1793" s="2">
        <v>42814</v>
      </c>
      <c r="D1793" s="2">
        <v>42816</v>
      </c>
      <c r="E1793" s="1" t="s">
        <v>1576</v>
      </c>
      <c r="F1793" s="1" t="s">
        <v>339</v>
      </c>
      <c r="G1793" s="1" t="s">
        <v>599</v>
      </c>
      <c r="H1793">
        <v>1</v>
      </c>
      <c r="I1793">
        <v>3.1893000000000002</v>
      </c>
    </row>
    <row r="1794" spans="1:9" x14ac:dyDescent="0.35">
      <c r="A1794">
        <v>16429</v>
      </c>
      <c r="B1794" s="1" t="s">
        <v>1659</v>
      </c>
      <c r="C1794" s="2">
        <v>42823</v>
      </c>
      <c r="D1794" s="2">
        <v>42826</v>
      </c>
      <c r="E1794" s="1" t="s">
        <v>1576</v>
      </c>
      <c r="F1794" s="1" t="s">
        <v>146</v>
      </c>
      <c r="G1794" s="1" t="s">
        <v>930</v>
      </c>
      <c r="H1794">
        <v>1</v>
      </c>
      <c r="I1794">
        <v>3.1893000000000002</v>
      </c>
    </row>
    <row r="1795" spans="1:9" x14ac:dyDescent="0.35">
      <c r="A1795">
        <v>16720</v>
      </c>
      <c r="B1795" s="1" t="s">
        <v>1583</v>
      </c>
      <c r="C1795" s="2">
        <v>42873</v>
      </c>
      <c r="D1795" s="2">
        <v>42876</v>
      </c>
      <c r="E1795" s="1" t="s">
        <v>1574</v>
      </c>
      <c r="F1795" s="1" t="s">
        <v>392</v>
      </c>
      <c r="G1795" s="1" t="s">
        <v>886</v>
      </c>
      <c r="H1795">
        <v>1</v>
      </c>
      <c r="I1795">
        <v>3.2495000000000003</v>
      </c>
    </row>
    <row r="1796" spans="1:9" x14ac:dyDescent="0.35">
      <c r="A1796">
        <v>17070</v>
      </c>
      <c r="B1796" s="1" t="s">
        <v>1279</v>
      </c>
      <c r="C1796" s="2">
        <v>42924</v>
      </c>
      <c r="D1796" s="2">
        <v>42926</v>
      </c>
      <c r="E1796" s="1" t="s">
        <v>1576</v>
      </c>
      <c r="F1796" s="1" t="s">
        <v>150</v>
      </c>
      <c r="G1796" s="1" t="s">
        <v>904</v>
      </c>
      <c r="H1796">
        <v>1</v>
      </c>
      <c r="I1796">
        <v>3.6793</v>
      </c>
    </row>
    <row r="1797" spans="1:9" x14ac:dyDescent="0.35">
      <c r="A1797">
        <v>17167</v>
      </c>
      <c r="B1797" s="1" t="s">
        <v>1100</v>
      </c>
      <c r="C1797" s="2">
        <v>42938</v>
      </c>
      <c r="D1797" s="2">
        <v>42940</v>
      </c>
      <c r="E1797" s="1" t="s">
        <v>1576</v>
      </c>
      <c r="F1797" s="1" t="s">
        <v>159</v>
      </c>
      <c r="G1797" s="1" t="s">
        <v>882</v>
      </c>
      <c r="H1797">
        <v>1</v>
      </c>
      <c r="I1797">
        <v>3.6793</v>
      </c>
    </row>
    <row r="1798" spans="1:9" x14ac:dyDescent="0.35">
      <c r="A1798">
        <v>17304</v>
      </c>
      <c r="B1798" s="1" t="s">
        <v>1660</v>
      </c>
      <c r="C1798" s="2">
        <v>42963</v>
      </c>
      <c r="D1798" s="2">
        <v>42968</v>
      </c>
      <c r="E1798" s="1" t="s">
        <v>1576</v>
      </c>
      <c r="F1798" s="1" t="s">
        <v>420</v>
      </c>
      <c r="G1798" s="1" t="s">
        <v>829</v>
      </c>
      <c r="H1798">
        <v>1</v>
      </c>
      <c r="I1798">
        <v>3.9592999999999998</v>
      </c>
    </row>
    <row r="1799" spans="1:9" x14ac:dyDescent="0.35">
      <c r="A1799">
        <v>17363</v>
      </c>
      <c r="B1799" s="1" t="s">
        <v>1102</v>
      </c>
      <c r="C1799" s="2">
        <v>42974</v>
      </c>
      <c r="D1799" s="2">
        <v>42977</v>
      </c>
      <c r="E1799" s="1" t="s">
        <v>1576</v>
      </c>
      <c r="F1799" s="1" t="s">
        <v>144</v>
      </c>
      <c r="G1799" s="1" t="s">
        <v>916</v>
      </c>
      <c r="H1799">
        <v>1</v>
      </c>
      <c r="I1799">
        <v>3.8193000000000001</v>
      </c>
    </row>
    <row r="1800" spans="1:9" x14ac:dyDescent="0.35">
      <c r="A1800">
        <v>17417</v>
      </c>
      <c r="B1800" s="1" t="s">
        <v>1661</v>
      </c>
      <c r="C1800" s="2">
        <v>42980</v>
      </c>
      <c r="D1800" s="2">
        <v>42982</v>
      </c>
      <c r="E1800" s="1" t="s">
        <v>1574</v>
      </c>
      <c r="F1800" s="1" t="s">
        <v>68</v>
      </c>
      <c r="G1800" s="1" t="s">
        <v>896</v>
      </c>
      <c r="H1800">
        <v>1</v>
      </c>
      <c r="I1800">
        <v>3.2495000000000003</v>
      </c>
    </row>
    <row r="1801" spans="1:9" x14ac:dyDescent="0.35">
      <c r="A1801">
        <v>17418</v>
      </c>
      <c r="B1801" s="1" t="s">
        <v>1661</v>
      </c>
      <c r="C1801" s="2">
        <v>42980</v>
      </c>
      <c r="D1801" s="2">
        <v>42982</v>
      </c>
      <c r="E1801" s="1" t="s">
        <v>1574</v>
      </c>
      <c r="F1801" s="1" t="s">
        <v>68</v>
      </c>
      <c r="G1801" s="1" t="s">
        <v>447</v>
      </c>
      <c r="H1801">
        <v>1</v>
      </c>
      <c r="I1801">
        <v>2.7995000000000001</v>
      </c>
    </row>
    <row r="1802" spans="1:9" x14ac:dyDescent="0.35">
      <c r="A1802">
        <v>17596</v>
      </c>
      <c r="B1802" s="1" t="s">
        <v>1662</v>
      </c>
      <c r="C1802" s="2">
        <v>42991</v>
      </c>
      <c r="D1802" s="2">
        <v>42993</v>
      </c>
      <c r="E1802" s="1" t="s">
        <v>1576</v>
      </c>
      <c r="F1802" s="1" t="s">
        <v>201</v>
      </c>
      <c r="G1802" s="1" t="s">
        <v>733</v>
      </c>
      <c r="H1802">
        <v>1</v>
      </c>
      <c r="I1802">
        <v>5.1493000000000002</v>
      </c>
    </row>
    <row r="1803" spans="1:9" x14ac:dyDescent="0.35">
      <c r="A1803">
        <v>17742</v>
      </c>
      <c r="B1803" s="1" t="s">
        <v>1288</v>
      </c>
      <c r="C1803" s="2">
        <v>43005</v>
      </c>
      <c r="D1803" s="2">
        <v>43010</v>
      </c>
      <c r="E1803" s="1" t="s">
        <v>1576</v>
      </c>
      <c r="F1803" s="1" t="s">
        <v>303</v>
      </c>
      <c r="G1803" s="1" t="s">
        <v>908</v>
      </c>
      <c r="H1803">
        <v>1</v>
      </c>
      <c r="I1803">
        <v>3.6793</v>
      </c>
    </row>
    <row r="1804" spans="1:9" x14ac:dyDescent="0.35">
      <c r="A1804">
        <v>17825</v>
      </c>
      <c r="B1804" s="1" t="s">
        <v>1663</v>
      </c>
      <c r="C1804" s="2">
        <v>43019</v>
      </c>
      <c r="D1804" s="2">
        <v>43021</v>
      </c>
      <c r="E1804" s="1" t="s">
        <v>1574</v>
      </c>
      <c r="F1804" s="1" t="s">
        <v>159</v>
      </c>
      <c r="G1804" s="1" t="s">
        <v>693</v>
      </c>
      <c r="H1804">
        <v>1</v>
      </c>
      <c r="I1804">
        <v>2.5994999999999999</v>
      </c>
    </row>
    <row r="1805" spans="1:9" x14ac:dyDescent="0.35">
      <c r="A1805">
        <v>17827</v>
      </c>
      <c r="B1805" s="1" t="s">
        <v>1663</v>
      </c>
      <c r="C1805" s="2">
        <v>43019</v>
      </c>
      <c r="D1805" s="2">
        <v>43021</v>
      </c>
      <c r="E1805" s="1" t="s">
        <v>1574</v>
      </c>
      <c r="F1805" s="1" t="s">
        <v>159</v>
      </c>
      <c r="G1805" s="1" t="s">
        <v>498</v>
      </c>
      <c r="H1805">
        <v>1</v>
      </c>
      <c r="I1805">
        <v>2.5495000000000001</v>
      </c>
    </row>
    <row r="1806" spans="1:9" x14ac:dyDescent="0.35">
      <c r="A1806">
        <v>17881</v>
      </c>
      <c r="B1806" s="1" t="s">
        <v>1624</v>
      </c>
      <c r="C1806" s="2">
        <v>43026</v>
      </c>
      <c r="D1806" s="2">
        <v>43029</v>
      </c>
      <c r="E1806" s="1" t="s">
        <v>1574</v>
      </c>
      <c r="F1806" s="1" t="s">
        <v>262</v>
      </c>
      <c r="G1806" s="1" t="s">
        <v>871</v>
      </c>
      <c r="H1806">
        <v>1</v>
      </c>
      <c r="I1806">
        <v>3.1995</v>
      </c>
    </row>
    <row r="1807" spans="1:9" x14ac:dyDescent="0.35">
      <c r="A1807">
        <v>17882</v>
      </c>
      <c r="B1807" s="1" t="s">
        <v>1624</v>
      </c>
      <c r="C1807" s="2">
        <v>43026</v>
      </c>
      <c r="D1807" s="2">
        <v>43029</v>
      </c>
      <c r="E1807" s="1" t="s">
        <v>1574</v>
      </c>
      <c r="F1807" s="1" t="s">
        <v>262</v>
      </c>
      <c r="G1807" s="1" t="s">
        <v>617</v>
      </c>
      <c r="H1807">
        <v>1</v>
      </c>
      <c r="I1807">
        <v>4.1494999999999997</v>
      </c>
    </row>
    <row r="1808" spans="1:9" x14ac:dyDescent="0.35">
      <c r="A1808">
        <v>17934</v>
      </c>
      <c r="B1808" s="1" t="s">
        <v>1117</v>
      </c>
      <c r="C1808" s="2">
        <v>43036</v>
      </c>
      <c r="D1808" s="2">
        <v>43041</v>
      </c>
      <c r="E1808" s="1" t="s">
        <v>1576</v>
      </c>
      <c r="F1808" s="1" t="s">
        <v>361</v>
      </c>
      <c r="G1808" s="1" t="s">
        <v>671</v>
      </c>
      <c r="H1808">
        <v>1</v>
      </c>
      <c r="I1808">
        <v>2.9793000000000003</v>
      </c>
    </row>
    <row r="1809" spans="1:9" x14ac:dyDescent="0.35">
      <c r="A1809">
        <v>17981</v>
      </c>
      <c r="B1809" s="1" t="s">
        <v>1626</v>
      </c>
      <c r="C1809" s="2">
        <v>43043</v>
      </c>
      <c r="D1809" s="2">
        <v>43048</v>
      </c>
      <c r="E1809" s="1" t="s">
        <v>1576</v>
      </c>
      <c r="F1809" s="1" t="s">
        <v>191</v>
      </c>
      <c r="G1809" s="1" t="s">
        <v>797</v>
      </c>
      <c r="H1809">
        <v>1</v>
      </c>
      <c r="I1809">
        <v>3.9592999999999998</v>
      </c>
    </row>
    <row r="1810" spans="1:9" x14ac:dyDescent="0.35">
      <c r="A1810">
        <v>18153</v>
      </c>
      <c r="B1810" s="1" t="s">
        <v>1296</v>
      </c>
      <c r="C1810" s="2">
        <v>43054</v>
      </c>
      <c r="D1810" s="2">
        <v>43056</v>
      </c>
      <c r="E1810" s="1" t="s">
        <v>1576</v>
      </c>
      <c r="F1810" s="1" t="s">
        <v>13</v>
      </c>
      <c r="G1810" s="1" t="s">
        <v>930</v>
      </c>
      <c r="H1810">
        <v>1</v>
      </c>
      <c r="I1810">
        <v>3.1893000000000002</v>
      </c>
    </row>
    <row r="1811" spans="1:9" x14ac:dyDescent="0.35">
      <c r="A1811">
        <v>18316</v>
      </c>
      <c r="B1811" s="1" t="s">
        <v>1664</v>
      </c>
      <c r="C1811" s="2">
        <v>43067</v>
      </c>
      <c r="D1811" s="2">
        <v>43069</v>
      </c>
      <c r="E1811" s="1" t="s">
        <v>1576</v>
      </c>
      <c r="F1811" s="1" t="s">
        <v>160</v>
      </c>
      <c r="G1811" s="1" t="s">
        <v>530</v>
      </c>
      <c r="H1811">
        <v>1</v>
      </c>
      <c r="I1811">
        <v>4.4493000000000009</v>
      </c>
    </row>
    <row r="1812" spans="1:9" x14ac:dyDescent="0.35">
      <c r="A1812">
        <v>18342</v>
      </c>
      <c r="B1812" s="1" t="s">
        <v>1125</v>
      </c>
      <c r="C1812" s="2">
        <v>43070</v>
      </c>
      <c r="D1812" s="2">
        <v>43070</v>
      </c>
      <c r="E1812" s="1" t="s">
        <v>1573</v>
      </c>
      <c r="F1812" s="1" t="s">
        <v>121</v>
      </c>
      <c r="G1812" s="1" t="s">
        <v>513</v>
      </c>
      <c r="H1812">
        <v>1</v>
      </c>
      <c r="I1812">
        <v>3.3491</v>
      </c>
    </row>
    <row r="1813" spans="1:9" x14ac:dyDescent="0.35">
      <c r="A1813">
        <v>18708</v>
      </c>
      <c r="B1813" s="1" t="s">
        <v>1665</v>
      </c>
      <c r="C1813" s="2">
        <v>43103</v>
      </c>
      <c r="D1813" s="2">
        <v>43105</v>
      </c>
      <c r="E1813" s="1" t="s">
        <v>1576</v>
      </c>
      <c r="F1813" s="1" t="s">
        <v>372</v>
      </c>
      <c r="G1813" s="1" t="s">
        <v>471</v>
      </c>
      <c r="H1813">
        <v>1</v>
      </c>
      <c r="I1813">
        <v>4.5193000000000003</v>
      </c>
    </row>
    <row r="1814" spans="1:9" x14ac:dyDescent="0.35">
      <c r="A1814">
        <v>18752</v>
      </c>
      <c r="B1814" s="1" t="s">
        <v>1588</v>
      </c>
      <c r="C1814" s="2">
        <v>43116</v>
      </c>
      <c r="D1814" s="2">
        <v>43119</v>
      </c>
      <c r="E1814" s="1" t="s">
        <v>1574</v>
      </c>
      <c r="F1814" s="1" t="s">
        <v>409</v>
      </c>
      <c r="G1814" s="1" t="s">
        <v>769</v>
      </c>
      <c r="H1814">
        <v>1</v>
      </c>
      <c r="I1814">
        <v>3.2995000000000001</v>
      </c>
    </row>
    <row r="1815" spans="1:9" x14ac:dyDescent="0.35">
      <c r="A1815">
        <v>18910</v>
      </c>
      <c r="B1815" s="1" t="s">
        <v>1666</v>
      </c>
      <c r="C1815" s="2">
        <v>43149</v>
      </c>
      <c r="D1815" s="2">
        <v>43151</v>
      </c>
      <c r="E1815" s="1" t="s">
        <v>1574</v>
      </c>
      <c r="F1815" s="1" t="s">
        <v>234</v>
      </c>
      <c r="G1815" s="1" t="s">
        <v>619</v>
      </c>
      <c r="H1815">
        <v>1</v>
      </c>
      <c r="I1815">
        <v>4.1494999999999997</v>
      </c>
    </row>
    <row r="1816" spans="1:9" x14ac:dyDescent="0.35">
      <c r="A1816">
        <v>18927</v>
      </c>
      <c r="B1816" s="1" t="s">
        <v>1667</v>
      </c>
      <c r="C1816" s="2">
        <v>43152</v>
      </c>
      <c r="D1816" s="2">
        <v>43155</v>
      </c>
      <c r="E1816" s="1" t="s">
        <v>1574</v>
      </c>
      <c r="F1816" s="1" t="s">
        <v>375</v>
      </c>
      <c r="G1816" s="1" t="s">
        <v>745</v>
      </c>
      <c r="H1816">
        <v>1</v>
      </c>
      <c r="I1816">
        <v>4.2495000000000003</v>
      </c>
    </row>
    <row r="1817" spans="1:9" x14ac:dyDescent="0.35">
      <c r="A1817">
        <v>19126</v>
      </c>
      <c r="B1817" s="1" t="s">
        <v>1668</v>
      </c>
      <c r="C1817" s="2">
        <v>43184</v>
      </c>
      <c r="D1817" s="2">
        <v>43187</v>
      </c>
      <c r="E1817" s="1" t="s">
        <v>1574</v>
      </c>
      <c r="F1817" s="1" t="s">
        <v>248</v>
      </c>
      <c r="G1817" s="1" t="s">
        <v>521</v>
      </c>
      <c r="H1817">
        <v>1</v>
      </c>
      <c r="I1817">
        <v>3.7495000000000003</v>
      </c>
    </row>
    <row r="1818" spans="1:9" x14ac:dyDescent="0.35">
      <c r="A1818">
        <v>19215</v>
      </c>
      <c r="B1818" s="1" t="s">
        <v>1443</v>
      </c>
      <c r="C1818" s="2">
        <v>43195</v>
      </c>
      <c r="D1818" s="2">
        <v>43196</v>
      </c>
      <c r="E1818" s="1" t="s">
        <v>1574</v>
      </c>
      <c r="F1818" s="1" t="s">
        <v>324</v>
      </c>
      <c r="G1818" s="1" t="s">
        <v>914</v>
      </c>
      <c r="H1818">
        <v>1</v>
      </c>
      <c r="I1818">
        <v>3.1995</v>
      </c>
    </row>
    <row r="1819" spans="1:9" x14ac:dyDescent="0.35">
      <c r="A1819">
        <v>19217</v>
      </c>
      <c r="B1819" s="1" t="s">
        <v>1443</v>
      </c>
      <c r="C1819" s="2">
        <v>43195</v>
      </c>
      <c r="D1819" s="2">
        <v>43196</v>
      </c>
      <c r="E1819" s="1" t="s">
        <v>1574</v>
      </c>
      <c r="F1819" s="1" t="s">
        <v>324</v>
      </c>
      <c r="G1819" s="1" t="s">
        <v>534</v>
      </c>
      <c r="H1819">
        <v>1</v>
      </c>
      <c r="I1819">
        <v>3.2495000000000003</v>
      </c>
    </row>
    <row r="1820" spans="1:9" x14ac:dyDescent="0.35">
      <c r="A1820">
        <v>19270</v>
      </c>
      <c r="B1820" s="1" t="s">
        <v>1669</v>
      </c>
      <c r="C1820" s="2">
        <v>43204</v>
      </c>
      <c r="D1820" s="2">
        <v>43206</v>
      </c>
      <c r="E1820" s="1" t="s">
        <v>1574</v>
      </c>
      <c r="F1820" s="1" t="s">
        <v>407</v>
      </c>
      <c r="G1820" s="1" t="s">
        <v>930</v>
      </c>
      <c r="H1820">
        <v>1</v>
      </c>
      <c r="I1820">
        <v>2.8494999999999999</v>
      </c>
    </row>
    <row r="1821" spans="1:9" x14ac:dyDescent="0.35">
      <c r="A1821">
        <v>19548</v>
      </c>
      <c r="B1821" s="1" t="s">
        <v>1315</v>
      </c>
      <c r="C1821" s="2">
        <v>43240</v>
      </c>
      <c r="D1821" s="2">
        <v>43242</v>
      </c>
      <c r="E1821" s="1" t="s">
        <v>1576</v>
      </c>
      <c r="F1821" s="1" t="s">
        <v>139</v>
      </c>
      <c r="G1821" s="1" t="s">
        <v>453</v>
      </c>
      <c r="H1821">
        <v>1</v>
      </c>
      <c r="I1821">
        <v>3.1193</v>
      </c>
    </row>
    <row r="1822" spans="1:9" x14ac:dyDescent="0.35">
      <c r="A1822">
        <v>19549</v>
      </c>
      <c r="B1822" s="1" t="s">
        <v>1315</v>
      </c>
      <c r="C1822" s="2">
        <v>43240</v>
      </c>
      <c r="D1822" s="2">
        <v>43242</v>
      </c>
      <c r="E1822" s="1" t="s">
        <v>1576</v>
      </c>
      <c r="F1822" s="1" t="s">
        <v>139</v>
      </c>
      <c r="G1822" s="1" t="s">
        <v>815</v>
      </c>
      <c r="H1822">
        <v>1</v>
      </c>
      <c r="I1822">
        <v>3.5392999999999999</v>
      </c>
    </row>
    <row r="1823" spans="1:9" x14ac:dyDescent="0.35">
      <c r="A1823">
        <v>19649</v>
      </c>
      <c r="B1823" s="1" t="s">
        <v>1145</v>
      </c>
      <c r="C1823" s="2">
        <v>43253</v>
      </c>
      <c r="D1823" s="2">
        <v>43255</v>
      </c>
      <c r="E1823" s="1" t="s">
        <v>1576</v>
      </c>
      <c r="F1823" s="1" t="s">
        <v>375</v>
      </c>
      <c r="G1823" s="1" t="s">
        <v>467</v>
      </c>
      <c r="H1823">
        <v>1</v>
      </c>
      <c r="I1823">
        <v>4.5193000000000003</v>
      </c>
    </row>
    <row r="1824" spans="1:9" x14ac:dyDescent="0.35">
      <c r="A1824">
        <v>19716</v>
      </c>
      <c r="B1824" s="1" t="s">
        <v>1670</v>
      </c>
      <c r="C1824" s="2">
        <v>43263</v>
      </c>
      <c r="D1824" s="2">
        <v>43264</v>
      </c>
      <c r="E1824" s="1" t="s">
        <v>1574</v>
      </c>
      <c r="F1824" s="1" t="s">
        <v>139</v>
      </c>
      <c r="G1824" s="1" t="s">
        <v>685</v>
      </c>
      <c r="H1824">
        <v>1</v>
      </c>
      <c r="I1824">
        <v>2.5994999999999999</v>
      </c>
    </row>
    <row r="1825" spans="1:9" x14ac:dyDescent="0.35">
      <c r="A1825">
        <v>19719</v>
      </c>
      <c r="B1825" s="1" t="s">
        <v>1670</v>
      </c>
      <c r="C1825" s="2">
        <v>43263</v>
      </c>
      <c r="D1825" s="2">
        <v>43264</v>
      </c>
      <c r="E1825" s="1" t="s">
        <v>1574</v>
      </c>
      <c r="F1825" s="1" t="s">
        <v>139</v>
      </c>
      <c r="G1825" s="1" t="s">
        <v>820</v>
      </c>
      <c r="H1825">
        <v>1</v>
      </c>
      <c r="I1825">
        <v>2.8494999999999999</v>
      </c>
    </row>
    <row r="1826" spans="1:9" x14ac:dyDescent="0.35">
      <c r="A1826">
        <v>20105</v>
      </c>
      <c r="B1826" s="1" t="s">
        <v>1158</v>
      </c>
      <c r="C1826" s="2">
        <v>43313</v>
      </c>
      <c r="D1826" s="2">
        <v>43313</v>
      </c>
      <c r="E1826" s="1" t="s">
        <v>1573</v>
      </c>
      <c r="F1826" s="1" t="s">
        <v>383</v>
      </c>
      <c r="G1826" s="1" t="s">
        <v>528</v>
      </c>
      <c r="H1826">
        <v>1</v>
      </c>
      <c r="I1826">
        <v>5.1491000000000007</v>
      </c>
    </row>
    <row r="1827" spans="1:9" x14ac:dyDescent="0.35">
      <c r="A1827">
        <v>20278</v>
      </c>
      <c r="B1827" s="1" t="s">
        <v>1377</v>
      </c>
      <c r="C1827" s="2">
        <v>43338</v>
      </c>
      <c r="D1827" s="2">
        <v>43341</v>
      </c>
      <c r="E1827" s="1" t="s">
        <v>1576</v>
      </c>
      <c r="F1827" s="1" t="s">
        <v>369</v>
      </c>
      <c r="G1827" s="1" t="s">
        <v>930</v>
      </c>
      <c r="H1827">
        <v>1</v>
      </c>
      <c r="I1827">
        <v>3.1893000000000002</v>
      </c>
    </row>
    <row r="1828" spans="1:9" x14ac:dyDescent="0.35">
      <c r="A1828">
        <v>20413</v>
      </c>
      <c r="B1828" s="1" t="s">
        <v>1671</v>
      </c>
      <c r="C1828" s="2">
        <v>43349</v>
      </c>
      <c r="D1828" s="2">
        <v>43350</v>
      </c>
      <c r="E1828" s="1" t="s">
        <v>1574</v>
      </c>
      <c r="F1828" s="1" t="s">
        <v>315</v>
      </c>
      <c r="G1828" s="1" t="s">
        <v>818</v>
      </c>
      <c r="H1828">
        <v>1</v>
      </c>
      <c r="I1828">
        <v>2.4495</v>
      </c>
    </row>
    <row r="1829" spans="1:9" x14ac:dyDescent="0.35">
      <c r="A1829">
        <v>20557</v>
      </c>
      <c r="B1829" s="1" t="s">
        <v>1169</v>
      </c>
      <c r="C1829" s="2">
        <v>43359</v>
      </c>
      <c r="D1829" s="2">
        <v>43361</v>
      </c>
      <c r="E1829" s="1" t="s">
        <v>1576</v>
      </c>
      <c r="F1829" s="1" t="s">
        <v>315</v>
      </c>
      <c r="G1829" s="1" t="s">
        <v>628</v>
      </c>
      <c r="H1829">
        <v>1</v>
      </c>
      <c r="I1829">
        <v>7.3893000000000004</v>
      </c>
    </row>
    <row r="1830" spans="1:9" x14ac:dyDescent="0.35">
      <c r="A1830">
        <v>20582</v>
      </c>
      <c r="B1830" s="1" t="s">
        <v>1378</v>
      </c>
      <c r="C1830" s="2">
        <v>43360</v>
      </c>
      <c r="D1830" s="2">
        <v>43361</v>
      </c>
      <c r="E1830" s="1" t="s">
        <v>1574</v>
      </c>
      <c r="F1830" s="1" t="s">
        <v>90</v>
      </c>
      <c r="G1830" s="1" t="s">
        <v>824</v>
      </c>
      <c r="H1830">
        <v>1</v>
      </c>
      <c r="I1830">
        <v>5.1494999999999997</v>
      </c>
    </row>
    <row r="1831" spans="1:9" x14ac:dyDescent="0.35">
      <c r="A1831">
        <v>20694</v>
      </c>
      <c r="B1831" s="1" t="s">
        <v>1325</v>
      </c>
      <c r="C1831" s="2">
        <v>43367</v>
      </c>
      <c r="D1831" s="2">
        <v>43369</v>
      </c>
      <c r="E1831" s="1" t="s">
        <v>1576</v>
      </c>
      <c r="F1831" s="1" t="s">
        <v>369</v>
      </c>
      <c r="G1831" s="1" t="s">
        <v>888</v>
      </c>
      <c r="H1831">
        <v>1</v>
      </c>
      <c r="I1831">
        <v>3.7492999999999999</v>
      </c>
    </row>
    <row r="1832" spans="1:9" x14ac:dyDescent="0.35">
      <c r="A1832">
        <v>20755</v>
      </c>
      <c r="B1832" s="1" t="s">
        <v>1672</v>
      </c>
      <c r="C1832" s="2">
        <v>43372</v>
      </c>
      <c r="D1832" s="2">
        <v>43375</v>
      </c>
      <c r="E1832" s="1" t="s">
        <v>1574</v>
      </c>
      <c r="F1832" s="1" t="s">
        <v>324</v>
      </c>
      <c r="G1832" s="1" t="s">
        <v>727</v>
      </c>
      <c r="H1832">
        <v>1</v>
      </c>
      <c r="I1832">
        <v>3.7995000000000001</v>
      </c>
    </row>
    <row r="1833" spans="1:9" x14ac:dyDescent="0.35">
      <c r="A1833">
        <v>20785</v>
      </c>
      <c r="B1833" s="1" t="s">
        <v>1673</v>
      </c>
      <c r="C1833" s="2">
        <v>43374</v>
      </c>
      <c r="D1833" s="2">
        <v>43377</v>
      </c>
      <c r="E1833" s="1" t="s">
        <v>1574</v>
      </c>
      <c r="F1833" s="1" t="s">
        <v>294</v>
      </c>
      <c r="G1833" s="1" t="s">
        <v>795</v>
      </c>
      <c r="H1833">
        <v>1</v>
      </c>
      <c r="I1833">
        <v>3.3994999999999997</v>
      </c>
    </row>
    <row r="1834" spans="1:9" x14ac:dyDescent="0.35">
      <c r="A1834">
        <v>20874</v>
      </c>
      <c r="B1834" s="1" t="s">
        <v>1327</v>
      </c>
      <c r="C1834" s="2">
        <v>43382</v>
      </c>
      <c r="D1834" s="2">
        <v>43385</v>
      </c>
      <c r="E1834" s="1" t="s">
        <v>1574</v>
      </c>
      <c r="F1834" s="1" t="s">
        <v>193</v>
      </c>
      <c r="G1834" s="1" t="s">
        <v>961</v>
      </c>
      <c r="H1834">
        <v>1</v>
      </c>
      <c r="I1834">
        <v>3.7995000000000001</v>
      </c>
    </row>
    <row r="1835" spans="1:9" x14ac:dyDescent="0.35">
      <c r="A1835">
        <v>21157</v>
      </c>
      <c r="B1835" s="1" t="s">
        <v>1331</v>
      </c>
      <c r="C1835" s="2">
        <v>43410</v>
      </c>
      <c r="D1835" s="2">
        <v>43412</v>
      </c>
      <c r="E1835" s="1" t="s">
        <v>1574</v>
      </c>
      <c r="F1835" s="1" t="s">
        <v>68</v>
      </c>
      <c r="G1835" s="1" t="s">
        <v>869</v>
      </c>
      <c r="H1835">
        <v>1</v>
      </c>
      <c r="I1835">
        <v>2.9994999999999998</v>
      </c>
    </row>
    <row r="1836" spans="1:9" x14ac:dyDescent="0.35">
      <c r="A1836">
        <v>21179</v>
      </c>
      <c r="B1836" s="1" t="s">
        <v>1182</v>
      </c>
      <c r="C1836" s="2">
        <v>43411</v>
      </c>
      <c r="D1836" s="2">
        <v>43415</v>
      </c>
      <c r="E1836" s="1" t="s">
        <v>1576</v>
      </c>
      <c r="F1836" s="1" t="s">
        <v>153</v>
      </c>
      <c r="G1836" s="1" t="s">
        <v>869</v>
      </c>
      <c r="H1836">
        <v>1</v>
      </c>
      <c r="I1836">
        <v>3.3993000000000002</v>
      </c>
    </row>
    <row r="1837" spans="1:9" x14ac:dyDescent="0.35">
      <c r="A1837">
        <v>21324</v>
      </c>
      <c r="B1837" s="1" t="s">
        <v>1185</v>
      </c>
      <c r="C1837" s="2">
        <v>43421</v>
      </c>
      <c r="D1837" s="2">
        <v>43424</v>
      </c>
      <c r="E1837" s="1" t="s">
        <v>1574</v>
      </c>
      <c r="F1837" s="1" t="s">
        <v>146</v>
      </c>
      <c r="G1837" s="1" t="s">
        <v>951</v>
      </c>
      <c r="H1837">
        <v>1</v>
      </c>
      <c r="I1837">
        <v>3.2495000000000003</v>
      </c>
    </row>
    <row r="1838" spans="1:9" x14ac:dyDescent="0.35">
      <c r="A1838">
        <v>21379</v>
      </c>
      <c r="B1838" s="1" t="s">
        <v>1334</v>
      </c>
      <c r="C1838" s="2">
        <v>43424</v>
      </c>
      <c r="D1838" s="2">
        <v>43426</v>
      </c>
      <c r="E1838" s="1" t="s">
        <v>1576</v>
      </c>
      <c r="F1838" s="1" t="s">
        <v>74</v>
      </c>
      <c r="G1838" s="1" t="s">
        <v>869</v>
      </c>
      <c r="H1838">
        <v>1</v>
      </c>
      <c r="I1838">
        <v>3.3993000000000002</v>
      </c>
    </row>
    <row r="1839" spans="1:9" x14ac:dyDescent="0.35">
      <c r="A1839">
        <v>21467</v>
      </c>
      <c r="B1839" s="1" t="s">
        <v>1674</v>
      </c>
      <c r="C1839" s="2">
        <v>43429</v>
      </c>
      <c r="D1839" s="2">
        <v>43429</v>
      </c>
      <c r="E1839" s="1" t="s">
        <v>1573</v>
      </c>
      <c r="F1839" s="1" t="s">
        <v>263</v>
      </c>
      <c r="G1839" s="1" t="s">
        <v>910</v>
      </c>
      <c r="H1839">
        <v>1</v>
      </c>
      <c r="I1839">
        <v>4.1590999999999996</v>
      </c>
    </row>
    <row r="1840" spans="1:9" x14ac:dyDescent="0.35">
      <c r="A1840">
        <v>21680</v>
      </c>
      <c r="B1840" s="1" t="s">
        <v>1675</v>
      </c>
      <c r="C1840" s="2">
        <v>43443</v>
      </c>
      <c r="D1840" s="2">
        <v>43447</v>
      </c>
      <c r="E1840" s="1" t="s">
        <v>1576</v>
      </c>
      <c r="F1840" s="1" t="s">
        <v>210</v>
      </c>
      <c r="G1840" s="1" t="s">
        <v>777</v>
      </c>
      <c r="H1840">
        <v>1</v>
      </c>
      <c r="I1840">
        <v>3.8193000000000001</v>
      </c>
    </row>
    <row r="1841" spans="1:9" x14ac:dyDescent="0.35">
      <c r="A1841">
        <v>21711</v>
      </c>
      <c r="B1841" s="1" t="s">
        <v>1190</v>
      </c>
      <c r="C1841" s="2">
        <v>43444</v>
      </c>
      <c r="D1841" s="2">
        <v>43448</v>
      </c>
      <c r="E1841" s="1" t="s">
        <v>1576</v>
      </c>
      <c r="F1841" s="1" t="s">
        <v>329</v>
      </c>
      <c r="G1841" s="1" t="s">
        <v>801</v>
      </c>
      <c r="H1841">
        <v>1</v>
      </c>
      <c r="I1841">
        <v>3.4693000000000001</v>
      </c>
    </row>
    <row r="1842" spans="1:9" x14ac:dyDescent="0.35">
      <c r="A1842">
        <v>21779</v>
      </c>
      <c r="B1842" s="1" t="s">
        <v>1191</v>
      </c>
      <c r="C1842" s="2">
        <v>43446</v>
      </c>
      <c r="D1842" s="2">
        <v>43446</v>
      </c>
      <c r="E1842" s="1" t="s">
        <v>1573</v>
      </c>
      <c r="F1842" s="1" t="s">
        <v>266</v>
      </c>
      <c r="G1842" s="1" t="s">
        <v>737</v>
      </c>
      <c r="H1842">
        <v>1</v>
      </c>
      <c r="I1842">
        <v>6.0491000000000001</v>
      </c>
    </row>
    <row r="1843" spans="1:9" x14ac:dyDescent="0.35">
      <c r="A1843">
        <v>12037</v>
      </c>
      <c r="B1843" s="1" t="s">
        <v>1676</v>
      </c>
      <c r="C1843" s="2">
        <v>42018</v>
      </c>
      <c r="D1843" s="2">
        <v>42020</v>
      </c>
      <c r="E1843" s="1" t="s">
        <v>1576</v>
      </c>
      <c r="F1843" s="1" t="s">
        <v>307</v>
      </c>
      <c r="G1843" s="1" t="s">
        <v>945</v>
      </c>
      <c r="H1843">
        <v>6</v>
      </c>
      <c r="I1843">
        <v>12.075800000000001</v>
      </c>
    </row>
    <row r="1844" spans="1:9" x14ac:dyDescent="0.35">
      <c r="A1844">
        <v>12038</v>
      </c>
      <c r="B1844" s="1" t="s">
        <v>1676</v>
      </c>
      <c r="C1844" s="2">
        <v>42018</v>
      </c>
      <c r="D1844" s="2">
        <v>42020</v>
      </c>
      <c r="E1844" s="1" t="s">
        <v>1576</v>
      </c>
      <c r="F1844" s="1" t="s">
        <v>307</v>
      </c>
      <c r="G1844" s="1" t="s">
        <v>441</v>
      </c>
      <c r="H1844">
        <v>6</v>
      </c>
      <c r="I1844">
        <v>7.0358000000000001</v>
      </c>
    </row>
    <row r="1845" spans="1:9" x14ac:dyDescent="0.35">
      <c r="A1845">
        <v>12166</v>
      </c>
      <c r="B1845" s="1" t="s">
        <v>1677</v>
      </c>
      <c r="C1845" s="2">
        <v>42067</v>
      </c>
      <c r="D1845" s="2">
        <v>42070</v>
      </c>
      <c r="E1845" s="1" t="s">
        <v>1576</v>
      </c>
      <c r="F1845" s="1" t="s">
        <v>74</v>
      </c>
      <c r="G1845" s="1" t="s">
        <v>896</v>
      </c>
      <c r="H1845">
        <v>6</v>
      </c>
      <c r="I1845">
        <v>12.495800000000001</v>
      </c>
    </row>
    <row r="1846" spans="1:9" x14ac:dyDescent="0.35">
      <c r="A1846">
        <v>12557</v>
      </c>
      <c r="B1846" s="1" t="s">
        <v>987</v>
      </c>
      <c r="C1846" s="2">
        <v>42155</v>
      </c>
      <c r="D1846" s="2">
        <v>42160</v>
      </c>
      <c r="E1846" s="1" t="s">
        <v>1576</v>
      </c>
      <c r="F1846" s="1" t="s">
        <v>368</v>
      </c>
      <c r="G1846" s="1" t="s">
        <v>869</v>
      </c>
      <c r="H1846">
        <v>6</v>
      </c>
      <c r="I1846">
        <v>10.395799999999999</v>
      </c>
    </row>
    <row r="1847" spans="1:9" x14ac:dyDescent="0.35">
      <c r="A1847">
        <v>13064</v>
      </c>
      <c r="B1847" s="1" t="s">
        <v>1678</v>
      </c>
      <c r="C1847" s="2">
        <v>42255</v>
      </c>
      <c r="D1847" s="2">
        <v>42258</v>
      </c>
      <c r="E1847" s="1" t="s">
        <v>1576</v>
      </c>
      <c r="F1847" s="1" t="s">
        <v>267</v>
      </c>
      <c r="G1847" s="1" t="s">
        <v>681</v>
      </c>
      <c r="H1847">
        <v>6</v>
      </c>
      <c r="I1847">
        <v>7.8757999999999999</v>
      </c>
    </row>
    <row r="1848" spans="1:9" x14ac:dyDescent="0.35">
      <c r="A1848">
        <v>13078</v>
      </c>
      <c r="B1848" s="1" t="s">
        <v>1679</v>
      </c>
      <c r="C1848" s="2">
        <v>42258</v>
      </c>
      <c r="D1848" s="2">
        <v>42263</v>
      </c>
      <c r="E1848" s="1" t="s">
        <v>1576</v>
      </c>
      <c r="F1848" s="1" t="s">
        <v>392</v>
      </c>
      <c r="G1848" s="1" t="s">
        <v>701</v>
      </c>
      <c r="H1848">
        <v>6</v>
      </c>
      <c r="I1848">
        <v>9.5558000000000014</v>
      </c>
    </row>
    <row r="1849" spans="1:9" x14ac:dyDescent="0.35">
      <c r="A1849">
        <v>13159</v>
      </c>
      <c r="B1849" s="1" t="s">
        <v>1233</v>
      </c>
      <c r="C1849" s="2">
        <v>42266</v>
      </c>
      <c r="D1849" s="2">
        <v>42269</v>
      </c>
      <c r="E1849" s="1" t="s">
        <v>1574</v>
      </c>
      <c r="F1849" s="1" t="s">
        <v>394</v>
      </c>
      <c r="G1849" s="1" t="s">
        <v>865</v>
      </c>
      <c r="H1849">
        <v>6</v>
      </c>
      <c r="I1849">
        <v>11.297000000000001</v>
      </c>
    </row>
    <row r="1850" spans="1:9" x14ac:dyDescent="0.35">
      <c r="A1850">
        <v>13254</v>
      </c>
      <c r="B1850" s="1" t="s">
        <v>1680</v>
      </c>
      <c r="C1850" s="2">
        <v>42278</v>
      </c>
      <c r="D1850" s="2">
        <v>42281</v>
      </c>
      <c r="E1850" s="1" t="s">
        <v>1574</v>
      </c>
      <c r="F1850" s="1" t="s">
        <v>213</v>
      </c>
      <c r="G1850" s="1" t="s">
        <v>888</v>
      </c>
      <c r="H1850">
        <v>6</v>
      </c>
      <c r="I1850">
        <v>9.4969999999999999</v>
      </c>
    </row>
    <row r="1851" spans="1:9" x14ac:dyDescent="0.35">
      <c r="A1851">
        <v>13342</v>
      </c>
      <c r="B1851" s="1" t="s">
        <v>1681</v>
      </c>
      <c r="C1851" s="2">
        <v>42294</v>
      </c>
      <c r="D1851" s="2">
        <v>42296</v>
      </c>
      <c r="E1851" s="1" t="s">
        <v>1576</v>
      </c>
      <c r="F1851" s="1" t="s">
        <v>210</v>
      </c>
      <c r="G1851" s="1" t="s">
        <v>683</v>
      </c>
      <c r="H1851">
        <v>6</v>
      </c>
      <c r="I1851">
        <v>7.0358000000000001</v>
      </c>
    </row>
    <row r="1852" spans="1:9" x14ac:dyDescent="0.35">
      <c r="A1852">
        <v>13675</v>
      </c>
      <c r="B1852" s="1" t="s">
        <v>1682</v>
      </c>
      <c r="C1852" s="2">
        <v>42332</v>
      </c>
      <c r="D1852" s="2">
        <v>42334</v>
      </c>
      <c r="E1852" s="1" t="s">
        <v>1576</v>
      </c>
      <c r="F1852" s="1" t="s">
        <v>386</v>
      </c>
      <c r="G1852" s="1" t="s">
        <v>781</v>
      </c>
      <c r="H1852">
        <v>6</v>
      </c>
      <c r="I1852">
        <v>12.915800000000001</v>
      </c>
    </row>
    <row r="1853" spans="1:9" x14ac:dyDescent="0.35">
      <c r="A1853">
        <v>13980</v>
      </c>
      <c r="B1853" s="1" t="s">
        <v>1683</v>
      </c>
      <c r="C1853" s="2">
        <v>42367</v>
      </c>
      <c r="D1853" s="2">
        <v>42371</v>
      </c>
      <c r="E1853" s="1" t="s">
        <v>1576</v>
      </c>
      <c r="F1853" s="1" t="s">
        <v>217</v>
      </c>
      <c r="G1853" s="1" t="s">
        <v>546</v>
      </c>
      <c r="H1853">
        <v>6</v>
      </c>
      <c r="I1853">
        <v>12.495800000000001</v>
      </c>
    </row>
    <row r="1854" spans="1:9" x14ac:dyDescent="0.35">
      <c r="A1854">
        <v>14122</v>
      </c>
      <c r="B1854" s="1" t="s">
        <v>1245</v>
      </c>
      <c r="C1854" s="2">
        <v>42426</v>
      </c>
      <c r="D1854" s="2">
        <v>42427</v>
      </c>
      <c r="E1854" s="1" t="s">
        <v>1574</v>
      </c>
      <c r="F1854" s="1" t="s">
        <v>337</v>
      </c>
      <c r="G1854" s="1" t="s">
        <v>811</v>
      </c>
      <c r="H1854">
        <v>6</v>
      </c>
      <c r="I1854">
        <v>8.2969999999999988</v>
      </c>
    </row>
    <row r="1855" spans="1:9" x14ac:dyDescent="0.35">
      <c r="A1855">
        <v>14363</v>
      </c>
      <c r="B1855" s="1" t="s">
        <v>1684</v>
      </c>
      <c r="C1855" s="2">
        <v>42478</v>
      </c>
      <c r="D1855" s="2">
        <v>42479</v>
      </c>
      <c r="E1855" s="1" t="s">
        <v>1574</v>
      </c>
      <c r="F1855" s="1" t="s">
        <v>385</v>
      </c>
      <c r="G1855" s="1" t="s">
        <v>483</v>
      </c>
      <c r="H1855">
        <v>6</v>
      </c>
      <c r="I1855">
        <v>9.7970000000000006</v>
      </c>
    </row>
    <row r="1856" spans="1:9" x14ac:dyDescent="0.35">
      <c r="A1856">
        <v>14556</v>
      </c>
      <c r="B1856" s="1" t="s">
        <v>1685</v>
      </c>
      <c r="C1856" s="2">
        <v>42521</v>
      </c>
      <c r="D1856" s="2">
        <v>42523</v>
      </c>
      <c r="E1856" s="1" t="s">
        <v>1576</v>
      </c>
      <c r="F1856" s="1" t="s">
        <v>365</v>
      </c>
      <c r="G1856" s="1" t="s">
        <v>849</v>
      </c>
      <c r="H1856">
        <v>6</v>
      </c>
      <c r="I1856">
        <v>14.175800000000001</v>
      </c>
    </row>
    <row r="1857" spans="1:9" x14ac:dyDescent="0.35">
      <c r="A1857">
        <v>14702</v>
      </c>
      <c r="B1857" s="1" t="s">
        <v>1253</v>
      </c>
      <c r="C1857" s="2">
        <v>42549</v>
      </c>
      <c r="D1857" s="2">
        <v>42554</v>
      </c>
      <c r="E1857" s="1" t="s">
        <v>1576</v>
      </c>
      <c r="F1857" s="1" t="s">
        <v>371</v>
      </c>
      <c r="G1857" s="1" t="s">
        <v>609</v>
      </c>
      <c r="H1857">
        <v>6</v>
      </c>
      <c r="I1857">
        <v>21.315800000000003</v>
      </c>
    </row>
    <row r="1858" spans="1:9" x14ac:dyDescent="0.35">
      <c r="A1858">
        <v>15713</v>
      </c>
      <c r="B1858" s="1" t="s">
        <v>1580</v>
      </c>
      <c r="C1858" s="2">
        <v>42697</v>
      </c>
      <c r="D1858" s="2">
        <v>42699</v>
      </c>
      <c r="E1858" s="1" t="s">
        <v>1576</v>
      </c>
      <c r="F1858" s="1" t="s">
        <v>402</v>
      </c>
      <c r="G1858" s="1" t="s">
        <v>930</v>
      </c>
      <c r="H1858">
        <v>6</v>
      </c>
      <c r="I1858">
        <v>9.1357999999999997</v>
      </c>
    </row>
    <row r="1859" spans="1:9" x14ac:dyDescent="0.35">
      <c r="A1859">
        <v>15714</v>
      </c>
      <c r="B1859" s="1" t="s">
        <v>1580</v>
      </c>
      <c r="C1859" s="2">
        <v>42697</v>
      </c>
      <c r="D1859" s="2">
        <v>42699</v>
      </c>
      <c r="E1859" s="1" t="s">
        <v>1576</v>
      </c>
      <c r="F1859" s="1" t="s">
        <v>402</v>
      </c>
      <c r="G1859" s="1" t="s">
        <v>869</v>
      </c>
      <c r="H1859">
        <v>6</v>
      </c>
      <c r="I1859">
        <v>10.395799999999999</v>
      </c>
    </row>
    <row r="1860" spans="1:9" x14ac:dyDescent="0.35">
      <c r="A1860">
        <v>15843</v>
      </c>
      <c r="B1860" s="1" t="s">
        <v>1686</v>
      </c>
      <c r="C1860" s="2">
        <v>42709</v>
      </c>
      <c r="D1860" s="2">
        <v>42713</v>
      </c>
      <c r="E1860" s="1" t="s">
        <v>1576</v>
      </c>
      <c r="F1860" s="1" t="s">
        <v>411</v>
      </c>
      <c r="G1860" s="1" t="s">
        <v>892</v>
      </c>
      <c r="H1860">
        <v>6</v>
      </c>
      <c r="I1860">
        <v>12.495800000000001</v>
      </c>
    </row>
    <row r="1861" spans="1:9" x14ac:dyDescent="0.35">
      <c r="A1861">
        <v>16645</v>
      </c>
      <c r="B1861" s="1" t="s">
        <v>1687</v>
      </c>
      <c r="C1861" s="2">
        <v>42861</v>
      </c>
      <c r="D1861" s="2">
        <v>42862</v>
      </c>
      <c r="E1861" s="1" t="s">
        <v>1574</v>
      </c>
      <c r="F1861" s="1" t="s">
        <v>389</v>
      </c>
      <c r="G1861" s="1" t="s">
        <v>626</v>
      </c>
      <c r="H1861">
        <v>6</v>
      </c>
      <c r="I1861">
        <v>25.097000000000001</v>
      </c>
    </row>
    <row r="1862" spans="1:9" x14ac:dyDescent="0.35">
      <c r="A1862">
        <v>17033</v>
      </c>
      <c r="B1862" s="1" t="s">
        <v>1688</v>
      </c>
      <c r="C1862" s="2">
        <v>42916</v>
      </c>
      <c r="D1862" s="2">
        <v>42920</v>
      </c>
      <c r="E1862" s="1" t="s">
        <v>1576</v>
      </c>
      <c r="F1862" s="1" t="s">
        <v>184</v>
      </c>
      <c r="G1862" s="1" t="s">
        <v>939</v>
      </c>
      <c r="H1862">
        <v>6</v>
      </c>
      <c r="I1862">
        <v>12.075800000000001</v>
      </c>
    </row>
    <row r="1863" spans="1:9" x14ac:dyDescent="0.35">
      <c r="A1863">
        <v>18706</v>
      </c>
      <c r="B1863" s="1" t="s">
        <v>1665</v>
      </c>
      <c r="C1863" s="2">
        <v>43103</v>
      </c>
      <c r="D1863" s="2">
        <v>43105</v>
      </c>
      <c r="E1863" s="1" t="s">
        <v>1574</v>
      </c>
      <c r="F1863" s="1" t="s">
        <v>276</v>
      </c>
      <c r="G1863" s="1" t="s">
        <v>894</v>
      </c>
      <c r="H1863">
        <v>6</v>
      </c>
      <c r="I1863">
        <v>9.4969999999999999</v>
      </c>
    </row>
    <row r="1864" spans="1:9" x14ac:dyDescent="0.35">
      <c r="A1864">
        <v>18727</v>
      </c>
      <c r="B1864" s="1" t="s">
        <v>1366</v>
      </c>
      <c r="C1864" s="2">
        <v>43113</v>
      </c>
      <c r="D1864" s="2">
        <v>43118</v>
      </c>
      <c r="E1864" s="1" t="s">
        <v>1576</v>
      </c>
      <c r="F1864" s="1" t="s">
        <v>46</v>
      </c>
      <c r="G1864" s="1" t="s">
        <v>918</v>
      </c>
      <c r="H1864">
        <v>6</v>
      </c>
      <c r="I1864">
        <v>12.915800000000001</v>
      </c>
    </row>
    <row r="1865" spans="1:9" x14ac:dyDescent="0.35">
      <c r="A1865">
        <v>18912</v>
      </c>
      <c r="B1865" s="1" t="s">
        <v>1666</v>
      </c>
      <c r="C1865" s="2">
        <v>43149</v>
      </c>
      <c r="D1865" s="2">
        <v>43151</v>
      </c>
      <c r="E1865" s="1" t="s">
        <v>1574</v>
      </c>
      <c r="F1865" s="1" t="s">
        <v>234</v>
      </c>
      <c r="G1865" s="1" t="s">
        <v>799</v>
      </c>
      <c r="H1865">
        <v>6</v>
      </c>
      <c r="I1865">
        <v>8.2969999999999988</v>
      </c>
    </row>
    <row r="1866" spans="1:9" x14ac:dyDescent="0.35">
      <c r="A1866">
        <v>18982</v>
      </c>
      <c r="B1866" s="1" t="s">
        <v>1689</v>
      </c>
      <c r="C1866" s="2">
        <v>43165</v>
      </c>
      <c r="D1866" s="2">
        <v>43165</v>
      </c>
      <c r="E1866" s="1" t="s">
        <v>1573</v>
      </c>
      <c r="F1866" s="1" t="s">
        <v>105</v>
      </c>
      <c r="G1866" s="1" t="s">
        <v>894</v>
      </c>
      <c r="H1866">
        <v>6</v>
      </c>
      <c r="I1866">
        <v>15.494599999999998</v>
      </c>
    </row>
    <row r="1867" spans="1:9" x14ac:dyDescent="0.35">
      <c r="A1867">
        <v>19195</v>
      </c>
      <c r="B1867" s="1" t="s">
        <v>1690</v>
      </c>
      <c r="C1867" s="2">
        <v>43192</v>
      </c>
      <c r="D1867" s="2">
        <v>43195</v>
      </c>
      <c r="E1867" s="1" t="s">
        <v>1576</v>
      </c>
      <c r="F1867" s="1" t="s">
        <v>208</v>
      </c>
      <c r="G1867" s="1" t="s">
        <v>943</v>
      </c>
      <c r="H1867">
        <v>6</v>
      </c>
      <c r="I1867">
        <v>12.075800000000001</v>
      </c>
    </row>
    <row r="1868" spans="1:9" x14ac:dyDescent="0.35">
      <c r="A1868">
        <v>19647</v>
      </c>
      <c r="B1868" s="1" t="s">
        <v>1145</v>
      </c>
      <c r="C1868" s="2">
        <v>43253</v>
      </c>
      <c r="D1868" s="2">
        <v>43255</v>
      </c>
      <c r="E1868" s="1" t="s">
        <v>1576</v>
      </c>
      <c r="F1868" s="1" t="s">
        <v>375</v>
      </c>
      <c r="G1868" s="1" t="s">
        <v>697</v>
      </c>
      <c r="H1868">
        <v>6</v>
      </c>
      <c r="I1868">
        <v>9.5558000000000014</v>
      </c>
    </row>
    <row r="1869" spans="1:9" x14ac:dyDescent="0.35">
      <c r="A1869">
        <v>19655</v>
      </c>
      <c r="B1869" s="1" t="s">
        <v>1316</v>
      </c>
      <c r="C1869" s="2">
        <v>43254</v>
      </c>
      <c r="D1869" s="2">
        <v>43257</v>
      </c>
      <c r="E1869" s="1" t="s">
        <v>1576</v>
      </c>
      <c r="F1869" s="1" t="s">
        <v>185</v>
      </c>
      <c r="G1869" s="1" t="s">
        <v>930</v>
      </c>
      <c r="H1869">
        <v>6</v>
      </c>
      <c r="I1869">
        <v>9.1357999999999997</v>
      </c>
    </row>
    <row r="1870" spans="1:9" x14ac:dyDescent="0.35">
      <c r="A1870">
        <v>19764</v>
      </c>
      <c r="B1870" s="1" t="s">
        <v>1149</v>
      </c>
      <c r="C1870" s="2">
        <v>43268</v>
      </c>
      <c r="D1870" s="2">
        <v>43270</v>
      </c>
      <c r="E1870" s="1" t="s">
        <v>1576</v>
      </c>
      <c r="F1870" s="1" t="s">
        <v>311</v>
      </c>
      <c r="G1870" s="1" t="s">
        <v>463</v>
      </c>
      <c r="H1870">
        <v>6</v>
      </c>
      <c r="I1870">
        <v>17.1158</v>
      </c>
    </row>
    <row r="1871" spans="1:9" x14ac:dyDescent="0.35">
      <c r="A1871">
        <v>19811</v>
      </c>
      <c r="B1871" s="1" t="s">
        <v>1691</v>
      </c>
      <c r="C1871" s="2">
        <v>43273</v>
      </c>
      <c r="D1871" s="2">
        <v>43277</v>
      </c>
      <c r="E1871" s="1" t="s">
        <v>1576</v>
      </c>
      <c r="F1871" s="1" t="s">
        <v>215</v>
      </c>
      <c r="G1871" s="1" t="s">
        <v>890</v>
      </c>
      <c r="H1871">
        <v>6</v>
      </c>
      <c r="I1871">
        <v>12.495800000000001</v>
      </c>
    </row>
    <row r="1872" spans="1:9" x14ac:dyDescent="0.35">
      <c r="A1872">
        <v>20300</v>
      </c>
      <c r="B1872" s="1" t="s">
        <v>1517</v>
      </c>
      <c r="C1872" s="2">
        <v>43340</v>
      </c>
      <c r="D1872" s="2">
        <v>43343</v>
      </c>
      <c r="E1872" s="1" t="s">
        <v>1574</v>
      </c>
      <c r="F1872" s="1" t="s">
        <v>260</v>
      </c>
      <c r="G1872" s="1" t="s">
        <v>896</v>
      </c>
      <c r="H1872">
        <v>6</v>
      </c>
      <c r="I1872">
        <v>9.4969999999999999</v>
      </c>
    </row>
    <row r="1873" spans="1:9" x14ac:dyDescent="0.35">
      <c r="A1873">
        <v>20441</v>
      </c>
      <c r="B1873" s="1" t="s">
        <v>1692</v>
      </c>
      <c r="C1873" s="2">
        <v>43352</v>
      </c>
      <c r="D1873" s="2">
        <v>43356</v>
      </c>
      <c r="E1873" s="1" t="s">
        <v>1576</v>
      </c>
      <c r="F1873" s="1" t="s">
        <v>217</v>
      </c>
      <c r="G1873" s="1" t="s">
        <v>483</v>
      </c>
      <c r="H1873">
        <v>6</v>
      </c>
      <c r="I1873">
        <v>12.915800000000001</v>
      </c>
    </row>
    <row r="1874" spans="1:9" x14ac:dyDescent="0.35">
      <c r="A1874">
        <v>20492</v>
      </c>
      <c r="B1874" s="1" t="s">
        <v>1693</v>
      </c>
      <c r="C1874" s="2">
        <v>43354</v>
      </c>
      <c r="D1874" s="2">
        <v>43359</v>
      </c>
      <c r="E1874" s="1" t="s">
        <v>1576</v>
      </c>
      <c r="F1874" s="1" t="s">
        <v>409</v>
      </c>
      <c r="G1874" s="1" t="s">
        <v>463</v>
      </c>
      <c r="H1874">
        <v>6</v>
      </c>
      <c r="I1874">
        <v>17.1158</v>
      </c>
    </row>
    <row r="1875" spans="1:9" x14ac:dyDescent="0.35">
      <c r="A1875">
        <v>21226</v>
      </c>
      <c r="B1875" s="1" t="s">
        <v>1597</v>
      </c>
      <c r="C1875" s="2">
        <v>43415</v>
      </c>
      <c r="D1875" s="2">
        <v>43416</v>
      </c>
      <c r="E1875" s="1" t="s">
        <v>1574</v>
      </c>
      <c r="F1875" s="1" t="s">
        <v>86</v>
      </c>
      <c r="G1875" s="1" t="s">
        <v>441</v>
      </c>
      <c r="H1875">
        <v>6</v>
      </c>
      <c r="I1875">
        <v>5.5970000000000004</v>
      </c>
    </row>
    <row r="1876" spans="1:9" x14ac:dyDescent="0.35">
      <c r="A1876">
        <v>21312</v>
      </c>
      <c r="B1876" s="1" t="s">
        <v>1332</v>
      </c>
      <c r="C1876" s="2">
        <v>43419</v>
      </c>
      <c r="D1876" s="2">
        <v>43423</v>
      </c>
      <c r="E1876" s="1" t="s">
        <v>1576</v>
      </c>
      <c r="F1876" s="1" t="s">
        <v>399</v>
      </c>
      <c r="G1876" s="1" t="s">
        <v>961</v>
      </c>
      <c r="H1876">
        <v>6</v>
      </c>
      <c r="I1876">
        <v>17.1158</v>
      </c>
    </row>
    <row r="1877" spans="1:9" x14ac:dyDescent="0.35">
      <c r="A1877">
        <v>21325</v>
      </c>
      <c r="B1877" s="1" t="s">
        <v>1185</v>
      </c>
      <c r="C1877" s="2">
        <v>43421</v>
      </c>
      <c r="D1877" s="2">
        <v>43424</v>
      </c>
      <c r="E1877" s="1" t="s">
        <v>1574</v>
      </c>
      <c r="F1877" s="1" t="s">
        <v>146</v>
      </c>
      <c r="G1877" s="1" t="s">
        <v>920</v>
      </c>
      <c r="H1877">
        <v>6</v>
      </c>
      <c r="I1877">
        <v>9.7970000000000006</v>
      </c>
    </row>
    <row r="1878" spans="1:9" x14ac:dyDescent="0.35">
      <c r="A1878">
        <v>21375</v>
      </c>
      <c r="B1878" s="1" t="s">
        <v>1334</v>
      </c>
      <c r="C1878" s="2">
        <v>43424</v>
      </c>
      <c r="D1878" s="2">
        <v>43427</v>
      </c>
      <c r="E1878" s="1" t="s">
        <v>1574</v>
      </c>
      <c r="F1878" s="1" t="s">
        <v>210</v>
      </c>
      <c r="G1878" s="1" t="s">
        <v>890</v>
      </c>
      <c r="H1878">
        <v>6</v>
      </c>
      <c r="I1878">
        <v>9.4969999999999999</v>
      </c>
    </row>
    <row r="1879" spans="1:9" x14ac:dyDescent="0.35">
      <c r="A1879">
        <v>21583</v>
      </c>
      <c r="B1879" s="1" t="s">
        <v>1338</v>
      </c>
      <c r="C1879" s="2">
        <v>43437</v>
      </c>
      <c r="D1879" s="2">
        <v>43438</v>
      </c>
      <c r="E1879" s="1" t="s">
        <v>1573</v>
      </c>
      <c r="F1879" s="1" t="s">
        <v>175</v>
      </c>
      <c r="G1879" s="1" t="s">
        <v>869</v>
      </c>
      <c r="H1879">
        <v>6</v>
      </c>
      <c r="I1879">
        <v>12.794599999999999</v>
      </c>
    </row>
    <row r="1880" spans="1:9" x14ac:dyDescent="0.35">
      <c r="A1880">
        <v>21584</v>
      </c>
      <c r="B1880" s="1" t="s">
        <v>1338</v>
      </c>
      <c r="C1880" s="2">
        <v>43437</v>
      </c>
      <c r="D1880" s="2">
        <v>43438</v>
      </c>
      <c r="E1880" s="1" t="s">
        <v>1573</v>
      </c>
      <c r="F1880" s="1" t="s">
        <v>175</v>
      </c>
      <c r="G1880" s="1" t="s">
        <v>818</v>
      </c>
      <c r="H1880">
        <v>6</v>
      </c>
      <c r="I1880">
        <v>6.8546000000000005</v>
      </c>
    </row>
    <row r="1881" spans="1:9" x14ac:dyDescent="0.35">
      <c r="A1881">
        <v>21681</v>
      </c>
      <c r="B1881" s="1" t="s">
        <v>1675</v>
      </c>
      <c r="C1881" s="2">
        <v>43443</v>
      </c>
      <c r="D1881" s="2">
        <v>43445</v>
      </c>
      <c r="E1881" s="1" t="s">
        <v>1576</v>
      </c>
      <c r="F1881" s="1" t="s">
        <v>365</v>
      </c>
      <c r="G1881" s="1" t="s">
        <v>961</v>
      </c>
      <c r="H1881">
        <v>6</v>
      </c>
      <c r="I1881">
        <v>17.1158</v>
      </c>
    </row>
    <row r="1882" spans="1:9" x14ac:dyDescent="0.35">
      <c r="A1882">
        <v>21720</v>
      </c>
      <c r="B1882" s="1" t="s">
        <v>1190</v>
      </c>
      <c r="C1882" s="2">
        <v>43444</v>
      </c>
      <c r="D1882" s="2">
        <v>43446</v>
      </c>
      <c r="E1882" s="1" t="s">
        <v>1576</v>
      </c>
      <c r="F1882" s="1" t="s">
        <v>121</v>
      </c>
      <c r="G1882" s="1" t="s">
        <v>479</v>
      </c>
      <c r="H1882">
        <v>6</v>
      </c>
      <c r="I1882">
        <v>12.915800000000001</v>
      </c>
    </row>
    <row r="1883" spans="1:9" x14ac:dyDescent="0.35">
      <c r="A1883">
        <v>21797</v>
      </c>
      <c r="B1883" s="1" t="s">
        <v>1694</v>
      </c>
      <c r="C1883" s="2">
        <v>43449</v>
      </c>
      <c r="D1883" s="2">
        <v>43449</v>
      </c>
      <c r="E1883" s="1" t="s">
        <v>1573</v>
      </c>
      <c r="F1883" s="1" t="s">
        <v>115</v>
      </c>
      <c r="G1883" s="1" t="s">
        <v>763</v>
      </c>
      <c r="H1883">
        <v>6</v>
      </c>
      <c r="I1883">
        <v>6.8546000000000005</v>
      </c>
    </row>
    <row r="1884" spans="1:9" x14ac:dyDescent="0.35">
      <c r="A1884">
        <v>21798</v>
      </c>
      <c r="B1884" s="1" t="s">
        <v>1694</v>
      </c>
      <c r="C1884" s="2">
        <v>43449</v>
      </c>
      <c r="D1884" s="2">
        <v>43449</v>
      </c>
      <c r="E1884" s="1" t="s">
        <v>1573</v>
      </c>
      <c r="F1884" s="1" t="s">
        <v>115</v>
      </c>
      <c r="G1884" s="1" t="s">
        <v>817</v>
      </c>
      <c r="H1884">
        <v>6</v>
      </c>
      <c r="I1884">
        <v>3.6146000000000003</v>
      </c>
    </row>
    <row r="1885" spans="1:9" x14ac:dyDescent="0.35">
      <c r="A1885">
        <v>22008</v>
      </c>
      <c r="B1885" s="1" t="s">
        <v>1631</v>
      </c>
      <c r="C1885" s="2">
        <v>43468</v>
      </c>
      <c r="D1885" s="2">
        <v>43470</v>
      </c>
      <c r="E1885" s="1" t="s">
        <v>1574</v>
      </c>
      <c r="F1885" s="1" t="s">
        <v>276</v>
      </c>
      <c r="G1885" s="1" t="s">
        <v>892</v>
      </c>
      <c r="H1885">
        <v>6</v>
      </c>
      <c r="I1885">
        <v>9.4969999999999999</v>
      </c>
    </row>
    <row r="1886" spans="1:9" x14ac:dyDescent="0.35">
      <c r="A1886">
        <v>22067</v>
      </c>
      <c r="B1886" s="1" t="s">
        <v>1200</v>
      </c>
      <c r="C1886" s="2">
        <v>43499</v>
      </c>
      <c r="D1886" s="2">
        <v>43502</v>
      </c>
      <c r="E1886" s="1" t="s">
        <v>1574</v>
      </c>
      <c r="F1886" s="1" t="s">
        <v>371</v>
      </c>
      <c r="G1886" s="1" t="s">
        <v>498</v>
      </c>
      <c r="H1886">
        <v>6</v>
      </c>
      <c r="I1886">
        <v>5.2969999999999997</v>
      </c>
    </row>
    <row r="1887" spans="1:9" x14ac:dyDescent="0.35">
      <c r="A1887">
        <v>22069</v>
      </c>
      <c r="B1887" s="1" t="s">
        <v>1695</v>
      </c>
      <c r="C1887" s="2">
        <v>43502</v>
      </c>
      <c r="D1887" s="2">
        <v>43502</v>
      </c>
      <c r="E1887" s="1" t="s">
        <v>1573</v>
      </c>
      <c r="F1887" s="1" t="s">
        <v>35</v>
      </c>
      <c r="G1887" s="1" t="s">
        <v>485</v>
      </c>
      <c r="H1887">
        <v>6</v>
      </c>
      <c r="I1887">
        <v>16.034599999999998</v>
      </c>
    </row>
    <row r="1888" spans="1:9" x14ac:dyDescent="0.35">
      <c r="A1888">
        <v>22072</v>
      </c>
      <c r="B1888" s="1" t="s">
        <v>1476</v>
      </c>
      <c r="C1888" s="2">
        <v>43502</v>
      </c>
      <c r="D1888" s="2">
        <v>43505</v>
      </c>
      <c r="E1888" s="1" t="s">
        <v>1576</v>
      </c>
      <c r="F1888" s="1" t="s">
        <v>97</v>
      </c>
      <c r="G1888" s="1" t="s">
        <v>861</v>
      </c>
      <c r="H1888">
        <v>6</v>
      </c>
      <c r="I1888">
        <v>15.015800000000002</v>
      </c>
    </row>
    <row r="1889" spans="1:9" x14ac:dyDescent="0.35">
      <c r="A1889">
        <v>22117</v>
      </c>
      <c r="B1889" s="1" t="s">
        <v>1601</v>
      </c>
      <c r="C1889" s="2">
        <v>43527</v>
      </c>
      <c r="D1889" s="2">
        <v>43530</v>
      </c>
      <c r="E1889" s="1" t="s">
        <v>1576</v>
      </c>
      <c r="F1889" s="1" t="s">
        <v>74</v>
      </c>
      <c r="G1889" s="1" t="s">
        <v>918</v>
      </c>
      <c r="H1889">
        <v>6</v>
      </c>
      <c r="I1889">
        <v>12.915800000000001</v>
      </c>
    </row>
    <row r="1890" spans="1:9" x14ac:dyDescent="0.35">
      <c r="A1890">
        <v>22120</v>
      </c>
      <c r="B1890" s="1" t="s">
        <v>1601</v>
      </c>
      <c r="C1890" s="2">
        <v>43527</v>
      </c>
      <c r="D1890" s="2">
        <v>43530</v>
      </c>
      <c r="E1890" s="1" t="s">
        <v>1576</v>
      </c>
      <c r="F1890" s="1" t="s">
        <v>74</v>
      </c>
      <c r="G1890" s="1" t="s">
        <v>869</v>
      </c>
      <c r="H1890">
        <v>6</v>
      </c>
      <c r="I1890">
        <v>10.395799999999999</v>
      </c>
    </row>
    <row r="1891" spans="1:9" x14ac:dyDescent="0.35">
      <c r="A1891">
        <v>22146</v>
      </c>
      <c r="B1891" s="1" t="s">
        <v>1204</v>
      </c>
      <c r="C1891" s="2">
        <v>43556</v>
      </c>
      <c r="D1891" s="2">
        <v>43558</v>
      </c>
      <c r="E1891" s="1" t="s">
        <v>1576</v>
      </c>
      <c r="F1891" s="1" t="s">
        <v>109</v>
      </c>
      <c r="G1891" s="1" t="s">
        <v>729</v>
      </c>
      <c r="H1891">
        <v>6</v>
      </c>
      <c r="I1891">
        <v>17.1158</v>
      </c>
    </row>
    <row r="1892" spans="1:9" x14ac:dyDescent="0.35">
      <c r="A1892">
        <v>22150</v>
      </c>
      <c r="B1892" s="1" t="s">
        <v>1634</v>
      </c>
      <c r="C1892" s="2">
        <v>43557</v>
      </c>
      <c r="D1892" s="2">
        <v>43560</v>
      </c>
      <c r="E1892" s="1" t="s">
        <v>1576</v>
      </c>
      <c r="F1892" s="1" t="s">
        <v>208</v>
      </c>
      <c r="G1892" s="1" t="s">
        <v>867</v>
      </c>
      <c r="H1892">
        <v>6</v>
      </c>
      <c r="I1892">
        <v>15.015800000000002</v>
      </c>
    </row>
    <row r="1893" spans="1:9" x14ac:dyDescent="0.35">
      <c r="A1893">
        <v>22176</v>
      </c>
      <c r="B1893" s="1" t="s">
        <v>1696</v>
      </c>
      <c r="C1893" s="2">
        <v>43569</v>
      </c>
      <c r="D1893" s="2">
        <v>43571</v>
      </c>
      <c r="E1893" s="1" t="s">
        <v>1574</v>
      </c>
      <c r="F1893" s="1" t="s">
        <v>407</v>
      </c>
      <c r="G1893" s="1" t="s">
        <v>880</v>
      </c>
      <c r="H1893">
        <v>6</v>
      </c>
      <c r="I1893">
        <v>9.1969999999999992</v>
      </c>
    </row>
    <row r="1894" spans="1:9" x14ac:dyDescent="0.35">
      <c r="A1894">
        <v>22199</v>
      </c>
      <c r="B1894" s="1" t="s">
        <v>1697</v>
      </c>
      <c r="C1894" s="2">
        <v>43585</v>
      </c>
      <c r="D1894" s="2">
        <v>43587</v>
      </c>
      <c r="E1894" s="1" t="s">
        <v>1576</v>
      </c>
      <c r="F1894" s="1" t="s">
        <v>295</v>
      </c>
      <c r="G1894" s="1" t="s">
        <v>483</v>
      </c>
      <c r="H1894">
        <v>6</v>
      </c>
      <c r="I1894">
        <v>12.915800000000001</v>
      </c>
    </row>
    <row r="1895" spans="1:9" x14ac:dyDescent="0.35">
      <c r="A1895">
        <v>22200</v>
      </c>
      <c r="B1895" s="1" t="s">
        <v>1698</v>
      </c>
      <c r="C1895" s="2">
        <v>43587</v>
      </c>
      <c r="D1895" s="2">
        <v>43587</v>
      </c>
      <c r="E1895" s="1" t="s">
        <v>1573</v>
      </c>
      <c r="F1895" s="1" t="s">
        <v>18</v>
      </c>
      <c r="G1895" s="1" t="s">
        <v>745</v>
      </c>
      <c r="H1895">
        <v>6</v>
      </c>
      <c r="I1895">
        <v>26.294600000000003</v>
      </c>
    </row>
    <row r="1896" spans="1:9" x14ac:dyDescent="0.35">
      <c r="A1896">
        <v>22221</v>
      </c>
      <c r="B1896" s="1" t="s">
        <v>1604</v>
      </c>
      <c r="C1896" s="2">
        <v>43613</v>
      </c>
      <c r="D1896" s="2">
        <v>43615</v>
      </c>
      <c r="E1896" s="1" t="s">
        <v>1574</v>
      </c>
      <c r="F1896" s="1" t="s">
        <v>386</v>
      </c>
      <c r="G1896" s="1" t="s">
        <v>886</v>
      </c>
      <c r="H1896">
        <v>6</v>
      </c>
      <c r="I1896">
        <v>9.4969999999999999</v>
      </c>
    </row>
    <row r="1897" spans="1:9" x14ac:dyDescent="0.35">
      <c r="A1897">
        <v>22226</v>
      </c>
      <c r="B1897" s="1" t="s">
        <v>1605</v>
      </c>
      <c r="C1897" s="2">
        <v>43615</v>
      </c>
      <c r="D1897" s="2">
        <v>43620</v>
      </c>
      <c r="E1897" s="1" t="s">
        <v>1576</v>
      </c>
      <c r="F1897" s="1" t="s">
        <v>368</v>
      </c>
      <c r="G1897" s="1" t="s">
        <v>961</v>
      </c>
      <c r="H1897">
        <v>6</v>
      </c>
      <c r="I1897">
        <v>17.1158</v>
      </c>
    </row>
    <row r="1898" spans="1:9" x14ac:dyDescent="0.35">
      <c r="A1898">
        <v>22236</v>
      </c>
      <c r="B1898" s="1" t="s">
        <v>1699</v>
      </c>
      <c r="C1898" s="2">
        <v>43623</v>
      </c>
      <c r="D1898" s="2">
        <v>43627</v>
      </c>
      <c r="E1898" s="1" t="s">
        <v>1576</v>
      </c>
      <c r="F1898" s="1" t="s">
        <v>365</v>
      </c>
      <c r="G1898" s="1" t="s">
        <v>443</v>
      </c>
      <c r="H1898">
        <v>6</v>
      </c>
      <c r="I1898">
        <v>7.0358000000000001</v>
      </c>
    </row>
    <row r="1899" spans="1:9" x14ac:dyDescent="0.35">
      <c r="A1899">
        <v>22237</v>
      </c>
      <c r="B1899" s="1" t="s">
        <v>1699</v>
      </c>
      <c r="C1899" s="2">
        <v>43623</v>
      </c>
      <c r="D1899" s="2">
        <v>43627</v>
      </c>
      <c r="E1899" s="1" t="s">
        <v>1576</v>
      </c>
      <c r="F1899" s="1" t="s">
        <v>365</v>
      </c>
      <c r="G1899" s="1" t="s">
        <v>791</v>
      </c>
      <c r="H1899">
        <v>6</v>
      </c>
      <c r="I1899">
        <v>13.755800000000001</v>
      </c>
    </row>
    <row r="1900" spans="1:9" x14ac:dyDescent="0.35">
      <c r="A1900">
        <v>22268</v>
      </c>
      <c r="B1900" s="1" t="s">
        <v>1638</v>
      </c>
      <c r="C1900" s="2">
        <v>43651</v>
      </c>
      <c r="D1900" s="2">
        <v>43653</v>
      </c>
      <c r="E1900" s="1" t="s">
        <v>1574</v>
      </c>
      <c r="F1900" s="1" t="s">
        <v>22</v>
      </c>
      <c r="G1900" s="1" t="s">
        <v>959</v>
      </c>
      <c r="H1900">
        <v>6</v>
      </c>
      <c r="I1900">
        <v>9.4969999999999999</v>
      </c>
    </row>
    <row r="1901" spans="1:9" x14ac:dyDescent="0.35">
      <c r="A1901">
        <v>22275</v>
      </c>
      <c r="B1901" s="1" t="s">
        <v>1207</v>
      </c>
      <c r="C1901" s="2">
        <v>43654</v>
      </c>
      <c r="D1901" s="2">
        <v>43656</v>
      </c>
      <c r="E1901" s="1" t="s">
        <v>1576</v>
      </c>
      <c r="F1901" s="1" t="s">
        <v>150</v>
      </c>
      <c r="G1901" s="1" t="s">
        <v>689</v>
      </c>
      <c r="H1901">
        <v>6</v>
      </c>
      <c r="I1901">
        <v>7.0358000000000001</v>
      </c>
    </row>
    <row r="1902" spans="1:9" x14ac:dyDescent="0.35">
      <c r="A1902">
        <v>22299</v>
      </c>
      <c r="B1902" s="1" t="s">
        <v>1530</v>
      </c>
      <c r="C1902" s="2">
        <v>43672</v>
      </c>
      <c r="D1902" s="2">
        <v>43674</v>
      </c>
      <c r="E1902" s="1" t="s">
        <v>1574</v>
      </c>
      <c r="F1902" s="1" t="s">
        <v>101</v>
      </c>
      <c r="G1902" s="1" t="s">
        <v>453</v>
      </c>
      <c r="H1902">
        <v>6</v>
      </c>
      <c r="I1902">
        <v>6.7970000000000006</v>
      </c>
    </row>
    <row r="1903" spans="1:9" x14ac:dyDescent="0.35">
      <c r="A1903">
        <v>22303</v>
      </c>
      <c r="B1903" s="1" t="s">
        <v>1700</v>
      </c>
      <c r="C1903" s="2">
        <v>43678</v>
      </c>
      <c r="D1903" s="2">
        <v>43680</v>
      </c>
      <c r="E1903" s="1" t="s">
        <v>1574</v>
      </c>
      <c r="F1903" s="1" t="s">
        <v>291</v>
      </c>
      <c r="G1903" s="1" t="s">
        <v>644</v>
      </c>
      <c r="H1903">
        <v>6</v>
      </c>
      <c r="I1903">
        <v>24.497</v>
      </c>
    </row>
    <row r="1904" spans="1:9" x14ac:dyDescent="0.35">
      <c r="A1904">
        <v>22320</v>
      </c>
      <c r="B1904" s="1" t="s">
        <v>1532</v>
      </c>
      <c r="C1904" s="2">
        <v>43694</v>
      </c>
      <c r="D1904" s="2">
        <v>43696</v>
      </c>
      <c r="E1904" s="1" t="s">
        <v>1576</v>
      </c>
      <c r="F1904" s="1" t="s">
        <v>366</v>
      </c>
      <c r="G1904" s="1" t="s">
        <v>898</v>
      </c>
      <c r="H1904">
        <v>6</v>
      </c>
      <c r="I1904">
        <v>12.495800000000001</v>
      </c>
    </row>
    <row r="1905" spans="1:9" x14ac:dyDescent="0.35">
      <c r="A1905">
        <v>22321</v>
      </c>
      <c r="B1905" s="1" t="s">
        <v>1701</v>
      </c>
      <c r="C1905" s="2">
        <v>43695</v>
      </c>
      <c r="D1905" s="2">
        <v>43700</v>
      </c>
      <c r="E1905" s="1" t="s">
        <v>1576</v>
      </c>
      <c r="F1905" s="1" t="s">
        <v>233</v>
      </c>
      <c r="G1905" s="1" t="s">
        <v>683</v>
      </c>
      <c r="H1905">
        <v>6</v>
      </c>
      <c r="I1905">
        <v>7.0358000000000001</v>
      </c>
    </row>
    <row r="1906" spans="1:9" x14ac:dyDescent="0.35">
      <c r="A1906">
        <v>22348</v>
      </c>
      <c r="B1906" s="1" t="s">
        <v>1404</v>
      </c>
      <c r="C1906" s="2">
        <v>43711</v>
      </c>
      <c r="D1906" s="2">
        <v>43714</v>
      </c>
      <c r="E1906" s="1" t="s">
        <v>1576</v>
      </c>
      <c r="F1906" s="1" t="s">
        <v>327</v>
      </c>
      <c r="G1906" s="1" t="s">
        <v>465</v>
      </c>
      <c r="H1906">
        <v>6</v>
      </c>
      <c r="I1906">
        <v>17.1158</v>
      </c>
    </row>
    <row r="1907" spans="1:9" x14ac:dyDescent="0.35">
      <c r="A1907">
        <v>22382</v>
      </c>
      <c r="B1907" s="1" t="s">
        <v>1702</v>
      </c>
      <c r="C1907" s="2">
        <v>43724</v>
      </c>
      <c r="D1907" s="2">
        <v>43727</v>
      </c>
      <c r="E1907" s="1" t="s">
        <v>1574</v>
      </c>
      <c r="F1907" s="1" t="s">
        <v>294</v>
      </c>
      <c r="G1907" s="1" t="s">
        <v>884</v>
      </c>
      <c r="H1907">
        <v>6</v>
      </c>
      <c r="I1907">
        <v>9.1969999999999992</v>
      </c>
    </row>
    <row r="1908" spans="1:9" x14ac:dyDescent="0.35">
      <c r="A1908">
        <v>22392</v>
      </c>
      <c r="B1908" s="1" t="s">
        <v>1411</v>
      </c>
      <c r="C1908" s="2">
        <v>43732</v>
      </c>
      <c r="D1908" s="2">
        <v>43732</v>
      </c>
      <c r="E1908" s="1" t="s">
        <v>1573</v>
      </c>
      <c r="F1908" s="1" t="s">
        <v>298</v>
      </c>
      <c r="G1908" s="1" t="s">
        <v>908</v>
      </c>
      <c r="H1908">
        <v>6</v>
      </c>
      <c r="I1908">
        <v>14.954599999999997</v>
      </c>
    </row>
    <row r="1909" spans="1:9" x14ac:dyDescent="0.35">
      <c r="A1909">
        <v>22405</v>
      </c>
      <c r="B1909" s="1" t="s">
        <v>1611</v>
      </c>
      <c r="C1909" s="2">
        <v>43738</v>
      </c>
      <c r="D1909" s="2">
        <v>43741</v>
      </c>
      <c r="E1909" s="1" t="s">
        <v>1574</v>
      </c>
      <c r="F1909" s="1" t="s">
        <v>213</v>
      </c>
      <c r="G1909" s="1" t="s">
        <v>532</v>
      </c>
      <c r="H1909">
        <v>6</v>
      </c>
      <c r="I1909">
        <v>12.497000000000002</v>
      </c>
    </row>
    <row r="1910" spans="1:9" x14ac:dyDescent="0.35">
      <c r="A1910">
        <v>22409</v>
      </c>
      <c r="B1910" s="1" t="s">
        <v>1611</v>
      </c>
      <c r="C1910" s="2">
        <v>43738</v>
      </c>
      <c r="D1910" s="2">
        <v>43741</v>
      </c>
      <c r="E1910" s="1" t="s">
        <v>1574</v>
      </c>
      <c r="F1910" s="1" t="s">
        <v>213</v>
      </c>
      <c r="G1910" s="1" t="s">
        <v>922</v>
      </c>
      <c r="H1910">
        <v>6</v>
      </c>
      <c r="I1910">
        <v>9.7970000000000006</v>
      </c>
    </row>
    <row r="1911" spans="1:9" x14ac:dyDescent="0.35">
      <c r="A1911">
        <v>22410</v>
      </c>
      <c r="B1911" s="1" t="s">
        <v>1611</v>
      </c>
      <c r="C1911" s="2">
        <v>43738</v>
      </c>
      <c r="D1911" s="2">
        <v>43741</v>
      </c>
      <c r="E1911" s="1" t="s">
        <v>1574</v>
      </c>
      <c r="F1911" s="1" t="s">
        <v>213</v>
      </c>
      <c r="G1911" s="1" t="s">
        <v>861</v>
      </c>
      <c r="H1911">
        <v>6</v>
      </c>
      <c r="I1911">
        <v>11.297000000000001</v>
      </c>
    </row>
    <row r="1912" spans="1:9" x14ac:dyDescent="0.35">
      <c r="A1912">
        <v>22411</v>
      </c>
      <c r="B1912" s="1" t="s">
        <v>1611</v>
      </c>
      <c r="C1912" s="2">
        <v>43738</v>
      </c>
      <c r="D1912" s="2">
        <v>43741</v>
      </c>
      <c r="E1912" s="1" t="s">
        <v>1574</v>
      </c>
      <c r="F1912" s="1" t="s">
        <v>213</v>
      </c>
      <c r="G1912" s="1" t="s">
        <v>869</v>
      </c>
      <c r="H1912">
        <v>6</v>
      </c>
      <c r="I1912">
        <v>7.9969999999999999</v>
      </c>
    </row>
    <row r="1913" spans="1:9" x14ac:dyDescent="0.35">
      <c r="A1913">
        <v>22416</v>
      </c>
      <c r="B1913" s="1" t="s">
        <v>1612</v>
      </c>
      <c r="C1913" s="2">
        <v>43739</v>
      </c>
      <c r="D1913" s="2">
        <v>43739</v>
      </c>
      <c r="E1913" s="1" t="s">
        <v>1573</v>
      </c>
      <c r="F1913" s="1" t="s">
        <v>185</v>
      </c>
      <c r="G1913" s="1" t="s">
        <v>813</v>
      </c>
      <c r="H1913">
        <v>6</v>
      </c>
      <c r="I1913">
        <v>11.714599999999999</v>
      </c>
    </row>
    <row r="1914" spans="1:9" x14ac:dyDescent="0.35">
      <c r="A1914">
        <v>22419</v>
      </c>
      <c r="B1914" s="1" t="s">
        <v>1703</v>
      </c>
      <c r="C1914" s="2">
        <v>43742</v>
      </c>
      <c r="D1914" s="2">
        <v>43744</v>
      </c>
      <c r="E1914" s="1" t="s">
        <v>1576</v>
      </c>
      <c r="F1914" s="1" t="s">
        <v>175</v>
      </c>
      <c r="G1914" s="1" t="s">
        <v>886</v>
      </c>
      <c r="H1914">
        <v>6</v>
      </c>
      <c r="I1914">
        <v>12.495800000000001</v>
      </c>
    </row>
    <row r="1915" spans="1:9" x14ac:dyDescent="0.35">
      <c r="A1915">
        <v>22425</v>
      </c>
      <c r="B1915" s="1" t="s">
        <v>1704</v>
      </c>
      <c r="C1915" s="2">
        <v>43751</v>
      </c>
      <c r="D1915" s="2">
        <v>43753</v>
      </c>
      <c r="E1915" s="1" t="s">
        <v>1574</v>
      </c>
      <c r="F1915" s="1" t="s">
        <v>137</v>
      </c>
      <c r="G1915" s="1" t="s">
        <v>681</v>
      </c>
      <c r="H1915">
        <v>6</v>
      </c>
      <c r="I1915">
        <v>6.1970000000000001</v>
      </c>
    </row>
    <row r="1916" spans="1:9" x14ac:dyDescent="0.35">
      <c r="A1916">
        <v>22426</v>
      </c>
      <c r="B1916" s="1" t="s">
        <v>1704</v>
      </c>
      <c r="C1916" s="2">
        <v>43751</v>
      </c>
      <c r="D1916" s="2">
        <v>43753</v>
      </c>
      <c r="E1916" s="1" t="s">
        <v>1574</v>
      </c>
      <c r="F1916" s="1" t="s">
        <v>137</v>
      </c>
      <c r="G1916" s="1" t="s">
        <v>906</v>
      </c>
      <c r="H1916">
        <v>6</v>
      </c>
      <c r="I1916">
        <v>9.1969999999999992</v>
      </c>
    </row>
    <row r="1917" spans="1:9" x14ac:dyDescent="0.35">
      <c r="A1917">
        <v>22440</v>
      </c>
      <c r="B1917" s="1" t="s">
        <v>1640</v>
      </c>
      <c r="C1917" s="2">
        <v>43773</v>
      </c>
      <c r="D1917" s="2">
        <v>43776</v>
      </c>
      <c r="E1917" s="1" t="s">
        <v>1574</v>
      </c>
      <c r="F1917" s="1" t="s">
        <v>101</v>
      </c>
      <c r="G1917" s="1" t="s">
        <v>874</v>
      </c>
      <c r="H1917">
        <v>6</v>
      </c>
      <c r="I1917">
        <v>9.1969999999999992</v>
      </c>
    </row>
    <row r="1918" spans="1:9" x14ac:dyDescent="0.35">
      <c r="A1918">
        <v>22482</v>
      </c>
      <c r="B1918" s="1" t="s">
        <v>1616</v>
      </c>
      <c r="C1918" s="2">
        <v>43791</v>
      </c>
      <c r="D1918" s="2">
        <v>43795</v>
      </c>
      <c r="E1918" s="1" t="s">
        <v>1576</v>
      </c>
      <c r="F1918" s="1" t="s">
        <v>332</v>
      </c>
      <c r="G1918" s="1" t="s">
        <v>813</v>
      </c>
      <c r="H1918">
        <v>6</v>
      </c>
      <c r="I1918">
        <v>9.5558000000000014</v>
      </c>
    </row>
    <row r="1919" spans="1:9" x14ac:dyDescent="0.35">
      <c r="A1919">
        <v>22500</v>
      </c>
      <c r="B1919" s="1" t="s">
        <v>1617</v>
      </c>
      <c r="C1919" s="2">
        <v>43798</v>
      </c>
      <c r="D1919" s="2">
        <v>43801</v>
      </c>
      <c r="E1919" s="1" t="s">
        <v>1576</v>
      </c>
      <c r="F1919" s="1" t="s">
        <v>123</v>
      </c>
      <c r="G1919" s="1" t="s">
        <v>880</v>
      </c>
      <c r="H1919">
        <v>6</v>
      </c>
      <c r="I1919">
        <v>12.075800000000001</v>
      </c>
    </row>
    <row r="1920" spans="1:9" x14ac:dyDescent="0.35">
      <c r="A1920">
        <v>22502</v>
      </c>
      <c r="B1920" s="1" t="s">
        <v>1617</v>
      </c>
      <c r="C1920" s="2">
        <v>43798</v>
      </c>
      <c r="D1920" s="2">
        <v>43801</v>
      </c>
      <c r="E1920" s="1" t="s">
        <v>1574</v>
      </c>
      <c r="F1920" s="1" t="s">
        <v>255</v>
      </c>
      <c r="G1920" s="1" t="s">
        <v>773</v>
      </c>
      <c r="H1920">
        <v>6</v>
      </c>
      <c r="I1920">
        <v>9.7970000000000006</v>
      </c>
    </row>
    <row r="1921" spans="1:9" x14ac:dyDescent="0.35">
      <c r="A1921">
        <v>22523</v>
      </c>
      <c r="B1921" s="1" t="s">
        <v>1705</v>
      </c>
      <c r="C1921" s="2">
        <v>43809</v>
      </c>
      <c r="D1921" s="2">
        <v>43813</v>
      </c>
      <c r="E1921" s="1" t="s">
        <v>1576</v>
      </c>
      <c r="F1921" s="1" t="s">
        <v>407</v>
      </c>
      <c r="G1921" s="1" t="s">
        <v>479</v>
      </c>
      <c r="H1921">
        <v>6</v>
      </c>
      <c r="I1921">
        <v>12.915800000000001</v>
      </c>
    </row>
    <row r="1922" spans="1:9" x14ac:dyDescent="0.35">
      <c r="A1922">
        <v>22532</v>
      </c>
      <c r="B1922" s="1" t="s">
        <v>1424</v>
      </c>
      <c r="C1922" s="2">
        <v>43811</v>
      </c>
      <c r="D1922" s="2">
        <v>43816</v>
      </c>
      <c r="E1922" s="1" t="s">
        <v>1576</v>
      </c>
      <c r="F1922" s="1" t="s">
        <v>228</v>
      </c>
      <c r="G1922" s="1" t="s">
        <v>447</v>
      </c>
      <c r="H1922">
        <v>6</v>
      </c>
      <c r="I1922">
        <v>8.7158000000000015</v>
      </c>
    </row>
    <row r="1923" spans="1:9" x14ac:dyDescent="0.35">
      <c r="A1923">
        <v>22533</v>
      </c>
      <c r="B1923" s="1" t="s">
        <v>1424</v>
      </c>
      <c r="C1923" s="2">
        <v>43811</v>
      </c>
      <c r="D1923" s="2">
        <v>43816</v>
      </c>
      <c r="E1923" s="1" t="s">
        <v>1576</v>
      </c>
      <c r="F1923" s="1" t="s">
        <v>228</v>
      </c>
      <c r="G1923" s="1" t="s">
        <v>729</v>
      </c>
      <c r="H1923">
        <v>6</v>
      </c>
      <c r="I1923">
        <v>17.1158</v>
      </c>
    </row>
    <row r="1924" spans="1:9" x14ac:dyDescent="0.35">
      <c r="A1924">
        <v>22554</v>
      </c>
      <c r="B1924" s="1" t="s">
        <v>1706</v>
      </c>
      <c r="C1924" s="2">
        <v>43823</v>
      </c>
      <c r="D1924" s="2">
        <v>43828</v>
      </c>
      <c r="E1924" s="1" t="s">
        <v>1576</v>
      </c>
      <c r="F1924" s="1" t="s">
        <v>27</v>
      </c>
      <c r="G1924" s="1" t="s">
        <v>453</v>
      </c>
      <c r="H1924">
        <v>6</v>
      </c>
      <c r="I1924">
        <v>8.7158000000000015</v>
      </c>
    </row>
    <row r="1925" spans="1:9" x14ac:dyDescent="0.35">
      <c r="A1925">
        <v>12045</v>
      </c>
      <c r="B1925" s="1" t="s">
        <v>1707</v>
      </c>
      <c r="C1925" s="2">
        <v>42019</v>
      </c>
      <c r="D1925" s="2">
        <v>42020</v>
      </c>
      <c r="E1925" s="1" t="s">
        <v>1574</v>
      </c>
      <c r="F1925" s="1" t="s">
        <v>286</v>
      </c>
      <c r="G1925" s="1" t="s">
        <v>605</v>
      </c>
      <c r="H1925">
        <v>4</v>
      </c>
      <c r="I1925">
        <v>11.198</v>
      </c>
    </row>
    <row r="1926" spans="1:9" x14ac:dyDescent="0.35">
      <c r="A1926">
        <v>12051</v>
      </c>
      <c r="B1926" s="1" t="s">
        <v>1708</v>
      </c>
      <c r="C1926" s="2">
        <v>42023</v>
      </c>
      <c r="D1926" s="2">
        <v>42026</v>
      </c>
      <c r="E1926" s="1" t="s">
        <v>1576</v>
      </c>
      <c r="F1926" s="1" t="s">
        <v>366</v>
      </c>
      <c r="G1926" s="1" t="s">
        <v>803</v>
      </c>
      <c r="H1926">
        <v>4</v>
      </c>
      <c r="I1926">
        <v>7.8772000000000002</v>
      </c>
    </row>
    <row r="1927" spans="1:9" x14ac:dyDescent="0.35">
      <c r="A1927">
        <v>12105</v>
      </c>
      <c r="B1927" s="1" t="s">
        <v>1709</v>
      </c>
      <c r="C1927" s="2">
        <v>42043</v>
      </c>
      <c r="D1927" s="2">
        <v>42046</v>
      </c>
      <c r="E1927" s="1" t="s">
        <v>1576</v>
      </c>
      <c r="F1927" s="1" t="s">
        <v>307</v>
      </c>
      <c r="G1927" s="1" t="s">
        <v>939</v>
      </c>
      <c r="H1927">
        <v>4</v>
      </c>
      <c r="I1927">
        <v>8.7172000000000001</v>
      </c>
    </row>
    <row r="1928" spans="1:9" x14ac:dyDescent="0.35">
      <c r="A1928">
        <v>12437</v>
      </c>
      <c r="B1928" s="1" t="s">
        <v>1620</v>
      </c>
      <c r="C1928" s="2">
        <v>42127</v>
      </c>
      <c r="D1928" s="2">
        <v>42130</v>
      </c>
      <c r="E1928" s="1" t="s">
        <v>1574</v>
      </c>
      <c r="F1928" s="1" t="s">
        <v>283</v>
      </c>
      <c r="G1928" s="1" t="s">
        <v>809</v>
      </c>
      <c r="H1928">
        <v>4</v>
      </c>
      <c r="I1928">
        <v>6.1979999999999995</v>
      </c>
    </row>
    <row r="1929" spans="1:9" x14ac:dyDescent="0.35">
      <c r="A1929">
        <v>12546</v>
      </c>
      <c r="B1929" s="1" t="s">
        <v>1710</v>
      </c>
      <c r="C1929" s="2">
        <v>42153</v>
      </c>
      <c r="D1929" s="2">
        <v>42155</v>
      </c>
      <c r="E1929" s="1" t="s">
        <v>1574</v>
      </c>
      <c r="F1929" s="1" t="s">
        <v>386</v>
      </c>
      <c r="G1929" s="1" t="s">
        <v>912</v>
      </c>
      <c r="H1929">
        <v>4</v>
      </c>
      <c r="I1929">
        <v>6.798</v>
      </c>
    </row>
    <row r="1930" spans="1:9" x14ac:dyDescent="0.35">
      <c r="A1930">
        <v>12558</v>
      </c>
      <c r="B1930" s="1" t="s">
        <v>987</v>
      </c>
      <c r="C1930" s="2">
        <v>42155</v>
      </c>
      <c r="D1930" s="2">
        <v>42160</v>
      </c>
      <c r="E1930" s="1" t="s">
        <v>1576</v>
      </c>
      <c r="F1930" s="1" t="s">
        <v>368</v>
      </c>
      <c r="G1930" s="1" t="s">
        <v>930</v>
      </c>
      <c r="H1930">
        <v>4</v>
      </c>
      <c r="I1930">
        <v>6.7572000000000001</v>
      </c>
    </row>
    <row r="1931" spans="1:9" x14ac:dyDescent="0.35">
      <c r="A1931">
        <v>12765</v>
      </c>
      <c r="B1931" s="1" t="s">
        <v>1645</v>
      </c>
      <c r="C1931" s="2">
        <v>42204</v>
      </c>
      <c r="D1931" s="2">
        <v>42206</v>
      </c>
      <c r="E1931" s="1" t="s">
        <v>1574</v>
      </c>
      <c r="F1931" s="1" t="s">
        <v>144</v>
      </c>
      <c r="G1931" s="1" t="s">
        <v>904</v>
      </c>
      <c r="H1931">
        <v>4</v>
      </c>
      <c r="I1931">
        <v>6.798</v>
      </c>
    </row>
    <row r="1932" spans="1:9" x14ac:dyDescent="0.35">
      <c r="A1932">
        <v>12970</v>
      </c>
      <c r="B1932" s="1" t="s">
        <v>1711</v>
      </c>
      <c r="C1932" s="2">
        <v>42242</v>
      </c>
      <c r="D1932" s="2">
        <v>42244</v>
      </c>
      <c r="E1932" s="1" t="s">
        <v>1574</v>
      </c>
      <c r="F1932" s="1" t="s">
        <v>159</v>
      </c>
      <c r="G1932" s="1" t="s">
        <v>765</v>
      </c>
      <c r="H1932">
        <v>4</v>
      </c>
      <c r="I1932">
        <v>3.798</v>
      </c>
    </row>
    <row r="1933" spans="1:9" x14ac:dyDescent="0.35">
      <c r="A1933">
        <v>13005</v>
      </c>
      <c r="B1933" s="1" t="s">
        <v>1712</v>
      </c>
      <c r="C1933" s="2">
        <v>42253</v>
      </c>
      <c r="D1933" s="2">
        <v>42258</v>
      </c>
      <c r="E1933" s="1" t="s">
        <v>1576</v>
      </c>
      <c r="F1933" s="1" t="s">
        <v>258</v>
      </c>
      <c r="G1933" s="1" t="s">
        <v>869</v>
      </c>
      <c r="H1933">
        <v>4</v>
      </c>
      <c r="I1933">
        <v>7.5972</v>
      </c>
    </row>
    <row r="1934" spans="1:9" x14ac:dyDescent="0.35">
      <c r="A1934">
        <v>13479</v>
      </c>
      <c r="B1934" s="1" t="s">
        <v>1713</v>
      </c>
      <c r="C1934" s="2">
        <v>42314</v>
      </c>
      <c r="D1934" s="2">
        <v>42315</v>
      </c>
      <c r="E1934" s="1" t="s">
        <v>1574</v>
      </c>
      <c r="F1934" s="1" t="s">
        <v>197</v>
      </c>
      <c r="G1934" s="1" t="s">
        <v>853</v>
      </c>
      <c r="H1934">
        <v>4</v>
      </c>
      <c r="I1934">
        <v>7.798</v>
      </c>
    </row>
    <row r="1935" spans="1:9" x14ac:dyDescent="0.35">
      <c r="A1935">
        <v>13608</v>
      </c>
      <c r="B1935" s="1" t="s">
        <v>1015</v>
      </c>
      <c r="C1935" s="2">
        <v>42325</v>
      </c>
      <c r="D1935" s="2">
        <v>42327</v>
      </c>
      <c r="E1935" s="1" t="s">
        <v>1576</v>
      </c>
      <c r="F1935" s="1" t="s">
        <v>402</v>
      </c>
      <c r="G1935" s="1" t="s">
        <v>926</v>
      </c>
      <c r="H1935">
        <v>4</v>
      </c>
      <c r="I1935">
        <v>9.2772000000000006</v>
      </c>
    </row>
    <row r="1936" spans="1:9" x14ac:dyDescent="0.35">
      <c r="A1936">
        <v>13676</v>
      </c>
      <c r="B1936" s="1" t="s">
        <v>1682</v>
      </c>
      <c r="C1936" s="2">
        <v>42332</v>
      </c>
      <c r="D1936" s="2">
        <v>42334</v>
      </c>
      <c r="E1936" s="1" t="s">
        <v>1576</v>
      </c>
      <c r="F1936" s="1" t="s">
        <v>386</v>
      </c>
      <c r="G1936" s="1" t="s">
        <v>914</v>
      </c>
      <c r="H1936">
        <v>4</v>
      </c>
      <c r="I1936">
        <v>8.7172000000000001</v>
      </c>
    </row>
    <row r="1937" spans="1:9" x14ac:dyDescent="0.35">
      <c r="A1937">
        <v>13711</v>
      </c>
      <c r="B1937" s="1" t="s">
        <v>1352</v>
      </c>
      <c r="C1937" s="2">
        <v>42335</v>
      </c>
      <c r="D1937" s="2">
        <v>42338</v>
      </c>
      <c r="E1937" s="1" t="s">
        <v>1576</v>
      </c>
      <c r="F1937" s="1" t="s">
        <v>307</v>
      </c>
      <c r="G1937" s="1" t="s">
        <v>785</v>
      </c>
      <c r="H1937">
        <v>4</v>
      </c>
      <c r="I1937">
        <v>9.8371999999999993</v>
      </c>
    </row>
    <row r="1938" spans="1:9" x14ac:dyDescent="0.35">
      <c r="A1938">
        <v>13843</v>
      </c>
      <c r="B1938" s="1" t="s">
        <v>1714</v>
      </c>
      <c r="C1938" s="2">
        <v>42353</v>
      </c>
      <c r="D1938" s="2">
        <v>42354</v>
      </c>
      <c r="E1938" s="1" t="s">
        <v>1574</v>
      </c>
      <c r="F1938" s="1" t="s">
        <v>142</v>
      </c>
      <c r="G1938" s="1" t="s">
        <v>521</v>
      </c>
      <c r="H1938">
        <v>4</v>
      </c>
      <c r="I1938">
        <v>8.9980000000000011</v>
      </c>
    </row>
    <row r="1939" spans="1:9" x14ac:dyDescent="0.35">
      <c r="A1939">
        <v>13861</v>
      </c>
      <c r="B1939" s="1" t="s">
        <v>1715</v>
      </c>
      <c r="C1939" s="2">
        <v>42356</v>
      </c>
      <c r="D1939" s="2">
        <v>42358</v>
      </c>
      <c r="E1939" s="1" t="s">
        <v>1574</v>
      </c>
      <c r="F1939" s="1" t="s">
        <v>197</v>
      </c>
      <c r="G1939" s="1" t="s">
        <v>538</v>
      </c>
      <c r="H1939">
        <v>4</v>
      </c>
      <c r="I1939">
        <v>6.9980000000000002</v>
      </c>
    </row>
    <row r="1940" spans="1:9" x14ac:dyDescent="0.35">
      <c r="A1940">
        <v>13941</v>
      </c>
      <c r="B1940" s="1" t="s">
        <v>1429</v>
      </c>
      <c r="C1940" s="2">
        <v>42364</v>
      </c>
      <c r="D1940" s="2">
        <v>42367</v>
      </c>
      <c r="E1940" s="1" t="s">
        <v>1576</v>
      </c>
      <c r="F1940" s="1" t="s">
        <v>329</v>
      </c>
      <c r="G1940" s="1" t="s">
        <v>867</v>
      </c>
      <c r="H1940">
        <v>4</v>
      </c>
      <c r="I1940">
        <v>10.677200000000001</v>
      </c>
    </row>
    <row r="1941" spans="1:9" x14ac:dyDescent="0.35">
      <c r="A1941">
        <v>14069</v>
      </c>
      <c r="B1941" s="1" t="s">
        <v>1539</v>
      </c>
      <c r="C1941" s="2">
        <v>42402</v>
      </c>
      <c r="D1941" s="2">
        <v>42403</v>
      </c>
      <c r="E1941" s="1" t="s">
        <v>1574</v>
      </c>
      <c r="F1941" s="1" t="s">
        <v>404</v>
      </c>
      <c r="G1941" s="1" t="s">
        <v>749</v>
      </c>
      <c r="H1941">
        <v>4</v>
      </c>
      <c r="I1941">
        <v>8.5980000000000008</v>
      </c>
    </row>
    <row r="1942" spans="1:9" x14ac:dyDescent="0.35">
      <c r="A1942">
        <v>14085</v>
      </c>
      <c r="B1942" s="1" t="s">
        <v>1716</v>
      </c>
      <c r="C1942" s="2">
        <v>42408</v>
      </c>
      <c r="D1942" s="2">
        <v>42410</v>
      </c>
      <c r="E1942" s="1" t="s">
        <v>1576</v>
      </c>
      <c r="F1942" s="1" t="s">
        <v>53</v>
      </c>
      <c r="G1942" s="1" t="s">
        <v>831</v>
      </c>
      <c r="H1942">
        <v>4</v>
      </c>
      <c r="I1942">
        <v>9.8371999999999993</v>
      </c>
    </row>
    <row r="1943" spans="1:9" x14ac:dyDescent="0.35">
      <c r="A1943">
        <v>14311</v>
      </c>
      <c r="B1943" s="1" t="s">
        <v>1035</v>
      </c>
      <c r="C1943" s="2">
        <v>42471</v>
      </c>
      <c r="D1943" s="2">
        <v>42474</v>
      </c>
      <c r="E1943" s="1" t="s">
        <v>1576</v>
      </c>
      <c r="F1943" s="1" t="s">
        <v>224</v>
      </c>
      <c r="G1943" s="1" t="s">
        <v>487</v>
      </c>
      <c r="H1943">
        <v>4</v>
      </c>
      <c r="I1943">
        <v>9.2772000000000006</v>
      </c>
    </row>
    <row r="1944" spans="1:9" x14ac:dyDescent="0.35">
      <c r="A1944">
        <v>14518</v>
      </c>
      <c r="B1944" s="1" t="s">
        <v>1717</v>
      </c>
      <c r="C1944" s="2">
        <v>42515</v>
      </c>
      <c r="D1944" s="2">
        <v>42518</v>
      </c>
      <c r="E1944" s="1" t="s">
        <v>1576</v>
      </c>
      <c r="F1944" s="1" t="s">
        <v>420</v>
      </c>
      <c r="G1944" s="1" t="s">
        <v>534</v>
      </c>
      <c r="H1944">
        <v>4</v>
      </c>
      <c r="I1944">
        <v>8.9971999999999994</v>
      </c>
    </row>
    <row r="1945" spans="1:9" x14ac:dyDescent="0.35">
      <c r="A1945">
        <v>14648</v>
      </c>
      <c r="B1945" s="1" t="s">
        <v>1433</v>
      </c>
      <c r="C1945" s="2">
        <v>42539</v>
      </c>
      <c r="D1945" s="2">
        <v>42541</v>
      </c>
      <c r="E1945" s="1" t="s">
        <v>1574</v>
      </c>
      <c r="F1945" s="1" t="s">
        <v>349</v>
      </c>
      <c r="G1945" s="1" t="s">
        <v>687</v>
      </c>
      <c r="H1945">
        <v>4</v>
      </c>
      <c r="I1945">
        <v>4.3979999999999997</v>
      </c>
    </row>
    <row r="1946" spans="1:9" x14ac:dyDescent="0.35">
      <c r="A1946">
        <v>14649</v>
      </c>
      <c r="B1946" s="1" t="s">
        <v>1433</v>
      </c>
      <c r="C1946" s="2">
        <v>42539</v>
      </c>
      <c r="D1946" s="2">
        <v>42541</v>
      </c>
      <c r="E1946" s="1" t="s">
        <v>1574</v>
      </c>
      <c r="F1946" s="1" t="s">
        <v>349</v>
      </c>
      <c r="G1946" s="1" t="s">
        <v>930</v>
      </c>
      <c r="H1946">
        <v>4</v>
      </c>
      <c r="I1946">
        <v>5.3979999999999997</v>
      </c>
    </row>
    <row r="1947" spans="1:9" x14ac:dyDescent="0.35">
      <c r="A1947">
        <v>14840</v>
      </c>
      <c r="B1947" s="1" t="s">
        <v>1718</v>
      </c>
      <c r="C1947" s="2">
        <v>42581</v>
      </c>
      <c r="D1947" s="2">
        <v>42585</v>
      </c>
      <c r="E1947" s="1" t="s">
        <v>1576</v>
      </c>
      <c r="F1947" s="1" t="s">
        <v>159</v>
      </c>
      <c r="G1947" s="1" t="s">
        <v>955</v>
      </c>
      <c r="H1947">
        <v>4</v>
      </c>
      <c r="I1947">
        <v>8.9971999999999994</v>
      </c>
    </row>
    <row r="1948" spans="1:9" x14ac:dyDescent="0.35">
      <c r="A1948">
        <v>14872</v>
      </c>
      <c r="B1948" s="1" t="s">
        <v>1719</v>
      </c>
      <c r="C1948" s="2">
        <v>42589</v>
      </c>
      <c r="D1948" s="2">
        <v>42590</v>
      </c>
      <c r="E1948" s="1" t="s">
        <v>1574</v>
      </c>
      <c r="F1948" s="1" t="s">
        <v>385</v>
      </c>
      <c r="G1948" s="1" t="s">
        <v>900</v>
      </c>
      <c r="H1948">
        <v>4</v>
      </c>
      <c r="I1948">
        <v>5.1980000000000004</v>
      </c>
    </row>
    <row r="1949" spans="1:9" x14ac:dyDescent="0.35">
      <c r="A1949">
        <v>15062</v>
      </c>
      <c r="B1949" s="1" t="s">
        <v>1056</v>
      </c>
      <c r="C1949" s="2">
        <v>42620</v>
      </c>
      <c r="D1949" s="2">
        <v>42622</v>
      </c>
      <c r="E1949" s="1" t="s">
        <v>1576</v>
      </c>
      <c r="F1949" s="1" t="s">
        <v>159</v>
      </c>
      <c r="G1949" s="1" t="s">
        <v>793</v>
      </c>
      <c r="H1949">
        <v>4</v>
      </c>
      <c r="I1949">
        <v>9.8371999999999993</v>
      </c>
    </row>
    <row r="1950" spans="1:9" x14ac:dyDescent="0.35">
      <c r="A1950">
        <v>15281</v>
      </c>
      <c r="B1950" s="1" t="s">
        <v>1720</v>
      </c>
      <c r="C1950" s="2">
        <v>42640</v>
      </c>
      <c r="D1950" s="2">
        <v>42643</v>
      </c>
      <c r="E1950" s="1" t="s">
        <v>1576</v>
      </c>
      <c r="F1950" s="1" t="s">
        <v>375</v>
      </c>
      <c r="G1950" s="1" t="s">
        <v>930</v>
      </c>
      <c r="H1950">
        <v>4</v>
      </c>
      <c r="I1950">
        <v>6.7572000000000001</v>
      </c>
    </row>
    <row r="1951" spans="1:9" x14ac:dyDescent="0.35">
      <c r="A1951">
        <v>15449</v>
      </c>
      <c r="B1951" s="1" t="s">
        <v>1655</v>
      </c>
      <c r="C1951" s="2">
        <v>42673</v>
      </c>
      <c r="D1951" s="2">
        <v>42676</v>
      </c>
      <c r="E1951" s="1" t="s">
        <v>1576</v>
      </c>
      <c r="F1951" s="1" t="s">
        <v>53</v>
      </c>
      <c r="G1951" s="1" t="s">
        <v>739</v>
      </c>
      <c r="H1951">
        <v>4</v>
      </c>
      <c r="I1951">
        <v>14.597200000000003</v>
      </c>
    </row>
    <row r="1952" spans="1:9" x14ac:dyDescent="0.35">
      <c r="A1952">
        <v>15496</v>
      </c>
      <c r="B1952" s="1" t="s">
        <v>1721</v>
      </c>
      <c r="C1952" s="2">
        <v>42679</v>
      </c>
      <c r="D1952" s="2">
        <v>42682</v>
      </c>
      <c r="E1952" s="1" t="s">
        <v>1574</v>
      </c>
      <c r="F1952" s="1" t="s">
        <v>101</v>
      </c>
      <c r="G1952" s="1" t="s">
        <v>869</v>
      </c>
      <c r="H1952">
        <v>4</v>
      </c>
      <c r="I1952">
        <v>5.9979999999999993</v>
      </c>
    </row>
    <row r="1953" spans="1:9" x14ac:dyDescent="0.35">
      <c r="A1953">
        <v>15653</v>
      </c>
      <c r="B1953" s="1" t="s">
        <v>1066</v>
      </c>
      <c r="C1953" s="2">
        <v>42694</v>
      </c>
      <c r="D1953" s="2">
        <v>42695</v>
      </c>
      <c r="E1953" s="1" t="s">
        <v>1574</v>
      </c>
      <c r="F1953" s="1" t="s">
        <v>307</v>
      </c>
      <c r="G1953" s="1" t="s">
        <v>882</v>
      </c>
      <c r="H1953">
        <v>4</v>
      </c>
      <c r="I1953">
        <v>6.798</v>
      </c>
    </row>
    <row r="1954" spans="1:9" x14ac:dyDescent="0.35">
      <c r="A1954">
        <v>15654</v>
      </c>
      <c r="B1954" s="1" t="s">
        <v>1066</v>
      </c>
      <c r="C1954" s="2">
        <v>42694</v>
      </c>
      <c r="D1954" s="2">
        <v>42695</v>
      </c>
      <c r="E1954" s="1" t="s">
        <v>1574</v>
      </c>
      <c r="F1954" s="1" t="s">
        <v>307</v>
      </c>
      <c r="G1954" s="1" t="s">
        <v>865</v>
      </c>
      <c r="H1954">
        <v>4</v>
      </c>
      <c r="I1954">
        <v>8.1980000000000004</v>
      </c>
    </row>
    <row r="1955" spans="1:9" x14ac:dyDescent="0.35">
      <c r="A1955">
        <v>15716</v>
      </c>
      <c r="B1955" s="1" t="s">
        <v>1580</v>
      </c>
      <c r="C1955" s="2">
        <v>42697</v>
      </c>
      <c r="D1955" s="2">
        <v>42699</v>
      </c>
      <c r="E1955" s="1" t="s">
        <v>1576</v>
      </c>
      <c r="F1955" s="1" t="s">
        <v>402</v>
      </c>
      <c r="G1955" s="1" t="s">
        <v>818</v>
      </c>
      <c r="H1955">
        <v>4</v>
      </c>
      <c r="I1955">
        <v>4.5172000000000008</v>
      </c>
    </row>
    <row r="1956" spans="1:9" x14ac:dyDescent="0.35">
      <c r="A1956">
        <v>15768</v>
      </c>
      <c r="B1956" s="1" t="s">
        <v>1435</v>
      </c>
      <c r="C1956" s="2">
        <v>42703</v>
      </c>
      <c r="D1956" s="2">
        <v>42704</v>
      </c>
      <c r="E1956" s="1" t="s">
        <v>1574</v>
      </c>
      <c r="F1956" s="1" t="s">
        <v>353</v>
      </c>
      <c r="G1956" s="1" t="s">
        <v>898</v>
      </c>
      <c r="H1956">
        <v>4</v>
      </c>
      <c r="I1956">
        <v>6.9980000000000002</v>
      </c>
    </row>
    <row r="1957" spans="1:9" x14ac:dyDescent="0.35">
      <c r="A1957">
        <v>16225</v>
      </c>
      <c r="B1957" s="1" t="s">
        <v>1722</v>
      </c>
      <c r="C1957" s="2">
        <v>42773</v>
      </c>
      <c r="D1957" s="2">
        <v>42773</v>
      </c>
      <c r="E1957" s="1" t="s">
        <v>1573</v>
      </c>
      <c r="F1957" s="1" t="s">
        <v>35</v>
      </c>
      <c r="G1957" s="1" t="s">
        <v>485</v>
      </c>
      <c r="H1957">
        <v>4</v>
      </c>
      <c r="I1957">
        <v>11.356399999999999</v>
      </c>
    </row>
    <row r="1958" spans="1:9" x14ac:dyDescent="0.35">
      <c r="A1958">
        <v>16339</v>
      </c>
      <c r="B1958" s="1" t="s">
        <v>1723</v>
      </c>
      <c r="C1958" s="2">
        <v>42806</v>
      </c>
      <c r="D1958" s="2">
        <v>42806</v>
      </c>
      <c r="E1958" s="1" t="s">
        <v>1573</v>
      </c>
      <c r="F1958" s="1" t="s">
        <v>340</v>
      </c>
      <c r="G1958" s="1" t="s">
        <v>731</v>
      </c>
      <c r="H1958">
        <v>4</v>
      </c>
      <c r="I1958">
        <v>14.9564</v>
      </c>
    </row>
    <row r="1959" spans="1:9" x14ac:dyDescent="0.35">
      <c r="A1959">
        <v>16379</v>
      </c>
      <c r="B1959" s="1" t="s">
        <v>1724</v>
      </c>
      <c r="C1959" s="2">
        <v>42810</v>
      </c>
      <c r="D1959" s="2">
        <v>42811</v>
      </c>
      <c r="E1959" s="1" t="s">
        <v>1574</v>
      </c>
      <c r="F1959" s="1" t="s">
        <v>173</v>
      </c>
      <c r="G1959" s="1" t="s">
        <v>663</v>
      </c>
      <c r="H1959">
        <v>4</v>
      </c>
      <c r="I1959">
        <v>10.198</v>
      </c>
    </row>
    <row r="1960" spans="1:9" x14ac:dyDescent="0.35">
      <c r="A1960">
        <v>16428</v>
      </c>
      <c r="B1960" s="1" t="s">
        <v>1659</v>
      </c>
      <c r="C1960" s="2">
        <v>42823</v>
      </c>
      <c r="D1960" s="2">
        <v>42826</v>
      </c>
      <c r="E1960" s="1" t="s">
        <v>1576</v>
      </c>
      <c r="F1960" s="1" t="s">
        <v>146</v>
      </c>
      <c r="G1960" s="1" t="s">
        <v>961</v>
      </c>
      <c r="H1960">
        <v>4</v>
      </c>
      <c r="I1960">
        <v>12.077200000000001</v>
      </c>
    </row>
    <row r="1961" spans="1:9" x14ac:dyDescent="0.35">
      <c r="A1961">
        <v>16445</v>
      </c>
      <c r="B1961" s="1" t="s">
        <v>1274</v>
      </c>
      <c r="C1961" s="2">
        <v>42827</v>
      </c>
      <c r="D1961" s="2">
        <v>42831</v>
      </c>
      <c r="E1961" s="1" t="s">
        <v>1576</v>
      </c>
      <c r="F1961" s="1" t="s">
        <v>109</v>
      </c>
      <c r="G1961" s="1" t="s">
        <v>759</v>
      </c>
      <c r="H1961">
        <v>4</v>
      </c>
      <c r="I1961">
        <v>4.5172000000000008</v>
      </c>
    </row>
    <row r="1962" spans="1:9" x14ac:dyDescent="0.35">
      <c r="A1962">
        <v>16901</v>
      </c>
      <c r="B1962" s="1" t="s">
        <v>1094</v>
      </c>
      <c r="C1962" s="2">
        <v>42899</v>
      </c>
      <c r="D1962" s="2">
        <v>42903</v>
      </c>
      <c r="E1962" s="1" t="s">
        <v>1576</v>
      </c>
      <c r="F1962" s="1" t="s">
        <v>356</v>
      </c>
      <c r="G1962" s="1" t="s">
        <v>781</v>
      </c>
      <c r="H1962">
        <v>4</v>
      </c>
      <c r="I1962">
        <v>9.2772000000000006</v>
      </c>
    </row>
    <row r="1963" spans="1:9" x14ac:dyDescent="0.35">
      <c r="A1963">
        <v>17025</v>
      </c>
      <c r="B1963" s="1" t="s">
        <v>1725</v>
      </c>
      <c r="C1963" s="2">
        <v>42915</v>
      </c>
      <c r="D1963" s="2">
        <v>42917</v>
      </c>
      <c r="E1963" s="1" t="s">
        <v>1576</v>
      </c>
      <c r="F1963" s="1" t="s">
        <v>198</v>
      </c>
      <c r="G1963" s="1" t="s">
        <v>801</v>
      </c>
      <c r="H1963">
        <v>4</v>
      </c>
      <c r="I1963">
        <v>7.8772000000000002</v>
      </c>
    </row>
    <row r="1964" spans="1:9" x14ac:dyDescent="0.35">
      <c r="A1964">
        <v>17054</v>
      </c>
      <c r="B1964" s="1" t="s">
        <v>1726</v>
      </c>
      <c r="C1964" s="2">
        <v>42921</v>
      </c>
      <c r="D1964" s="2">
        <v>42923</v>
      </c>
      <c r="E1964" s="1" t="s">
        <v>1574</v>
      </c>
      <c r="F1964" s="1" t="s">
        <v>22</v>
      </c>
      <c r="G1964" s="1" t="s">
        <v>959</v>
      </c>
      <c r="H1964">
        <v>4</v>
      </c>
      <c r="I1964">
        <v>6.9980000000000002</v>
      </c>
    </row>
    <row r="1965" spans="1:9" x14ac:dyDescent="0.35">
      <c r="A1965">
        <v>17068</v>
      </c>
      <c r="B1965" s="1" t="s">
        <v>1279</v>
      </c>
      <c r="C1965" s="2">
        <v>42924</v>
      </c>
      <c r="D1965" s="2">
        <v>42926</v>
      </c>
      <c r="E1965" s="1" t="s">
        <v>1576</v>
      </c>
      <c r="F1965" s="1" t="s">
        <v>150</v>
      </c>
      <c r="G1965" s="1" t="s">
        <v>689</v>
      </c>
      <c r="H1965">
        <v>4</v>
      </c>
      <c r="I1965">
        <v>5.3572000000000006</v>
      </c>
    </row>
    <row r="1966" spans="1:9" x14ac:dyDescent="0.35">
      <c r="A1966">
        <v>17200</v>
      </c>
      <c r="B1966" s="1" t="s">
        <v>1362</v>
      </c>
      <c r="C1966" s="2">
        <v>42942</v>
      </c>
      <c r="D1966" s="2">
        <v>42944</v>
      </c>
      <c r="E1966" s="1" t="s">
        <v>1574</v>
      </c>
      <c r="F1966" s="1" t="s">
        <v>101</v>
      </c>
      <c r="G1966" s="1" t="s">
        <v>453</v>
      </c>
      <c r="H1966">
        <v>4</v>
      </c>
      <c r="I1966">
        <v>5.1980000000000004</v>
      </c>
    </row>
    <row r="1967" spans="1:9" x14ac:dyDescent="0.35">
      <c r="A1967">
        <v>17278</v>
      </c>
      <c r="B1967" s="1" t="s">
        <v>1283</v>
      </c>
      <c r="C1967" s="2">
        <v>42960</v>
      </c>
      <c r="D1967" s="2">
        <v>42962</v>
      </c>
      <c r="E1967" s="1" t="s">
        <v>1576</v>
      </c>
      <c r="F1967" s="1" t="s">
        <v>123</v>
      </c>
      <c r="G1967" s="1" t="s">
        <v>785</v>
      </c>
      <c r="H1967">
        <v>4</v>
      </c>
      <c r="I1967">
        <v>9.8371999999999993</v>
      </c>
    </row>
    <row r="1968" spans="1:9" x14ac:dyDescent="0.35">
      <c r="A1968">
        <v>17414</v>
      </c>
      <c r="B1968" s="1" t="s">
        <v>1661</v>
      </c>
      <c r="C1968" s="2">
        <v>42980</v>
      </c>
      <c r="D1968" s="2">
        <v>42982</v>
      </c>
      <c r="E1968" s="1" t="s">
        <v>1574</v>
      </c>
      <c r="F1968" s="1" t="s">
        <v>68</v>
      </c>
      <c r="G1968" s="1" t="s">
        <v>871</v>
      </c>
      <c r="H1968">
        <v>4</v>
      </c>
      <c r="I1968">
        <v>6.798</v>
      </c>
    </row>
    <row r="1969" spans="1:9" x14ac:dyDescent="0.35">
      <c r="A1969">
        <v>17416</v>
      </c>
      <c r="B1969" s="1" t="s">
        <v>1661</v>
      </c>
      <c r="C1969" s="2">
        <v>42980</v>
      </c>
      <c r="D1969" s="2">
        <v>42982</v>
      </c>
      <c r="E1969" s="1" t="s">
        <v>1574</v>
      </c>
      <c r="F1969" s="1" t="s">
        <v>68</v>
      </c>
      <c r="G1969" s="1" t="s">
        <v>926</v>
      </c>
      <c r="H1969">
        <v>4</v>
      </c>
      <c r="I1969">
        <v>7.1980000000000004</v>
      </c>
    </row>
    <row r="1970" spans="1:9" x14ac:dyDescent="0.35">
      <c r="A1970">
        <v>17505</v>
      </c>
      <c r="B1970" s="1" t="s">
        <v>1108</v>
      </c>
      <c r="C1970" s="2">
        <v>42984</v>
      </c>
      <c r="D1970" s="2">
        <v>42986</v>
      </c>
      <c r="E1970" s="1" t="s">
        <v>1574</v>
      </c>
      <c r="F1970" s="1" t="s">
        <v>372</v>
      </c>
      <c r="G1970" s="1" t="s">
        <v>510</v>
      </c>
      <c r="H1970">
        <v>4</v>
      </c>
      <c r="I1970">
        <v>4.9980000000000002</v>
      </c>
    </row>
    <row r="1971" spans="1:9" x14ac:dyDescent="0.35">
      <c r="A1971">
        <v>17558</v>
      </c>
      <c r="B1971" s="1" t="s">
        <v>1727</v>
      </c>
      <c r="C1971" s="2">
        <v>42988</v>
      </c>
      <c r="D1971" s="2">
        <v>42992</v>
      </c>
      <c r="E1971" s="1" t="s">
        <v>1576</v>
      </c>
      <c r="F1971" s="1" t="s">
        <v>332</v>
      </c>
      <c r="G1971" s="1" t="s">
        <v>900</v>
      </c>
      <c r="H1971">
        <v>4</v>
      </c>
      <c r="I1971">
        <v>6.4772000000000007</v>
      </c>
    </row>
    <row r="1972" spans="1:9" x14ac:dyDescent="0.35">
      <c r="A1972">
        <v>17559</v>
      </c>
      <c r="B1972" s="1" t="s">
        <v>1727</v>
      </c>
      <c r="C1972" s="2">
        <v>42988</v>
      </c>
      <c r="D1972" s="2">
        <v>42993</v>
      </c>
      <c r="E1972" s="1" t="s">
        <v>1576</v>
      </c>
      <c r="F1972" s="1" t="s">
        <v>109</v>
      </c>
      <c r="G1972" s="1" t="s">
        <v>735</v>
      </c>
      <c r="H1972">
        <v>4</v>
      </c>
      <c r="I1972">
        <v>14.597200000000003</v>
      </c>
    </row>
    <row r="1973" spans="1:9" x14ac:dyDescent="0.35">
      <c r="A1973">
        <v>17594</v>
      </c>
      <c r="B1973" s="1" t="s">
        <v>1662</v>
      </c>
      <c r="C1973" s="2">
        <v>42991</v>
      </c>
      <c r="D1973" s="2">
        <v>42993</v>
      </c>
      <c r="E1973" s="1" t="s">
        <v>1576</v>
      </c>
      <c r="F1973" s="1" t="s">
        <v>201</v>
      </c>
      <c r="G1973" s="1" t="s">
        <v>727</v>
      </c>
      <c r="H1973">
        <v>4</v>
      </c>
      <c r="I1973">
        <v>12.077200000000001</v>
      </c>
    </row>
    <row r="1974" spans="1:9" x14ac:dyDescent="0.35">
      <c r="A1974">
        <v>17979</v>
      </c>
      <c r="B1974" s="1" t="s">
        <v>1626</v>
      </c>
      <c r="C1974" s="2">
        <v>43043</v>
      </c>
      <c r="D1974" s="2">
        <v>43048</v>
      </c>
      <c r="E1974" s="1" t="s">
        <v>1576</v>
      </c>
      <c r="F1974" s="1" t="s">
        <v>191</v>
      </c>
      <c r="G1974" s="1" t="s">
        <v>837</v>
      </c>
      <c r="H1974">
        <v>4</v>
      </c>
      <c r="I1974">
        <v>9.8371999999999993</v>
      </c>
    </row>
    <row r="1975" spans="1:9" x14ac:dyDescent="0.35">
      <c r="A1975">
        <v>18047</v>
      </c>
      <c r="B1975" s="1" t="s">
        <v>1119</v>
      </c>
      <c r="C1975" s="2">
        <v>43047</v>
      </c>
      <c r="D1975" s="2">
        <v>43049</v>
      </c>
      <c r="E1975" s="1" t="s">
        <v>1574</v>
      </c>
      <c r="F1975" s="1" t="s">
        <v>155</v>
      </c>
      <c r="G1975" s="1" t="s">
        <v>833</v>
      </c>
      <c r="H1975">
        <v>4</v>
      </c>
      <c r="I1975">
        <v>7.5979999999999999</v>
      </c>
    </row>
    <row r="1976" spans="1:9" x14ac:dyDescent="0.35">
      <c r="A1976">
        <v>18056</v>
      </c>
      <c r="B1976" s="1" t="s">
        <v>1119</v>
      </c>
      <c r="C1976" s="2">
        <v>43047</v>
      </c>
      <c r="D1976" s="2">
        <v>43049</v>
      </c>
      <c r="E1976" s="1" t="s">
        <v>1574</v>
      </c>
      <c r="F1976" s="1" t="s">
        <v>392</v>
      </c>
      <c r="G1976" s="1" t="s">
        <v>519</v>
      </c>
      <c r="H1976">
        <v>4</v>
      </c>
      <c r="I1976">
        <v>8.9980000000000011</v>
      </c>
    </row>
    <row r="1977" spans="1:9" x14ac:dyDescent="0.35">
      <c r="A1977">
        <v>18082</v>
      </c>
      <c r="B1977" s="1" t="s">
        <v>1513</v>
      </c>
      <c r="C1977" s="2">
        <v>43050</v>
      </c>
      <c r="D1977" s="2">
        <v>43052</v>
      </c>
      <c r="E1977" s="1" t="s">
        <v>1574</v>
      </c>
      <c r="F1977" s="1" t="s">
        <v>153</v>
      </c>
      <c r="G1977" s="1" t="s">
        <v>894</v>
      </c>
      <c r="H1977">
        <v>4</v>
      </c>
      <c r="I1977">
        <v>6.9980000000000002</v>
      </c>
    </row>
    <row r="1978" spans="1:9" x14ac:dyDescent="0.35">
      <c r="A1978">
        <v>18313</v>
      </c>
      <c r="B1978" s="1" t="s">
        <v>1664</v>
      </c>
      <c r="C1978" s="2">
        <v>43067</v>
      </c>
      <c r="D1978" s="2">
        <v>43070</v>
      </c>
      <c r="E1978" s="1" t="s">
        <v>1574</v>
      </c>
      <c r="F1978" s="1" t="s">
        <v>97</v>
      </c>
      <c r="G1978" s="1" t="s">
        <v>930</v>
      </c>
      <c r="H1978">
        <v>4</v>
      </c>
      <c r="I1978">
        <v>5.3979999999999997</v>
      </c>
    </row>
    <row r="1979" spans="1:9" x14ac:dyDescent="0.35">
      <c r="A1979">
        <v>18336</v>
      </c>
      <c r="B1979" s="1" t="s">
        <v>1728</v>
      </c>
      <c r="C1979" s="2">
        <v>43069</v>
      </c>
      <c r="D1979" s="2">
        <v>43074</v>
      </c>
      <c r="E1979" s="1" t="s">
        <v>1576</v>
      </c>
      <c r="F1979" s="1" t="s">
        <v>238</v>
      </c>
      <c r="G1979" s="1" t="s">
        <v>765</v>
      </c>
      <c r="H1979">
        <v>4</v>
      </c>
      <c r="I1979">
        <v>4.5172000000000008</v>
      </c>
    </row>
    <row r="1980" spans="1:9" x14ac:dyDescent="0.35">
      <c r="A1980">
        <v>18471</v>
      </c>
      <c r="B1980" s="1" t="s">
        <v>1729</v>
      </c>
      <c r="C1980" s="2">
        <v>43079</v>
      </c>
      <c r="D1980" s="2">
        <v>43083</v>
      </c>
      <c r="E1980" s="1" t="s">
        <v>1576</v>
      </c>
      <c r="F1980" s="1" t="s">
        <v>407</v>
      </c>
      <c r="G1980" s="1" t="s">
        <v>479</v>
      </c>
      <c r="H1980">
        <v>4</v>
      </c>
      <c r="I1980">
        <v>9.2772000000000006</v>
      </c>
    </row>
    <row r="1981" spans="1:9" x14ac:dyDescent="0.35">
      <c r="A1981">
        <v>18489</v>
      </c>
      <c r="B1981" s="1" t="s">
        <v>1128</v>
      </c>
      <c r="C1981" s="2">
        <v>43081</v>
      </c>
      <c r="D1981" s="2">
        <v>43086</v>
      </c>
      <c r="E1981" s="1" t="s">
        <v>1576</v>
      </c>
      <c r="F1981" s="1" t="s">
        <v>228</v>
      </c>
      <c r="G1981" s="1" t="s">
        <v>447</v>
      </c>
      <c r="H1981">
        <v>4</v>
      </c>
      <c r="I1981">
        <v>6.4772000000000007</v>
      </c>
    </row>
    <row r="1982" spans="1:9" x14ac:dyDescent="0.35">
      <c r="A1982">
        <v>18490</v>
      </c>
      <c r="B1982" s="1" t="s">
        <v>1128</v>
      </c>
      <c r="C1982" s="2">
        <v>43081</v>
      </c>
      <c r="D1982" s="2">
        <v>43086</v>
      </c>
      <c r="E1982" s="1" t="s">
        <v>1576</v>
      </c>
      <c r="F1982" s="1" t="s">
        <v>228</v>
      </c>
      <c r="G1982" s="1" t="s">
        <v>729</v>
      </c>
      <c r="H1982">
        <v>4</v>
      </c>
      <c r="I1982">
        <v>12.077200000000001</v>
      </c>
    </row>
    <row r="1983" spans="1:9" x14ac:dyDescent="0.35">
      <c r="A1983">
        <v>18602</v>
      </c>
      <c r="B1983" s="1" t="s">
        <v>1730</v>
      </c>
      <c r="C1983" s="2">
        <v>43093</v>
      </c>
      <c r="D1983" s="2">
        <v>43098</v>
      </c>
      <c r="E1983" s="1" t="s">
        <v>1576</v>
      </c>
      <c r="F1983" s="1" t="s">
        <v>27</v>
      </c>
      <c r="G1983" s="1" t="s">
        <v>453</v>
      </c>
      <c r="H1983">
        <v>4</v>
      </c>
      <c r="I1983">
        <v>6.4772000000000007</v>
      </c>
    </row>
    <row r="1984" spans="1:9" x14ac:dyDescent="0.35">
      <c r="A1984">
        <v>18759</v>
      </c>
      <c r="B1984" s="1" t="s">
        <v>1628</v>
      </c>
      <c r="C1984" s="2">
        <v>43117</v>
      </c>
      <c r="D1984" s="2">
        <v>43119</v>
      </c>
      <c r="E1984" s="1" t="s">
        <v>1576</v>
      </c>
      <c r="F1984" s="1" t="s">
        <v>224</v>
      </c>
      <c r="G1984" s="1" t="s">
        <v>874</v>
      </c>
      <c r="H1984">
        <v>4</v>
      </c>
      <c r="I1984">
        <v>8.7172000000000001</v>
      </c>
    </row>
    <row r="1985" spans="1:9" x14ac:dyDescent="0.35">
      <c r="A1985">
        <v>18868</v>
      </c>
      <c r="B1985" s="1" t="s">
        <v>1368</v>
      </c>
      <c r="C1985" s="2">
        <v>43137</v>
      </c>
      <c r="D1985" s="2">
        <v>43140</v>
      </c>
      <c r="E1985" s="1" t="s">
        <v>1576</v>
      </c>
      <c r="F1985" s="1" t="s">
        <v>97</v>
      </c>
      <c r="G1985" s="1" t="s">
        <v>894</v>
      </c>
      <c r="H1985">
        <v>4</v>
      </c>
      <c r="I1985">
        <v>8.9971999999999994</v>
      </c>
    </row>
    <row r="1986" spans="1:9" x14ac:dyDescent="0.35">
      <c r="A1986">
        <v>18885</v>
      </c>
      <c r="B1986" s="1" t="s">
        <v>1731</v>
      </c>
      <c r="C1986" s="2">
        <v>43143</v>
      </c>
      <c r="D1986" s="2">
        <v>43145</v>
      </c>
      <c r="E1986" s="1" t="s">
        <v>1576</v>
      </c>
      <c r="F1986" s="1" t="s">
        <v>294</v>
      </c>
      <c r="G1986" s="1" t="s">
        <v>683</v>
      </c>
      <c r="H1986">
        <v>4</v>
      </c>
      <c r="I1986">
        <v>5.3572000000000006</v>
      </c>
    </row>
    <row r="1987" spans="1:9" x14ac:dyDescent="0.35">
      <c r="A1987">
        <v>18911</v>
      </c>
      <c r="B1987" s="1" t="s">
        <v>1666</v>
      </c>
      <c r="C1987" s="2">
        <v>43149</v>
      </c>
      <c r="D1987" s="2">
        <v>43151</v>
      </c>
      <c r="E1987" s="1" t="s">
        <v>1574</v>
      </c>
      <c r="F1987" s="1" t="s">
        <v>234</v>
      </c>
      <c r="G1987" s="1" t="s">
        <v>504</v>
      </c>
      <c r="H1987">
        <v>4</v>
      </c>
      <c r="I1987">
        <v>4.9980000000000002</v>
      </c>
    </row>
    <row r="1988" spans="1:9" x14ac:dyDescent="0.35">
      <c r="A1988">
        <v>18949</v>
      </c>
      <c r="B1988" s="1" t="s">
        <v>1305</v>
      </c>
      <c r="C1988" s="2">
        <v>43158</v>
      </c>
      <c r="D1988" s="2">
        <v>43160</v>
      </c>
      <c r="E1988" s="1" t="s">
        <v>1576</v>
      </c>
      <c r="F1988" s="1" t="s">
        <v>344</v>
      </c>
      <c r="G1988" s="1" t="s">
        <v>912</v>
      </c>
      <c r="H1988">
        <v>4</v>
      </c>
      <c r="I1988">
        <v>8.7172000000000001</v>
      </c>
    </row>
    <row r="1989" spans="1:9" x14ac:dyDescent="0.35">
      <c r="A1989">
        <v>18950</v>
      </c>
      <c r="B1989" s="1" t="s">
        <v>1305</v>
      </c>
      <c r="C1989" s="2">
        <v>43158</v>
      </c>
      <c r="D1989" s="2">
        <v>43160</v>
      </c>
      <c r="E1989" s="1" t="s">
        <v>1576</v>
      </c>
      <c r="F1989" s="1" t="s">
        <v>344</v>
      </c>
      <c r="G1989" s="1" t="s">
        <v>815</v>
      </c>
      <c r="H1989">
        <v>4</v>
      </c>
      <c r="I1989">
        <v>8.1571999999999996</v>
      </c>
    </row>
    <row r="1990" spans="1:9" x14ac:dyDescent="0.35">
      <c r="A1990">
        <v>18951</v>
      </c>
      <c r="B1990" s="1" t="s">
        <v>1305</v>
      </c>
      <c r="C1990" s="2">
        <v>43158</v>
      </c>
      <c r="D1990" s="2">
        <v>43160</v>
      </c>
      <c r="E1990" s="1" t="s">
        <v>1576</v>
      </c>
      <c r="F1990" s="1" t="s">
        <v>344</v>
      </c>
      <c r="G1990" s="1" t="s">
        <v>910</v>
      </c>
      <c r="H1990">
        <v>4</v>
      </c>
      <c r="I1990">
        <v>8.7172000000000001</v>
      </c>
    </row>
    <row r="1991" spans="1:9" x14ac:dyDescent="0.35">
      <c r="A1991">
        <v>18984</v>
      </c>
      <c r="B1991" s="1" t="s">
        <v>1689</v>
      </c>
      <c r="C1991" s="2">
        <v>43165</v>
      </c>
      <c r="D1991" s="2">
        <v>43165</v>
      </c>
      <c r="E1991" s="1" t="s">
        <v>1573</v>
      </c>
      <c r="F1991" s="1" t="s">
        <v>105</v>
      </c>
      <c r="G1991" s="1" t="s">
        <v>886</v>
      </c>
      <c r="H1991">
        <v>4</v>
      </c>
      <c r="I1991">
        <v>10.9964</v>
      </c>
    </row>
    <row r="1992" spans="1:9" x14ac:dyDescent="0.35">
      <c r="A1992">
        <v>19131</v>
      </c>
      <c r="B1992" s="1" t="s">
        <v>1589</v>
      </c>
      <c r="C1992" s="2">
        <v>43185</v>
      </c>
      <c r="D1992" s="2">
        <v>43186</v>
      </c>
      <c r="E1992" s="1" t="s">
        <v>1574</v>
      </c>
      <c r="F1992" s="1" t="s">
        <v>352</v>
      </c>
      <c r="G1992" s="1" t="s">
        <v>544</v>
      </c>
      <c r="H1992">
        <v>4</v>
      </c>
      <c r="I1992">
        <v>6.9980000000000002</v>
      </c>
    </row>
    <row r="1993" spans="1:9" x14ac:dyDescent="0.35">
      <c r="A1993">
        <v>19132</v>
      </c>
      <c r="B1993" s="1" t="s">
        <v>1589</v>
      </c>
      <c r="C1993" s="2">
        <v>43185</v>
      </c>
      <c r="D1993" s="2">
        <v>43186</v>
      </c>
      <c r="E1993" s="1" t="s">
        <v>1574</v>
      </c>
      <c r="F1993" s="1" t="s">
        <v>352</v>
      </c>
      <c r="G1993" s="1" t="s">
        <v>777</v>
      </c>
      <c r="H1993">
        <v>4</v>
      </c>
      <c r="I1993">
        <v>7.1980000000000004</v>
      </c>
    </row>
    <row r="1994" spans="1:9" x14ac:dyDescent="0.35">
      <c r="A1994">
        <v>19133</v>
      </c>
      <c r="B1994" s="1" t="s">
        <v>1589</v>
      </c>
      <c r="C1994" s="2">
        <v>43185</v>
      </c>
      <c r="D1994" s="2">
        <v>43186</v>
      </c>
      <c r="E1994" s="1" t="s">
        <v>1574</v>
      </c>
      <c r="F1994" s="1" t="s">
        <v>352</v>
      </c>
      <c r="G1994" s="1" t="s">
        <v>898</v>
      </c>
      <c r="H1994">
        <v>4</v>
      </c>
      <c r="I1994">
        <v>6.9980000000000002</v>
      </c>
    </row>
    <row r="1995" spans="1:9" x14ac:dyDescent="0.35">
      <c r="A1995">
        <v>19207</v>
      </c>
      <c r="B1995" s="1" t="s">
        <v>1732</v>
      </c>
      <c r="C1995" s="2">
        <v>43193</v>
      </c>
      <c r="D1995" s="2">
        <v>43196</v>
      </c>
      <c r="E1995" s="1" t="s">
        <v>1574</v>
      </c>
      <c r="F1995" s="1" t="s">
        <v>329</v>
      </c>
      <c r="G1995" s="1" t="s">
        <v>818</v>
      </c>
      <c r="H1995">
        <v>4</v>
      </c>
      <c r="I1995">
        <v>3.798</v>
      </c>
    </row>
    <row r="1996" spans="1:9" x14ac:dyDescent="0.35">
      <c r="A1996">
        <v>19238</v>
      </c>
      <c r="B1996" s="1" t="s">
        <v>1733</v>
      </c>
      <c r="C1996" s="2">
        <v>43200</v>
      </c>
      <c r="D1996" s="2">
        <v>43202</v>
      </c>
      <c r="E1996" s="1" t="s">
        <v>1574</v>
      </c>
      <c r="F1996" s="1" t="s">
        <v>292</v>
      </c>
      <c r="G1996" s="1" t="s">
        <v>910</v>
      </c>
      <c r="H1996">
        <v>4</v>
      </c>
      <c r="I1996">
        <v>6.798</v>
      </c>
    </row>
    <row r="1997" spans="1:9" x14ac:dyDescent="0.35">
      <c r="A1997">
        <v>19368</v>
      </c>
      <c r="B1997" s="1" t="s">
        <v>1734</v>
      </c>
      <c r="C1997" s="2">
        <v>43218</v>
      </c>
      <c r="D1997" s="2">
        <v>43220</v>
      </c>
      <c r="E1997" s="1" t="s">
        <v>1574</v>
      </c>
      <c r="F1997" s="1" t="s">
        <v>191</v>
      </c>
      <c r="G1997" s="1" t="s">
        <v>789</v>
      </c>
      <c r="H1997">
        <v>4</v>
      </c>
      <c r="I1997">
        <v>7.5979999999999999</v>
      </c>
    </row>
    <row r="1998" spans="1:9" x14ac:dyDescent="0.35">
      <c r="A1998">
        <v>19476</v>
      </c>
      <c r="B1998" s="1" t="s">
        <v>1314</v>
      </c>
      <c r="C1998" s="2">
        <v>43233</v>
      </c>
      <c r="D1998" s="2">
        <v>43236</v>
      </c>
      <c r="E1998" s="1" t="s">
        <v>1576</v>
      </c>
      <c r="F1998" s="1" t="s">
        <v>129</v>
      </c>
      <c r="G1998" s="1" t="s">
        <v>900</v>
      </c>
      <c r="H1998">
        <v>4</v>
      </c>
      <c r="I1998">
        <v>6.4772000000000007</v>
      </c>
    </row>
    <row r="1999" spans="1:9" x14ac:dyDescent="0.35">
      <c r="A1999">
        <v>19653</v>
      </c>
      <c r="B1999" s="1" t="s">
        <v>1316</v>
      </c>
      <c r="C1999" s="2">
        <v>43254</v>
      </c>
      <c r="D1999" s="2">
        <v>43255</v>
      </c>
      <c r="E1999" s="1" t="s">
        <v>1573</v>
      </c>
      <c r="F1999" s="1" t="s">
        <v>295</v>
      </c>
      <c r="G1999" s="1" t="s">
        <v>910</v>
      </c>
      <c r="H1999">
        <v>4</v>
      </c>
      <c r="I1999">
        <v>10.636399999999998</v>
      </c>
    </row>
    <row r="2000" spans="1:9" x14ac:dyDescent="0.35">
      <c r="A2000">
        <v>19717</v>
      </c>
      <c r="B2000" s="1" t="s">
        <v>1670</v>
      </c>
      <c r="C2000" s="2">
        <v>43263</v>
      </c>
      <c r="D2000" s="2">
        <v>43264</v>
      </c>
      <c r="E2000" s="1" t="s">
        <v>1574</v>
      </c>
      <c r="F2000" s="1" t="s">
        <v>139</v>
      </c>
      <c r="G2000" s="1" t="s">
        <v>967</v>
      </c>
      <c r="H2000">
        <v>4</v>
      </c>
      <c r="I2000">
        <v>11.998000000000001</v>
      </c>
    </row>
    <row r="2001" spans="1:9" x14ac:dyDescent="0.35">
      <c r="A2001">
        <v>19832</v>
      </c>
      <c r="B2001" s="1" t="s">
        <v>1735</v>
      </c>
      <c r="C2001" s="2">
        <v>43277</v>
      </c>
      <c r="D2001" s="2">
        <v>43281</v>
      </c>
      <c r="E2001" s="1" t="s">
        <v>1576</v>
      </c>
      <c r="F2001" s="1" t="s">
        <v>179</v>
      </c>
      <c r="G2001" s="1" t="s">
        <v>642</v>
      </c>
      <c r="H2001">
        <v>4</v>
      </c>
      <c r="I2001">
        <v>22.997199999999999</v>
      </c>
    </row>
    <row r="2002" spans="1:9" x14ac:dyDescent="0.35">
      <c r="A2002">
        <v>20077</v>
      </c>
      <c r="B2002" s="1" t="s">
        <v>1736</v>
      </c>
      <c r="C2002" s="2">
        <v>43309</v>
      </c>
      <c r="D2002" s="2">
        <v>43314</v>
      </c>
      <c r="E2002" s="1" t="s">
        <v>1576</v>
      </c>
      <c r="F2002" s="1" t="s">
        <v>380</v>
      </c>
      <c r="G2002" s="1" t="s">
        <v>679</v>
      </c>
      <c r="H2002">
        <v>4</v>
      </c>
      <c r="I2002">
        <v>5.9172000000000002</v>
      </c>
    </row>
    <row r="2003" spans="1:9" x14ac:dyDescent="0.35">
      <c r="A2003">
        <v>20253</v>
      </c>
      <c r="B2003" s="1" t="s">
        <v>1592</v>
      </c>
      <c r="C2003" s="2">
        <v>43334</v>
      </c>
      <c r="D2003" s="2">
        <v>43335</v>
      </c>
      <c r="E2003" s="1" t="s">
        <v>1574</v>
      </c>
      <c r="F2003" s="1" t="s">
        <v>263</v>
      </c>
      <c r="G2003" s="1" t="s">
        <v>534</v>
      </c>
      <c r="H2003">
        <v>4</v>
      </c>
      <c r="I2003">
        <v>6.9980000000000002</v>
      </c>
    </row>
    <row r="2004" spans="1:9" x14ac:dyDescent="0.35">
      <c r="A2004">
        <v>20254</v>
      </c>
      <c r="B2004" s="1" t="s">
        <v>1592</v>
      </c>
      <c r="C2004" s="2">
        <v>43334</v>
      </c>
      <c r="D2004" s="2">
        <v>43335</v>
      </c>
      <c r="E2004" s="1" t="s">
        <v>1574</v>
      </c>
      <c r="F2004" s="1" t="s">
        <v>263</v>
      </c>
      <c r="G2004" s="1" t="s">
        <v>755</v>
      </c>
      <c r="H2004">
        <v>4</v>
      </c>
      <c r="I2004">
        <v>3.798</v>
      </c>
    </row>
    <row r="2005" spans="1:9" x14ac:dyDescent="0.35">
      <c r="A2005">
        <v>20258</v>
      </c>
      <c r="B2005" s="1" t="s">
        <v>1592</v>
      </c>
      <c r="C2005" s="2">
        <v>43334</v>
      </c>
      <c r="D2005" s="2">
        <v>43335</v>
      </c>
      <c r="E2005" s="1" t="s">
        <v>1574</v>
      </c>
      <c r="F2005" s="1" t="s">
        <v>263</v>
      </c>
      <c r="G2005" s="1" t="s">
        <v>820</v>
      </c>
      <c r="H2005">
        <v>4</v>
      </c>
      <c r="I2005">
        <v>5.3979999999999997</v>
      </c>
    </row>
    <row r="2006" spans="1:9" x14ac:dyDescent="0.35">
      <c r="A2006">
        <v>20294</v>
      </c>
      <c r="B2006" s="1" t="s">
        <v>1517</v>
      </c>
      <c r="C2006" s="2">
        <v>43340</v>
      </c>
      <c r="D2006" s="2">
        <v>43342</v>
      </c>
      <c r="E2006" s="1" t="s">
        <v>1576</v>
      </c>
      <c r="F2006" s="1" t="s">
        <v>235</v>
      </c>
      <c r="G2006" s="1" t="s">
        <v>769</v>
      </c>
      <c r="H2006">
        <v>4</v>
      </c>
      <c r="I2006">
        <v>9.2772000000000006</v>
      </c>
    </row>
    <row r="2007" spans="1:9" x14ac:dyDescent="0.35">
      <c r="A2007">
        <v>20332</v>
      </c>
      <c r="B2007" s="1" t="s">
        <v>1630</v>
      </c>
      <c r="C2007" s="2">
        <v>43345</v>
      </c>
      <c r="D2007" s="2">
        <v>43345</v>
      </c>
      <c r="E2007" s="1" t="s">
        <v>1573</v>
      </c>
      <c r="F2007" s="1" t="s">
        <v>404</v>
      </c>
      <c r="G2007" s="1" t="s">
        <v>644</v>
      </c>
      <c r="H2007">
        <v>4</v>
      </c>
      <c r="I2007">
        <v>28.996399999999998</v>
      </c>
    </row>
    <row r="2008" spans="1:9" x14ac:dyDescent="0.35">
      <c r="A2008">
        <v>20333</v>
      </c>
      <c r="B2008" s="1" t="s">
        <v>1630</v>
      </c>
      <c r="C2008" s="2">
        <v>43345</v>
      </c>
      <c r="D2008" s="2">
        <v>43345</v>
      </c>
      <c r="E2008" s="1" t="s">
        <v>1573</v>
      </c>
      <c r="F2008" s="1" t="s">
        <v>404</v>
      </c>
      <c r="G2008" s="1" t="s">
        <v>805</v>
      </c>
      <c r="H2008">
        <v>4</v>
      </c>
      <c r="I2008">
        <v>9.5564</v>
      </c>
    </row>
    <row r="2009" spans="1:9" x14ac:dyDescent="0.35">
      <c r="A2009">
        <v>20504</v>
      </c>
      <c r="B2009" s="1" t="s">
        <v>1168</v>
      </c>
      <c r="C2009" s="2">
        <v>43355</v>
      </c>
      <c r="D2009" s="2">
        <v>43355</v>
      </c>
      <c r="E2009" s="1" t="s">
        <v>1573</v>
      </c>
      <c r="F2009" s="1" t="s">
        <v>97</v>
      </c>
      <c r="G2009" s="1" t="s">
        <v>729</v>
      </c>
      <c r="H2009">
        <v>4</v>
      </c>
      <c r="I2009">
        <v>14.9564</v>
      </c>
    </row>
    <row r="2010" spans="1:9" x14ac:dyDescent="0.35">
      <c r="A2010">
        <v>20754</v>
      </c>
      <c r="B2010" s="1" t="s">
        <v>1672</v>
      </c>
      <c r="C2010" s="2">
        <v>43372</v>
      </c>
      <c r="D2010" s="2">
        <v>43375</v>
      </c>
      <c r="E2010" s="1" t="s">
        <v>1574</v>
      </c>
      <c r="F2010" s="1" t="s">
        <v>324</v>
      </c>
      <c r="G2010" s="1" t="s">
        <v>878</v>
      </c>
      <c r="H2010">
        <v>4</v>
      </c>
      <c r="I2010">
        <v>6.798</v>
      </c>
    </row>
    <row r="2011" spans="1:9" x14ac:dyDescent="0.35">
      <c r="A2011">
        <v>20829</v>
      </c>
      <c r="B2011" s="1" t="s">
        <v>1175</v>
      </c>
      <c r="C2011" s="2">
        <v>43377</v>
      </c>
      <c r="D2011" s="2">
        <v>43379</v>
      </c>
      <c r="E2011" s="1" t="s">
        <v>1576</v>
      </c>
      <c r="F2011" s="1" t="s">
        <v>153</v>
      </c>
      <c r="G2011" s="1" t="s">
        <v>757</v>
      </c>
      <c r="H2011">
        <v>4</v>
      </c>
      <c r="I2011">
        <v>4.5172000000000008</v>
      </c>
    </row>
    <row r="2012" spans="1:9" x14ac:dyDescent="0.35">
      <c r="A2012">
        <v>21224</v>
      </c>
      <c r="B2012" s="1" t="s">
        <v>1597</v>
      </c>
      <c r="C2012" s="2">
        <v>43415</v>
      </c>
      <c r="D2012" s="2">
        <v>43416</v>
      </c>
      <c r="E2012" s="1" t="s">
        <v>1574</v>
      </c>
      <c r="F2012" s="1" t="s">
        <v>86</v>
      </c>
      <c r="G2012" s="1" t="s">
        <v>693</v>
      </c>
      <c r="H2012">
        <v>4</v>
      </c>
      <c r="I2012">
        <v>4.3979999999999997</v>
      </c>
    </row>
    <row r="2013" spans="1:9" x14ac:dyDescent="0.35">
      <c r="A2013">
        <v>21377</v>
      </c>
      <c r="B2013" s="1" t="s">
        <v>1334</v>
      </c>
      <c r="C2013" s="2">
        <v>43424</v>
      </c>
      <c r="D2013" s="2">
        <v>43426</v>
      </c>
      <c r="E2013" s="1" t="s">
        <v>1576</v>
      </c>
      <c r="F2013" s="1" t="s">
        <v>74</v>
      </c>
      <c r="G2013" s="1" t="s">
        <v>791</v>
      </c>
      <c r="H2013">
        <v>4</v>
      </c>
      <c r="I2013">
        <v>9.8371999999999993</v>
      </c>
    </row>
    <row r="2014" spans="1:9" x14ac:dyDescent="0.35">
      <c r="A2014">
        <v>21378</v>
      </c>
      <c r="B2014" s="1" t="s">
        <v>1334</v>
      </c>
      <c r="C2014" s="2">
        <v>43424</v>
      </c>
      <c r="D2014" s="2">
        <v>43426</v>
      </c>
      <c r="E2014" s="1" t="s">
        <v>1576</v>
      </c>
      <c r="F2014" s="1" t="s">
        <v>74</v>
      </c>
      <c r="G2014" s="1" t="s">
        <v>918</v>
      </c>
      <c r="H2014">
        <v>4</v>
      </c>
      <c r="I2014">
        <v>9.2772000000000006</v>
      </c>
    </row>
    <row r="2015" spans="1:9" x14ac:dyDescent="0.35">
      <c r="A2015">
        <v>21425</v>
      </c>
      <c r="B2015" s="1" t="s">
        <v>1550</v>
      </c>
      <c r="C2015" s="2">
        <v>43426</v>
      </c>
      <c r="D2015" s="2">
        <v>43429</v>
      </c>
      <c r="E2015" s="1" t="s">
        <v>1574</v>
      </c>
      <c r="F2015" s="1" t="s">
        <v>155</v>
      </c>
      <c r="G2015" s="1" t="s">
        <v>961</v>
      </c>
      <c r="H2015">
        <v>4</v>
      </c>
      <c r="I2015">
        <v>9.1980000000000004</v>
      </c>
    </row>
    <row r="2016" spans="1:9" x14ac:dyDescent="0.35">
      <c r="A2016">
        <v>21721</v>
      </c>
      <c r="B2016" s="1" t="s">
        <v>1190</v>
      </c>
      <c r="C2016" s="2">
        <v>43444</v>
      </c>
      <c r="D2016" s="2">
        <v>43446</v>
      </c>
      <c r="E2016" s="1" t="s">
        <v>1576</v>
      </c>
      <c r="F2016" s="1" t="s">
        <v>121</v>
      </c>
      <c r="G2016" s="1" t="s">
        <v>871</v>
      </c>
      <c r="H2016">
        <v>4</v>
      </c>
      <c r="I2016">
        <v>8.7172000000000001</v>
      </c>
    </row>
    <row r="2017" spans="1:9" x14ac:dyDescent="0.35">
      <c r="A2017">
        <v>21968</v>
      </c>
      <c r="B2017" s="1" t="s">
        <v>1737</v>
      </c>
      <c r="C2017" s="2">
        <v>43462</v>
      </c>
      <c r="D2017" s="2">
        <v>43462</v>
      </c>
      <c r="E2017" s="1" t="s">
        <v>1573</v>
      </c>
      <c r="F2017" s="1" t="s">
        <v>235</v>
      </c>
      <c r="G2017" s="1" t="s">
        <v>785</v>
      </c>
      <c r="H2017">
        <v>4</v>
      </c>
      <c r="I2017">
        <v>12.0764</v>
      </c>
    </row>
    <row r="2018" spans="1:9" x14ac:dyDescent="0.35">
      <c r="A2018">
        <v>22035</v>
      </c>
      <c r="B2018" s="1" t="s">
        <v>1599</v>
      </c>
      <c r="C2018" s="2">
        <v>43482</v>
      </c>
      <c r="D2018" s="2">
        <v>43484</v>
      </c>
      <c r="E2018" s="1" t="s">
        <v>1576</v>
      </c>
      <c r="F2018" s="1" t="s">
        <v>224</v>
      </c>
      <c r="G2018" s="1" t="s">
        <v>715</v>
      </c>
      <c r="H2018">
        <v>4</v>
      </c>
      <c r="I2018">
        <v>6.4772000000000007</v>
      </c>
    </row>
    <row r="2019" spans="1:9" x14ac:dyDescent="0.35">
      <c r="A2019">
        <v>22054</v>
      </c>
      <c r="B2019" s="1" t="s">
        <v>1738</v>
      </c>
      <c r="C2019" s="2">
        <v>43494</v>
      </c>
      <c r="D2019" s="2">
        <v>43497</v>
      </c>
      <c r="E2019" s="1" t="s">
        <v>1576</v>
      </c>
      <c r="F2019" s="1" t="s">
        <v>334</v>
      </c>
      <c r="G2019" s="1" t="s">
        <v>431</v>
      </c>
      <c r="H2019">
        <v>4</v>
      </c>
      <c r="I2019">
        <v>5.3572000000000006</v>
      </c>
    </row>
    <row r="2020" spans="1:9" x14ac:dyDescent="0.35">
      <c r="A2020">
        <v>22055</v>
      </c>
      <c r="B2020" s="1" t="s">
        <v>1738</v>
      </c>
      <c r="C2020" s="2">
        <v>43494</v>
      </c>
      <c r="D2020" s="2">
        <v>43497</v>
      </c>
      <c r="E2020" s="1" t="s">
        <v>1576</v>
      </c>
      <c r="F2020" s="1" t="s">
        <v>334</v>
      </c>
      <c r="G2020" s="1" t="s">
        <v>745</v>
      </c>
      <c r="H2020">
        <v>4</v>
      </c>
      <c r="I2020">
        <v>14.597200000000003</v>
      </c>
    </row>
    <row r="2021" spans="1:9" x14ac:dyDescent="0.35">
      <c r="A2021">
        <v>22078</v>
      </c>
      <c r="B2021" s="1" t="s">
        <v>1739</v>
      </c>
      <c r="C2021" s="2">
        <v>43508</v>
      </c>
      <c r="D2021" s="2">
        <v>43510</v>
      </c>
      <c r="E2021" s="1" t="s">
        <v>1576</v>
      </c>
      <c r="F2021" s="1" t="s">
        <v>294</v>
      </c>
      <c r="G2021" s="1" t="s">
        <v>513</v>
      </c>
      <c r="H2021">
        <v>4</v>
      </c>
      <c r="I2021">
        <v>6.1972000000000005</v>
      </c>
    </row>
    <row r="2022" spans="1:9" x14ac:dyDescent="0.35">
      <c r="A2022">
        <v>22092</v>
      </c>
      <c r="B2022" s="1" t="s">
        <v>1740</v>
      </c>
      <c r="C2022" s="2">
        <v>43517</v>
      </c>
      <c r="D2022" s="2">
        <v>43522</v>
      </c>
      <c r="E2022" s="1" t="s">
        <v>1576</v>
      </c>
      <c r="F2022" s="1" t="s">
        <v>197</v>
      </c>
      <c r="G2022" s="1" t="s">
        <v>863</v>
      </c>
      <c r="H2022">
        <v>4</v>
      </c>
      <c r="I2022">
        <v>10.677200000000001</v>
      </c>
    </row>
    <row r="2023" spans="1:9" x14ac:dyDescent="0.35">
      <c r="A2023">
        <v>22106</v>
      </c>
      <c r="B2023" s="1" t="s">
        <v>1203</v>
      </c>
      <c r="C2023" s="2">
        <v>43523</v>
      </c>
      <c r="D2023" s="2">
        <v>43525</v>
      </c>
      <c r="E2023" s="1" t="s">
        <v>1576</v>
      </c>
      <c r="F2023" s="1" t="s">
        <v>344</v>
      </c>
      <c r="G2023" s="1" t="s">
        <v>685</v>
      </c>
      <c r="H2023">
        <v>4</v>
      </c>
      <c r="I2023">
        <v>5.3572000000000006</v>
      </c>
    </row>
    <row r="2024" spans="1:9" x14ac:dyDescent="0.35">
      <c r="A2024">
        <v>22164</v>
      </c>
      <c r="B2024" s="1" t="s">
        <v>1741</v>
      </c>
      <c r="C2024" s="2">
        <v>43565</v>
      </c>
      <c r="D2024" s="2">
        <v>43567</v>
      </c>
      <c r="E2024" s="1" t="s">
        <v>1574</v>
      </c>
      <c r="F2024" s="1" t="s">
        <v>292</v>
      </c>
      <c r="G2024" s="1" t="s">
        <v>961</v>
      </c>
      <c r="H2024">
        <v>4</v>
      </c>
      <c r="I2024">
        <v>9.1980000000000004</v>
      </c>
    </row>
    <row r="2025" spans="1:9" x14ac:dyDescent="0.35">
      <c r="A2025">
        <v>22166</v>
      </c>
      <c r="B2025" s="1" t="s">
        <v>1741</v>
      </c>
      <c r="C2025" s="2">
        <v>43565</v>
      </c>
      <c r="D2025" s="2">
        <v>43567</v>
      </c>
      <c r="E2025" s="1" t="s">
        <v>1574</v>
      </c>
      <c r="F2025" s="1" t="s">
        <v>292</v>
      </c>
      <c r="G2025" s="1" t="s">
        <v>797</v>
      </c>
      <c r="H2025">
        <v>4</v>
      </c>
      <c r="I2025">
        <v>7.5979999999999999</v>
      </c>
    </row>
    <row r="2026" spans="1:9" x14ac:dyDescent="0.35">
      <c r="A2026">
        <v>22167</v>
      </c>
      <c r="B2026" s="1" t="s">
        <v>1741</v>
      </c>
      <c r="C2026" s="2">
        <v>43565</v>
      </c>
      <c r="D2026" s="2">
        <v>43567</v>
      </c>
      <c r="E2026" s="1" t="s">
        <v>1574</v>
      </c>
      <c r="F2026" s="1" t="s">
        <v>292</v>
      </c>
      <c r="G2026" s="1" t="s">
        <v>845</v>
      </c>
      <c r="H2026">
        <v>4</v>
      </c>
      <c r="I2026">
        <v>7.798</v>
      </c>
    </row>
    <row r="2027" spans="1:9" x14ac:dyDescent="0.35">
      <c r="A2027">
        <v>22178</v>
      </c>
      <c r="B2027" s="1" t="s">
        <v>1455</v>
      </c>
      <c r="C2027" s="2">
        <v>43570</v>
      </c>
      <c r="D2027" s="2">
        <v>43573</v>
      </c>
      <c r="E2027" s="1" t="s">
        <v>1574</v>
      </c>
      <c r="F2027" s="1" t="s">
        <v>78</v>
      </c>
      <c r="G2027" s="1" t="s">
        <v>822</v>
      </c>
      <c r="H2027">
        <v>4</v>
      </c>
      <c r="I2027">
        <v>8.5980000000000008</v>
      </c>
    </row>
    <row r="2028" spans="1:9" x14ac:dyDescent="0.35">
      <c r="A2028">
        <v>22179</v>
      </c>
      <c r="B2028" s="1" t="s">
        <v>1455</v>
      </c>
      <c r="C2028" s="2">
        <v>43570</v>
      </c>
      <c r="D2028" s="2">
        <v>43573</v>
      </c>
      <c r="E2028" s="1" t="s">
        <v>1574</v>
      </c>
      <c r="F2028" s="1" t="s">
        <v>78</v>
      </c>
      <c r="G2028" s="1" t="s">
        <v>824</v>
      </c>
      <c r="H2028">
        <v>4</v>
      </c>
      <c r="I2028">
        <v>14.598000000000001</v>
      </c>
    </row>
    <row r="2029" spans="1:9" x14ac:dyDescent="0.35">
      <c r="A2029">
        <v>22180</v>
      </c>
      <c r="B2029" s="1" t="s">
        <v>1455</v>
      </c>
      <c r="C2029" s="2">
        <v>43570</v>
      </c>
      <c r="D2029" s="2">
        <v>43573</v>
      </c>
      <c r="E2029" s="1" t="s">
        <v>1574</v>
      </c>
      <c r="F2029" s="1" t="s">
        <v>78</v>
      </c>
      <c r="G2029" s="1" t="s">
        <v>922</v>
      </c>
      <c r="H2029">
        <v>4</v>
      </c>
      <c r="I2029">
        <v>7.1980000000000004</v>
      </c>
    </row>
    <row r="2030" spans="1:9" x14ac:dyDescent="0.35">
      <c r="A2030">
        <v>22185</v>
      </c>
      <c r="B2030" s="1" t="s">
        <v>1456</v>
      </c>
      <c r="C2030" s="2">
        <v>43571</v>
      </c>
      <c r="D2030" s="2">
        <v>43573</v>
      </c>
      <c r="E2030" s="1" t="s">
        <v>1574</v>
      </c>
      <c r="F2030" s="1" t="s">
        <v>197</v>
      </c>
      <c r="G2030" s="1" t="s">
        <v>900</v>
      </c>
      <c r="H2030">
        <v>4</v>
      </c>
      <c r="I2030">
        <v>5.1980000000000004</v>
      </c>
    </row>
    <row r="2031" spans="1:9" x14ac:dyDescent="0.35">
      <c r="A2031">
        <v>22193</v>
      </c>
      <c r="B2031" s="1" t="s">
        <v>1742</v>
      </c>
      <c r="C2031" s="2">
        <v>43577</v>
      </c>
      <c r="D2031" s="2">
        <v>43580</v>
      </c>
      <c r="E2031" s="1" t="s">
        <v>1574</v>
      </c>
      <c r="F2031" s="1" t="s">
        <v>380</v>
      </c>
      <c r="G2031" s="1" t="s">
        <v>745</v>
      </c>
      <c r="H2031">
        <v>4</v>
      </c>
      <c r="I2031">
        <v>10.998000000000001</v>
      </c>
    </row>
    <row r="2032" spans="1:9" x14ac:dyDescent="0.35">
      <c r="A2032">
        <v>22197</v>
      </c>
      <c r="B2032" s="1" t="s">
        <v>1743</v>
      </c>
      <c r="C2032" s="2">
        <v>43583</v>
      </c>
      <c r="D2032" s="2">
        <v>43585</v>
      </c>
      <c r="E2032" s="1" t="s">
        <v>1574</v>
      </c>
      <c r="F2032" s="1" t="s">
        <v>191</v>
      </c>
      <c r="G2032" s="1" t="s">
        <v>820</v>
      </c>
      <c r="H2032">
        <v>4</v>
      </c>
      <c r="I2032">
        <v>5.3979999999999997</v>
      </c>
    </row>
    <row r="2033" spans="1:9" x14ac:dyDescent="0.35">
      <c r="A2033">
        <v>22269</v>
      </c>
      <c r="B2033" s="1" t="s">
        <v>1638</v>
      </c>
      <c r="C2033" s="2">
        <v>43651</v>
      </c>
      <c r="D2033" s="2">
        <v>43653</v>
      </c>
      <c r="E2033" s="1" t="s">
        <v>1574</v>
      </c>
      <c r="F2033" s="1" t="s">
        <v>22</v>
      </c>
      <c r="G2033" s="1" t="s">
        <v>878</v>
      </c>
      <c r="H2033">
        <v>4</v>
      </c>
      <c r="I2033">
        <v>6.798</v>
      </c>
    </row>
    <row r="2034" spans="1:9" x14ac:dyDescent="0.35">
      <c r="A2034">
        <v>22297</v>
      </c>
      <c r="B2034" s="1" t="s">
        <v>1744</v>
      </c>
      <c r="C2034" s="2">
        <v>43671</v>
      </c>
      <c r="D2034" s="2">
        <v>43673</v>
      </c>
      <c r="E2034" s="1" t="s">
        <v>1576</v>
      </c>
      <c r="F2034" s="1" t="s">
        <v>113</v>
      </c>
      <c r="G2034" s="1" t="s">
        <v>703</v>
      </c>
      <c r="H2034">
        <v>4</v>
      </c>
      <c r="I2034">
        <v>7.0372000000000003</v>
      </c>
    </row>
    <row r="2035" spans="1:9" x14ac:dyDescent="0.35">
      <c r="A2035">
        <v>22302</v>
      </c>
      <c r="B2035" s="1" t="s">
        <v>1745</v>
      </c>
      <c r="C2035" s="2">
        <v>43677</v>
      </c>
      <c r="D2035" s="2">
        <v>43680</v>
      </c>
      <c r="E2035" s="1" t="s">
        <v>1574</v>
      </c>
      <c r="F2035" s="1" t="s">
        <v>407</v>
      </c>
      <c r="G2035" s="1" t="s">
        <v>815</v>
      </c>
      <c r="H2035">
        <v>4</v>
      </c>
      <c r="I2035">
        <v>6.3979999999999997</v>
      </c>
    </row>
    <row r="2036" spans="1:9" x14ac:dyDescent="0.35">
      <c r="A2036">
        <v>22352</v>
      </c>
      <c r="B2036" s="1" t="s">
        <v>1405</v>
      </c>
      <c r="C2036" s="2">
        <v>43713</v>
      </c>
      <c r="D2036" s="2">
        <v>43715</v>
      </c>
      <c r="E2036" s="1" t="s">
        <v>1576</v>
      </c>
      <c r="F2036" s="1" t="s">
        <v>329</v>
      </c>
      <c r="G2036" s="1" t="s">
        <v>896</v>
      </c>
      <c r="H2036">
        <v>4</v>
      </c>
      <c r="I2036">
        <v>8.9971999999999994</v>
      </c>
    </row>
    <row r="2037" spans="1:9" x14ac:dyDescent="0.35">
      <c r="A2037">
        <v>22358</v>
      </c>
      <c r="B2037" s="1" t="s">
        <v>1405</v>
      </c>
      <c r="C2037" s="2">
        <v>43713</v>
      </c>
      <c r="D2037" s="2">
        <v>43716</v>
      </c>
      <c r="E2037" s="1" t="s">
        <v>1576</v>
      </c>
      <c r="F2037" s="1" t="s">
        <v>417</v>
      </c>
      <c r="G2037" s="1" t="s">
        <v>640</v>
      </c>
      <c r="H2037">
        <v>4</v>
      </c>
      <c r="I2037">
        <v>22.997199999999999</v>
      </c>
    </row>
    <row r="2038" spans="1:9" x14ac:dyDescent="0.35">
      <c r="A2038">
        <v>22391</v>
      </c>
      <c r="B2038" s="1" t="s">
        <v>1411</v>
      </c>
      <c r="C2038" s="2">
        <v>43732</v>
      </c>
      <c r="D2038" s="2">
        <v>43732</v>
      </c>
      <c r="E2038" s="1" t="s">
        <v>1573</v>
      </c>
      <c r="F2038" s="1" t="s">
        <v>298</v>
      </c>
      <c r="G2038" s="1" t="s">
        <v>703</v>
      </c>
      <c r="H2038">
        <v>4</v>
      </c>
      <c r="I2038">
        <v>8.4763999999999982</v>
      </c>
    </row>
    <row r="2039" spans="1:9" x14ac:dyDescent="0.35">
      <c r="A2039">
        <v>22434</v>
      </c>
      <c r="B2039" s="1" t="s">
        <v>1746</v>
      </c>
      <c r="C2039" s="2">
        <v>43769</v>
      </c>
      <c r="D2039" s="2">
        <v>43772</v>
      </c>
      <c r="E2039" s="1" t="s">
        <v>1574</v>
      </c>
      <c r="F2039" s="1" t="s">
        <v>60</v>
      </c>
      <c r="G2039" s="1" t="s">
        <v>813</v>
      </c>
      <c r="H2039">
        <v>4</v>
      </c>
      <c r="I2039">
        <v>5.5979999999999999</v>
      </c>
    </row>
    <row r="2040" spans="1:9" x14ac:dyDescent="0.35">
      <c r="A2040">
        <v>22474</v>
      </c>
      <c r="B2040" s="1" t="s">
        <v>1419</v>
      </c>
      <c r="C2040" s="2">
        <v>43789</v>
      </c>
      <c r="D2040" s="2">
        <v>43794</v>
      </c>
      <c r="E2040" s="1" t="s">
        <v>1576</v>
      </c>
      <c r="F2040" s="1" t="s">
        <v>27</v>
      </c>
      <c r="G2040" s="1" t="s">
        <v>459</v>
      </c>
      <c r="H2040">
        <v>4</v>
      </c>
      <c r="I2040">
        <v>6.4772000000000007</v>
      </c>
    </row>
    <row r="2041" spans="1:9" x14ac:dyDescent="0.35">
      <c r="A2041">
        <v>22524</v>
      </c>
      <c r="B2041" s="1" t="s">
        <v>1705</v>
      </c>
      <c r="C2041" s="2">
        <v>43809</v>
      </c>
      <c r="D2041" s="2">
        <v>43813</v>
      </c>
      <c r="E2041" s="1" t="s">
        <v>1576</v>
      </c>
      <c r="F2041" s="1" t="s">
        <v>407</v>
      </c>
      <c r="G2041" s="1" t="s">
        <v>777</v>
      </c>
      <c r="H2041">
        <v>4</v>
      </c>
      <c r="I2041">
        <v>9.2772000000000006</v>
      </c>
    </row>
    <row r="2042" spans="1:9" x14ac:dyDescent="0.35">
      <c r="A2042">
        <v>22541</v>
      </c>
      <c r="B2042" s="1" t="s">
        <v>1618</v>
      </c>
      <c r="C2042" s="2">
        <v>43814</v>
      </c>
      <c r="D2042" s="2">
        <v>43817</v>
      </c>
      <c r="E2042" s="1" t="s">
        <v>1574</v>
      </c>
      <c r="F2042" s="1" t="s">
        <v>327</v>
      </c>
      <c r="G2042" s="1" t="s">
        <v>675</v>
      </c>
      <c r="H2042">
        <v>4</v>
      </c>
      <c r="I2042">
        <v>4.798</v>
      </c>
    </row>
    <row r="2043" spans="1:9" x14ac:dyDescent="0.35">
      <c r="A2043">
        <v>22553</v>
      </c>
      <c r="B2043" s="1" t="s">
        <v>1706</v>
      </c>
      <c r="C2043" s="2">
        <v>43823</v>
      </c>
      <c r="D2043" s="2">
        <v>43824</v>
      </c>
      <c r="E2043" s="1" t="s">
        <v>1574</v>
      </c>
      <c r="F2043" s="1" t="s">
        <v>201</v>
      </c>
      <c r="G2043" s="1" t="s">
        <v>605</v>
      </c>
      <c r="H2043">
        <v>4</v>
      </c>
      <c r="I2043">
        <v>11.198</v>
      </c>
    </row>
    <row r="2044" spans="1:9" x14ac:dyDescent="0.35">
      <c r="A2044">
        <v>22568</v>
      </c>
      <c r="B2044" s="1" t="s">
        <v>1213</v>
      </c>
      <c r="C2044" s="2">
        <v>43827</v>
      </c>
      <c r="D2044" s="2">
        <v>43830</v>
      </c>
      <c r="E2044" s="1" t="s">
        <v>1576</v>
      </c>
      <c r="F2044" s="1" t="s">
        <v>394</v>
      </c>
      <c r="G2044" s="1" t="s">
        <v>485</v>
      </c>
      <c r="H2044">
        <v>4</v>
      </c>
      <c r="I2044">
        <v>9.2772000000000006</v>
      </c>
    </row>
    <row r="2045" spans="1:9" x14ac:dyDescent="0.35">
      <c r="A2045">
        <v>12267</v>
      </c>
      <c r="B2045" s="1" t="s">
        <v>1747</v>
      </c>
      <c r="C2045" s="2">
        <v>42088</v>
      </c>
      <c r="D2045" s="2">
        <v>42092</v>
      </c>
      <c r="E2045" s="1" t="s">
        <v>1576</v>
      </c>
      <c r="F2045" s="1" t="s">
        <v>322</v>
      </c>
      <c r="G2045" s="1" t="s">
        <v>839</v>
      </c>
      <c r="H2045">
        <v>5</v>
      </c>
      <c r="I2045">
        <v>11.7965</v>
      </c>
    </row>
    <row r="2046" spans="1:9" x14ac:dyDescent="0.35">
      <c r="A2046">
        <v>12544</v>
      </c>
      <c r="B2046" s="1" t="s">
        <v>1710</v>
      </c>
      <c r="C2046" s="2">
        <v>42153</v>
      </c>
      <c r="D2046" s="2">
        <v>42155</v>
      </c>
      <c r="E2046" s="1" t="s">
        <v>1574</v>
      </c>
      <c r="F2046" s="1" t="s">
        <v>386</v>
      </c>
      <c r="G2046" s="1" t="s">
        <v>525</v>
      </c>
      <c r="H2046">
        <v>5</v>
      </c>
      <c r="I2046">
        <v>10.747500000000002</v>
      </c>
    </row>
    <row r="2047" spans="1:9" x14ac:dyDescent="0.35">
      <c r="A2047">
        <v>12554</v>
      </c>
      <c r="B2047" s="1" t="s">
        <v>987</v>
      </c>
      <c r="C2047" s="2">
        <v>42155</v>
      </c>
      <c r="D2047" s="2">
        <v>42160</v>
      </c>
      <c r="E2047" s="1" t="s">
        <v>1576</v>
      </c>
      <c r="F2047" s="1" t="s">
        <v>368</v>
      </c>
      <c r="G2047" s="1" t="s">
        <v>807</v>
      </c>
      <c r="H2047">
        <v>5</v>
      </c>
      <c r="I2047">
        <v>9.3465000000000007</v>
      </c>
    </row>
    <row r="2048" spans="1:9" x14ac:dyDescent="0.35">
      <c r="A2048">
        <v>12679</v>
      </c>
      <c r="B2048" s="1" t="s">
        <v>994</v>
      </c>
      <c r="C2048" s="2">
        <v>42184</v>
      </c>
      <c r="D2048" s="2">
        <v>42187</v>
      </c>
      <c r="E2048" s="1" t="s">
        <v>1576</v>
      </c>
      <c r="F2048" s="1" t="s">
        <v>228</v>
      </c>
      <c r="G2048" s="1" t="s">
        <v>787</v>
      </c>
      <c r="H2048">
        <v>5</v>
      </c>
      <c r="I2048">
        <v>11.7965</v>
      </c>
    </row>
    <row r="2049" spans="1:9" x14ac:dyDescent="0.35">
      <c r="A2049">
        <v>12910</v>
      </c>
      <c r="B2049" s="1" t="s">
        <v>1748</v>
      </c>
      <c r="C2049" s="2">
        <v>42230</v>
      </c>
      <c r="D2049" s="2">
        <v>42232</v>
      </c>
      <c r="E2049" s="1" t="s">
        <v>1574</v>
      </c>
      <c r="F2049" s="1" t="s">
        <v>311</v>
      </c>
      <c r="G2049" s="1" t="s">
        <v>809</v>
      </c>
      <c r="H2049">
        <v>5</v>
      </c>
      <c r="I2049">
        <v>7.2474999999999996</v>
      </c>
    </row>
    <row r="2050" spans="1:9" x14ac:dyDescent="0.35">
      <c r="A2050">
        <v>12911</v>
      </c>
      <c r="B2050" s="1" t="s">
        <v>1748</v>
      </c>
      <c r="C2050" s="2">
        <v>42230</v>
      </c>
      <c r="D2050" s="2">
        <v>42232</v>
      </c>
      <c r="E2050" s="1" t="s">
        <v>1574</v>
      </c>
      <c r="F2050" s="1" t="s">
        <v>311</v>
      </c>
      <c r="G2050" s="1" t="s">
        <v>910</v>
      </c>
      <c r="H2050">
        <v>5</v>
      </c>
      <c r="I2050">
        <v>7.9975000000000005</v>
      </c>
    </row>
    <row r="2051" spans="1:9" x14ac:dyDescent="0.35">
      <c r="A2051">
        <v>12969</v>
      </c>
      <c r="B2051" s="1" t="s">
        <v>1711</v>
      </c>
      <c r="C2051" s="2">
        <v>42242</v>
      </c>
      <c r="D2051" s="2">
        <v>42244</v>
      </c>
      <c r="E2051" s="1" t="s">
        <v>1574</v>
      </c>
      <c r="F2051" s="1" t="s">
        <v>159</v>
      </c>
      <c r="G2051" s="1" t="s">
        <v>519</v>
      </c>
      <c r="H2051">
        <v>5</v>
      </c>
      <c r="I2051">
        <v>10.747500000000002</v>
      </c>
    </row>
    <row r="2052" spans="1:9" x14ac:dyDescent="0.35">
      <c r="A2052">
        <v>12998</v>
      </c>
      <c r="B2052" s="1" t="s">
        <v>1749</v>
      </c>
      <c r="C2052" s="2">
        <v>42249</v>
      </c>
      <c r="D2052" s="2">
        <v>42250</v>
      </c>
      <c r="E2052" s="1" t="s">
        <v>1574</v>
      </c>
      <c r="F2052" s="1" t="s">
        <v>260</v>
      </c>
      <c r="G2052" s="1" t="s">
        <v>884</v>
      </c>
      <c r="H2052">
        <v>5</v>
      </c>
      <c r="I2052">
        <v>7.9975000000000005</v>
      </c>
    </row>
    <row r="2053" spans="1:9" x14ac:dyDescent="0.35">
      <c r="A2053">
        <v>13004</v>
      </c>
      <c r="B2053" s="1" t="s">
        <v>1712</v>
      </c>
      <c r="C2053" s="2">
        <v>42253</v>
      </c>
      <c r="D2053" s="2">
        <v>42258</v>
      </c>
      <c r="E2053" s="1" t="s">
        <v>1576</v>
      </c>
      <c r="F2053" s="1" t="s">
        <v>258</v>
      </c>
      <c r="G2053" s="1" t="s">
        <v>896</v>
      </c>
      <c r="H2053">
        <v>5</v>
      </c>
      <c r="I2053">
        <v>10.746500000000001</v>
      </c>
    </row>
    <row r="2054" spans="1:9" x14ac:dyDescent="0.35">
      <c r="A2054">
        <v>13065</v>
      </c>
      <c r="B2054" s="1" t="s">
        <v>1678</v>
      </c>
      <c r="C2054" s="2">
        <v>42255</v>
      </c>
      <c r="D2054" s="2">
        <v>42258</v>
      </c>
      <c r="E2054" s="1" t="s">
        <v>1576</v>
      </c>
      <c r="F2054" s="1" t="s">
        <v>267</v>
      </c>
      <c r="G2054" s="1" t="s">
        <v>963</v>
      </c>
      <c r="H2054">
        <v>5</v>
      </c>
      <c r="I2054">
        <v>4.4465000000000003</v>
      </c>
    </row>
    <row r="2055" spans="1:9" x14ac:dyDescent="0.35">
      <c r="A2055">
        <v>13102</v>
      </c>
      <c r="B2055" s="1" t="s">
        <v>1750</v>
      </c>
      <c r="C2055" s="2">
        <v>42260</v>
      </c>
      <c r="D2055" s="2">
        <v>42264</v>
      </c>
      <c r="E2055" s="1" t="s">
        <v>1576</v>
      </c>
      <c r="F2055" s="1" t="s">
        <v>42</v>
      </c>
      <c r="G2055" s="1" t="s">
        <v>818</v>
      </c>
      <c r="H2055">
        <v>5</v>
      </c>
      <c r="I2055">
        <v>5.1465000000000005</v>
      </c>
    </row>
    <row r="2056" spans="1:9" x14ac:dyDescent="0.35">
      <c r="A2056">
        <v>13158</v>
      </c>
      <c r="B2056" s="1" t="s">
        <v>1233</v>
      </c>
      <c r="C2056" s="2">
        <v>42266</v>
      </c>
      <c r="D2056" s="2">
        <v>42269</v>
      </c>
      <c r="E2056" s="1" t="s">
        <v>1574</v>
      </c>
      <c r="F2056" s="1" t="s">
        <v>394</v>
      </c>
      <c r="G2056" s="1" t="s">
        <v>538</v>
      </c>
      <c r="H2056">
        <v>5</v>
      </c>
      <c r="I2056">
        <v>8.2475000000000005</v>
      </c>
    </row>
    <row r="2057" spans="1:9" x14ac:dyDescent="0.35">
      <c r="A2057">
        <v>13264</v>
      </c>
      <c r="B2057" s="1" t="s">
        <v>1647</v>
      </c>
      <c r="C2057" s="2">
        <v>42279</v>
      </c>
      <c r="D2057" s="2">
        <v>42279</v>
      </c>
      <c r="E2057" s="1" t="s">
        <v>1573</v>
      </c>
      <c r="F2057" s="1" t="s">
        <v>185</v>
      </c>
      <c r="G2057" s="1" t="s">
        <v>884</v>
      </c>
      <c r="H2057">
        <v>5</v>
      </c>
      <c r="I2057">
        <v>12.795499999999997</v>
      </c>
    </row>
    <row r="2058" spans="1:9" x14ac:dyDescent="0.35">
      <c r="A2058">
        <v>13272</v>
      </c>
      <c r="B2058" s="1" t="s">
        <v>1751</v>
      </c>
      <c r="C2058" s="2">
        <v>42280</v>
      </c>
      <c r="D2058" s="2">
        <v>42282</v>
      </c>
      <c r="E2058" s="1" t="s">
        <v>1574</v>
      </c>
      <c r="F2058" s="1" t="s">
        <v>146</v>
      </c>
      <c r="G2058" s="1" t="s">
        <v>703</v>
      </c>
      <c r="H2058">
        <v>5</v>
      </c>
      <c r="I2058">
        <v>6.4974999999999996</v>
      </c>
    </row>
    <row r="2059" spans="1:9" x14ac:dyDescent="0.35">
      <c r="A2059">
        <v>13340</v>
      </c>
      <c r="B2059" s="1" t="s">
        <v>1681</v>
      </c>
      <c r="C2059" s="2">
        <v>42294</v>
      </c>
      <c r="D2059" s="2">
        <v>42296</v>
      </c>
      <c r="E2059" s="1" t="s">
        <v>1576</v>
      </c>
      <c r="F2059" s="1" t="s">
        <v>210</v>
      </c>
      <c r="G2059" s="1" t="s">
        <v>526</v>
      </c>
      <c r="H2059">
        <v>5</v>
      </c>
      <c r="I2059">
        <v>14.246500000000003</v>
      </c>
    </row>
    <row r="2060" spans="1:9" x14ac:dyDescent="0.35">
      <c r="A2060">
        <v>13392</v>
      </c>
      <c r="B2060" s="1" t="s">
        <v>1575</v>
      </c>
      <c r="C2060" s="2">
        <v>42307</v>
      </c>
      <c r="D2060" s="2">
        <v>42309</v>
      </c>
      <c r="E2060" s="1" t="s">
        <v>1576</v>
      </c>
      <c r="F2060" s="1" t="s">
        <v>179</v>
      </c>
      <c r="G2060" s="1" t="s">
        <v>717</v>
      </c>
      <c r="H2060">
        <v>5</v>
      </c>
      <c r="I2060">
        <v>7.5965000000000007</v>
      </c>
    </row>
    <row r="2061" spans="1:9" x14ac:dyDescent="0.35">
      <c r="A2061">
        <v>13395</v>
      </c>
      <c r="B2061" s="1" t="s">
        <v>1575</v>
      </c>
      <c r="C2061" s="2">
        <v>42307</v>
      </c>
      <c r="D2061" s="2">
        <v>42309</v>
      </c>
      <c r="E2061" s="1" t="s">
        <v>1576</v>
      </c>
      <c r="F2061" s="1" t="s">
        <v>179</v>
      </c>
      <c r="G2061" s="1" t="s">
        <v>815</v>
      </c>
      <c r="H2061">
        <v>5</v>
      </c>
      <c r="I2061">
        <v>9.6965000000000003</v>
      </c>
    </row>
    <row r="2062" spans="1:9" x14ac:dyDescent="0.35">
      <c r="A2062">
        <v>13708</v>
      </c>
      <c r="B2062" s="1" t="s">
        <v>1352</v>
      </c>
      <c r="C2062" s="2">
        <v>42335</v>
      </c>
      <c r="D2062" s="2">
        <v>42338</v>
      </c>
      <c r="E2062" s="1" t="s">
        <v>1576</v>
      </c>
      <c r="F2062" s="1" t="s">
        <v>307</v>
      </c>
      <c r="G2062" s="1" t="s">
        <v>735</v>
      </c>
      <c r="H2062">
        <v>5</v>
      </c>
      <c r="I2062">
        <v>17.746500000000005</v>
      </c>
    </row>
    <row r="2063" spans="1:9" x14ac:dyDescent="0.35">
      <c r="A2063">
        <v>13845</v>
      </c>
      <c r="B2063" s="1" t="s">
        <v>1714</v>
      </c>
      <c r="C2063" s="2">
        <v>42353</v>
      </c>
      <c r="D2063" s="2">
        <v>42354</v>
      </c>
      <c r="E2063" s="1" t="s">
        <v>1574</v>
      </c>
      <c r="F2063" s="1" t="s">
        <v>142</v>
      </c>
      <c r="G2063" s="1" t="s">
        <v>447</v>
      </c>
      <c r="H2063">
        <v>5</v>
      </c>
      <c r="I2063">
        <v>5.9975000000000005</v>
      </c>
    </row>
    <row r="2064" spans="1:9" x14ac:dyDescent="0.35">
      <c r="A2064">
        <v>13860</v>
      </c>
      <c r="B2064" s="1" t="s">
        <v>1715</v>
      </c>
      <c r="C2064" s="2">
        <v>42356</v>
      </c>
      <c r="D2064" s="2">
        <v>42358</v>
      </c>
      <c r="E2064" s="1" t="s">
        <v>1574</v>
      </c>
      <c r="F2064" s="1" t="s">
        <v>197</v>
      </c>
      <c r="G2064" s="1" t="s">
        <v>546</v>
      </c>
      <c r="H2064">
        <v>5</v>
      </c>
      <c r="I2064">
        <v>8.2475000000000005</v>
      </c>
    </row>
    <row r="2065" spans="1:9" x14ac:dyDescent="0.35">
      <c r="A2065">
        <v>13862</v>
      </c>
      <c r="B2065" s="1" t="s">
        <v>1715</v>
      </c>
      <c r="C2065" s="2">
        <v>42356</v>
      </c>
      <c r="D2065" s="2">
        <v>42358</v>
      </c>
      <c r="E2065" s="1" t="s">
        <v>1574</v>
      </c>
      <c r="F2065" s="1" t="s">
        <v>197</v>
      </c>
      <c r="G2065" s="1" t="s">
        <v>845</v>
      </c>
      <c r="H2065">
        <v>5</v>
      </c>
      <c r="I2065">
        <v>9.2475000000000005</v>
      </c>
    </row>
    <row r="2066" spans="1:9" x14ac:dyDescent="0.35">
      <c r="A2066">
        <v>13875</v>
      </c>
      <c r="B2066" s="1" t="s">
        <v>1648</v>
      </c>
      <c r="C2066" s="2">
        <v>42357</v>
      </c>
      <c r="D2066" s="2">
        <v>42359</v>
      </c>
      <c r="E2066" s="1" t="s">
        <v>1574</v>
      </c>
      <c r="F2066" s="1" t="s">
        <v>347</v>
      </c>
      <c r="G2066" s="1" t="s">
        <v>912</v>
      </c>
      <c r="H2066">
        <v>5</v>
      </c>
      <c r="I2066">
        <v>7.9975000000000005</v>
      </c>
    </row>
    <row r="2067" spans="1:9" x14ac:dyDescent="0.35">
      <c r="A2067">
        <v>13907</v>
      </c>
      <c r="B2067" s="1" t="s">
        <v>1649</v>
      </c>
      <c r="C2067" s="2">
        <v>42360</v>
      </c>
      <c r="D2067" s="2">
        <v>42364</v>
      </c>
      <c r="E2067" s="1" t="s">
        <v>1576</v>
      </c>
      <c r="F2067" s="1" t="s">
        <v>160</v>
      </c>
      <c r="G2067" s="1" t="s">
        <v>937</v>
      </c>
      <c r="H2067">
        <v>5</v>
      </c>
      <c r="I2067">
        <v>10.3965</v>
      </c>
    </row>
    <row r="2068" spans="1:9" x14ac:dyDescent="0.35">
      <c r="A2068">
        <v>14206</v>
      </c>
      <c r="B2068" s="1" t="s">
        <v>1030</v>
      </c>
      <c r="C2068" s="2">
        <v>42448</v>
      </c>
      <c r="D2068" s="2">
        <v>42449</v>
      </c>
      <c r="E2068" s="1" t="s">
        <v>1574</v>
      </c>
      <c r="F2068" s="1" t="s">
        <v>60</v>
      </c>
      <c r="G2068" s="1" t="s">
        <v>869</v>
      </c>
      <c r="H2068">
        <v>5</v>
      </c>
      <c r="I2068">
        <v>6.9974999999999996</v>
      </c>
    </row>
    <row r="2069" spans="1:9" x14ac:dyDescent="0.35">
      <c r="A2069">
        <v>14417</v>
      </c>
      <c r="B2069" s="1" t="s">
        <v>1356</v>
      </c>
      <c r="C2069" s="2">
        <v>42490</v>
      </c>
      <c r="D2069" s="2">
        <v>42492</v>
      </c>
      <c r="E2069" s="1" t="s">
        <v>1576</v>
      </c>
      <c r="F2069" s="1" t="s">
        <v>204</v>
      </c>
      <c r="G2069" s="1" t="s">
        <v>534</v>
      </c>
      <c r="H2069">
        <v>5</v>
      </c>
      <c r="I2069">
        <v>10.746500000000001</v>
      </c>
    </row>
    <row r="2070" spans="1:9" x14ac:dyDescent="0.35">
      <c r="A2070">
        <v>14886</v>
      </c>
      <c r="B2070" s="1" t="s">
        <v>1357</v>
      </c>
      <c r="C2070" s="2">
        <v>42591</v>
      </c>
      <c r="D2070" s="2">
        <v>42595</v>
      </c>
      <c r="E2070" s="1" t="s">
        <v>1576</v>
      </c>
      <c r="F2070" s="1" t="s">
        <v>247</v>
      </c>
      <c r="G2070" s="1" t="s">
        <v>611</v>
      </c>
      <c r="H2070">
        <v>5</v>
      </c>
      <c r="I2070">
        <v>18.096500000000002</v>
      </c>
    </row>
    <row r="2071" spans="1:9" x14ac:dyDescent="0.35">
      <c r="A2071">
        <v>15282</v>
      </c>
      <c r="B2071" s="1" t="s">
        <v>1720</v>
      </c>
      <c r="C2071" s="2">
        <v>42640</v>
      </c>
      <c r="D2071" s="2">
        <v>42643</v>
      </c>
      <c r="E2071" s="1" t="s">
        <v>1576</v>
      </c>
      <c r="F2071" s="1" t="s">
        <v>375</v>
      </c>
      <c r="G2071" s="1" t="s">
        <v>824</v>
      </c>
      <c r="H2071">
        <v>5</v>
      </c>
      <c r="I2071">
        <v>24.046500000000005</v>
      </c>
    </row>
    <row r="2072" spans="1:9" x14ac:dyDescent="0.35">
      <c r="A2072">
        <v>15448</v>
      </c>
      <c r="B2072" s="1" t="s">
        <v>1655</v>
      </c>
      <c r="C2072" s="2">
        <v>42673</v>
      </c>
      <c r="D2072" s="2">
        <v>42676</v>
      </c>
      <c r="E2072" s="1" t="s">
        <v>1576</v>
      </c>
      <c r="F2072" s="1" t="s">
        <v>53</v>
      </c>
      <c r="G2072" s="1" t="s">
        <v>544</v>
      </c>
      <c r="H2072">
        <v>5</v>
      </c>
      <c r="I2072">
        <v>10.746500000000001</v>
      </c>
    </row>
    <row r="2073" spans="1:9" x14ac:dyDescent="0.35">
      <c r="A2073">
        <v>16420</v>
      </c>
      <c r="B2073" s="1" t="s">
        <v>1752</v>
      </c>
      <c r="C2073" s="2">
        <v>42821</v>
      </c>
      <c r="D2073" s="2">
        <v>42822</v>
      </c>
      <c r="E2073" s="1" t="s">
        <v>1574</v>
      </c>
      <c r="F2073" s="1" t="s">
        <v>121</v>
      </c>
      <c r="G2073" s="1" t="s">
        <v>967</v>
      </c>
      <c r="H2073">
        <v>5</v>
      </c>
      <c r="I2073">
        <v>14.497500000000002</v>
      </c>
    </row>
    <row r="2074" spans="1:9" x14ac:dyDescent="0.35">
      <c r="A2074">
        <v>16810</v>
      </c>
      <c r="B2074" s="1" t="s">
        <v>1753</v>
      </c>
      <c r="C2074" s="2">
        <v>42886</v>
      </c>
      <c r="D2074" s="2">
        <v>42887</v>
      </c>
      <c r="E2074" s="1" t="s">
        <v>1573</v>
      </c>
      <c r="F2074" s="1" t="s">
        <v>332</v>
      </c>
      <c r="G2074" s="1" t="s">
        <v>469</v>
      </c>
      <c r="H2074">
        <v>5</v>
      </c>
      <c r="I2074">
        <v>18.195499999999999</v>
      </c>
    </row>
    <row r="2075" spans="1:9" x14ac:dyDescent="0.35">
      <c r="A2075">
        <v>16811</v>
      </c>
      <c r="B2075" s="1" t="s">
        <v>1753</v>
      </c>
      <c r="C2075" s="2">
        <v>42886</v>
      </c>
      <c r="D2075" s="2">
        <v>42887</v>
      </c>
      <c r="E2075" s="1" t="s">
        <v>1573</v>
      </c>
      <c r="F2075" s="1" t="s">
        <v>332</v>
      </c>
      <c r="G2075" s="1" t="s">
        <v>498</v>
      </c>
      <c r="H2075">
        <v>5</v>
      </c>
      <c r="I2075">
        <v>6.9455</v>
      </c>
    </row>
    <row r="2076" spans="1:9" x14ac:dyDescent="0.35">
      <c r="A2076">
        <v>16870</v>
      </c>
      <c r="B2076" s="1" t="s">
        <v>1754</v>
      </c>
      <c r="C2076" s="2">
        <v>42893</v>
      </c>
      <c r="D2076" s="2">
        <v>42894</v>
      </c>
      <c r="E2076" s="1" t="s">
        <v>1574</v>
      </c>
      <c r="F2076" s="1" t="s">
        <v>115</v>
      </c>
      <c r="G2076" s="1" t="s">
        <v>961</v>
      </c>
      <c r="H2076">
        <v>5</v>
      </c>
      <c r="I2076">
        <v>10.9975</v>
      </c>
    </row>
    <row r="2077" spans="1:9" x14ac:dyDescent="0.35">
      <c r="A2077">
        <v>17045</v>
      </c>
      <c r="B2077" s="1" t="s">
        <v>1584</v>
      </c>
      <c r="C2077" s="2">
        <v>42919</v>
      </c>
      <c r="D2077" s="2">
        <v>42920</v>
      </c>
      <c r="E2077" s="1" t="s">
        <v>1574</v>
      </c>
      <c r="F2077" s="1" t="s">
        <v>50</v>
      </c>
      <c r="G2077" s="1" t="s">
        <v>657</v>
      </c>
      <c r="H2077">
        <v>5</v>
      </c>
      <c r="I2077">
        <v>12.7475</v>
      </c>
    </row>
    <row r="2078" spans="1:9" x14ac:dyDescent="0.35">
      <c r="A2078">
        <v>17053</v>
      </c>
      <c r="B2078" s="1" t="s">
        <v>1726</v>
      </c>
      <c r="C2078" s="2">
        <v>42921</v>
      </c>
      <c r="D2078" s="2">
        <v>42923</v>
      </c>
      <c r="E2078" s="1" t="s">
        <v>1574</v>
      </c>
      <c r="F2078" s="1" t="s">
        <v>22</v>
      </c>
      <c r="G2078" s="1" t="s">
        <v>605</v>
      </c>
      <c r="H2078">
        <v>5</v>
      </c>
      <c r="I2078">
        <v>13.4975</v>
      </c>
    </row>
    <row r="2079" spans="1:9" x14ac:dyDescent="0.35">
      <c r="A2079">
        <v>17056</v>
      </c>
      <c r="B2079" s="1" t="s">
        <v>1726</v>
      </c>
      <c r="C2079" s="2">
        <v>42921</v>
      </c>
      <c r="D2079" s="2">
        <v>42923</v>
      </c>
      <c r="E2079" s="1" t="s">
        <v>1574</v>
      </c>
      <c r="F2079" s="1" t="s">
        <v>22</v>
      </c>
      <c r="G2079" s="1" t="s">
        <v>761</v>
      </c>
      <c r="H2079">
        <v>5</v>
      </c>
      <c r="I2079">
        <v>4.2475000000000005</v>
      </c>
    </row>
    <row r="2080" spans="1:9" x14ac:dyDescent="0.35">
      <c r="A2080">
        <v>17069</v>
      </c>
      <c r="B2080" s="1" t="s">
        <v>1279</v>
      </c>
      <c r="C2080" s="2">
        <v>42924</v>
      </c>
      <c r="D2080" s="2">
        <v>42926</v>
      </c>
      <c r="E2080" s="1" t="s">
        <v>1576</v>
      </c>
      <c r="F2080" s="1" t="s">
        <v>150</v>
      </c>
      <c r="G2080" s="1" t="s">
        <v>485</v>
      </c>
      <c r="H2080">
        <v>5</v>
      </c>
      <c r="I2080">
        <v>11.096500000000001</v>
      </c>
    </row>
    <row r="2081" spans="1:9" x14ac:dyDescent="0.35">
      <c r="A2081">
        <v>17779</v>
      </c>
      <c r="B2081" s="1" t="s">
        <v>1755</v>
      </c>
      <c r="C2081" s="2">
        <v>43010</v>
      </c>
      <c r="D2081" s="2">
        <v>43011</v>
      </c>
      <c r="E2081" s="1" t="s">
        <v>1574</v>
      </c>
      <c r="F2081" s="1" t="s">
        <v>146</v>
      </c>
      <c r="G2081" s="1" t="s">
        <v>755</v>
      </c>
      <c r="H2081">
        <v>5</v>
      </c>
      <c r="I2081">
        <v>4.2475000000000005</v>
      </c>
    </row>
    <row r="2082" spans="1:9" x14ac:dyDescent="0.35">
      <c r="A2082">
        <v>17959</v>
      </c>
      <c r="B2082" s="1" t="s">
        <v>1756</v>
      </c>
      <c r="C2082" s="2">
        <v>43038</v>
      </c>
      <c r="D2082" s="2">
        <v>43040</v>
      </c>
      <c r="E2082" s="1" t="s">
        <v>1574</v>
      </c>
      <c r="F2082" s="1" t="s">
        <v>383</v>
      </c>
      <c r="G2082" s="1" t="s">
        <v>743</v>
      </c>
      <c r="H2082">
        <v>5</v>
      </c>
      <c r="I2082">
        <v>13.247500000000002</v>
      </c>
    </row>
    <row r="2083" spans="1:9" x14ac:dyDescent="0.35">
      <c r="A2083">
        <v>17978</v>
      </c>
      <c r="B2083" s="1" t="s">
        <v>1626</v>
      </c>
      <c r="C2083" s="2">
        <v>43043</v>
      </c>
      <c r="D2083" s="2">
        <v>43048</v>
      </c>
      <c r="E2083" s="1" t="s">
        <v>1576</v>
      </c>
      <c r="F2083" s="1" t="s">
        <v>191</v>
      </c>
      <c r="G2083" s="1" t="s">
        <v>753</v>
      </c>
      <c r="H2083">
        <v>5</v>
      </c>
      <c r="I2083">
        <v>13.546500000000002</v>
      </c>
    </row>
    <row r="2084" spans="1:9" x14ac:dyDescent="0.35">
      <c r="A2084">
        <v>18030</v>
      </c>
      <c r="B2084" s="1" t="s">
        <v>1294</v>
      </c>
      <c r="C2084" s="2">
        <v>43045</v>
      </c>
      <c r="D2084" s="2">
        <v>43047</v>
      </c>
      <c r="E2084" s="1" t="s">
        <v>1574</v>
      </c>
      <c r="F2084" s="1" t="s">
        <v>1005</v>
      </c>
      <c r="G2084" s="1" t="s">
        <v>765</v>
      </c>
      <c r="H2084">
        <v>5</v>
      </c>
      <c r="I2084">
        <v>4.2475000000000005</v>
      </c>
    </row>
    <row r="2085" spans="1:9" x14ac:dyDescent="0.35">
      <c r="A2085">
        <v>18081</v>
      </c>
      <c r="B2085" s="1" t="s">
        <v>1513</v>
      </c>
      <c r="C2085" s="2">
        <v>43050</v>
      </c>
      <c r="D2085" s="2">
        <v>43052</v>
      </c>
      <c r="E2085" s="1" t="s">
        <v>1574</v>
      </c>
      <c r="F2085" s="1" t="s">
        <v>153</v>
      </c>
      <c r="G2085" s="1" t="s">
        <v>930</v>
      </c>
      <c r="H2085">
        <v>5</v>
      </c>
      <c r="I2085">
        <v>6.2474999999999996</v>
      </c>
    </row>
    <row r="2086" spans="1:9" x14ac:dyDescent="0.35">
      <c r="A2086">
        <v>18258</v>
      </c>
      <c r="B2086" s="1" t="s">
        <v>1121</v>
      </c>
      <c r="C2086" s="2">
        <v>43064</v>
      </c>
      <c r="D2086" s="2">
        <v>43067</v>
      </c>
      <c r="E2086" s="1" t="s">
        <v>1574</v>
      </c>
      <c r="F2086" s="1" t="s">
        <v>131</v>
      </c>
      <c r="G2086" s="1" t="s">
        <v>890</v>
      </c>
      <c r="H2086">
        <v>5</v>
      </c>
      <c r="I2086">
        <v>8.2475000000000005</v>
      </c>
    </row>
    <row r="2087" spans="1:9" x14ac:dyDescent="0.35">
      <c r="A2087">
        <v>18260</v>
      </c>
      <c r="B2087" s="1" t="s">
        <v>1121</v>
      </c>
      <c r="C2087" s="2">
        <v>43064</v>
      </c>
      <c r="D2087" s="2">
        <v>43066</v>
      </c>
      <c r="E2087" s="1" t="s">
        <v>1574</v>
      </c>
      <c r="F2087" s="1" t="s">
        <v>31</v>
      </c>
      <c r="G2087" s="1" t="s">
        <v>471</v>
      </c>
      <c r="H2087">
        <v>5</v>
      </c>
      <c r="I2087">
        <v>10.9975</v>
      </c>
    </row>
    <row r="2088" spans="1:9" x14ac:dyDescent="0.35">
      <c r="A2088">
        <v>18311</v>
      </c>
      <c r="B2088" s="1" t="s">
        <v>1664</v>
      </c>
      <c r="C2088" s="2">
        <v>43067</v>
      </c>
      <c r="D2088" s="2">
        <v>43070</v>
      </c>
      <c r="E2088" s="1" t="s">
        <v>1574</v>
      </c>
      <c r="F2088" s="1" t="s">
        <v>97</v>
      </c>
      <c r="G2088" s="1" t="s">
        <v>910</v>
      </c>
      <c r="H2088">
        <v>5</v>
      </c>
      <c r="I2088">
        <v>7.9975000000000005</v>
      </c>
    </row>
    <row r="2089" spans="1:9" x14ac:dyDescent="0.35">
      <c r="A2089">
        <v>18314</v>
      </c>
      <c r="B2089" s="1" t="s">
        <v>1664</v>
      </c>
      <c r="C2089" s="2">
        <v>43067</v>
      </c>
      <c r="D2089" s="2">
        <v>43070</v>
      </c>
      <c r="E2089" s="1" t="s">
        <v>1574</v>
      </c>
      <c r="F2089" s="1" t="s">
        <v>97</v>
      </c>
      <c r="G2089" s="1" t="s">
        <v>888</v>
      </c>
      <c r="H2089">
        <v>5</v>
      </c>
      <c r="I2089">
        <v>8.2475000000000005</v>
      </c>
    </row>
    <row r="2090" spans="1:9" x14ac:dyDescent="0.35">
      <c r="A2090">
        <v>18322</v>
      </c>
      <c r="B2090" s="1" t="s">
        <v>1664</v>
      </c>
      <c r="C2090" s="2">
        <v>43067</v>
      </c>
      <c r="D2090" s="2">
        <v>43070</v>
      </c>
      <c r="E2090" s="1" t="s">
        <v>1574</v>
      </c>
      <c r="F2090" s="1" t="s">
        <v>407</v>
      </c>
      <c r="G2090" s="1" t="s">
        <v>880</v>
      </c>
      <c r="H2090">
        <v>5</v>
      </c>
      <c r="I2090">
        <v>7.9975000000000005</v>
      </c>
    </row>
    <row r="2091" spans="1:9" x14ac:dyDescent="0.35">
      <c r="A2091">
        <v>18492</v>
      </c>
      <c r="B2091" s="1" t="s">
        <v>1128</v>
      </c>
      <c r="C2091" s="2">
        <v>43081</v>
      </c>
      <c r="D2091" s="2">
        <v>43083</v>
      </c>
      <c r="E2091" s="1" t="s">
        <v>1574</v>
      </c>
      <c r="F2091" s="1" t="s">
        <v>123</v>
      </c>
      <c r="G2091" s="1" t="s">
        <v>673</v>
      </c>
      <c r="H2091">
        <v>5</v>
      </c>
      <c r="I2091">
        <v>5.4975000000000005</v>
      </c>
    </row>
    <row r="2092" spans="1:9" x14ac:dyDescent="0.35">
      <c r="A2092">
        <v>18621</v>
      </c>
      <c r="B2092" s="1" t="s">
        <v>1757</v>
      </c>
      <c r="C2092" s="2">
        <v>43094</v>
      </c>
      <c r="D2092" s="2">
        <v>43095</v>
      </c>
      <c r="E2092" s="1" t="s">
        <v>1574</v>
      </c>
      <c r="F2092" s="1" t="s">
        <v>349</v>
      </c>
      <c r="G2092" s="1" t="s">
        <v>910</v>
      </c>
      <c r="H2092">
        <v>5</v>
      </c>
      <c r="I2092">
        <v>7.9975000000000005</v>
      </c>
    </row>
    <row r="2093" spans="1:9" x14ac:dyDescent="0.35">
      <c r="A2093">
        <v>18707</v>
      </c>
      <c r="B2093" s="1" t="s">
        <v>1665</v>
      </c>
      <c r="C2093" s="2">
        <v>43103</v>
      </c>
      <c r="D2093" s="2">
        <v>43105</v>
      </c>
      <c r="E2093" s="1" t="s">
        <v>1574</v>
      </c>
      <c r="F2093" s="1" t="s">
        <v>276</v>
      </c>
      <c r="G2093" s="1" t="s">
        <v>892</v>
      </c>
      <c r="H2093">
        <v>5</v>
      </c>
      <c r="I2093">
        <v>8.2475000000000005</v>
      </c>
    </row>
    <row r="2094" spans="1:9" x14ac:dyDescent="0.35">
      <c r="A2094">
        <v>18854</v>
      </c>
      <c r="B2094" s="1" t="s">
        <v>1303</v>
      </c>
      <c r="C2094" s="2">
        <v>43134</v>
      </c>
      <c r="D2094" s="2">
        <v>43137</v>
      </c>
      <c r="E2094" s="1" t="s">
        <v>1574</v>
      </c>
      <c r="F2094" s="1" t="s">
        <v>371</v>
      </c>
      <c r="G2094" s="1" t="s">
        <v>498</v>
      </c>
      <c r="H2094">
        <v>5</v>
      </c>
      <c r="I2094">
        <v>4.7475000000000005</v>
      </c>
    </row>
    <row r="2095" spans="1:9" x14ac:dyDescent="0.35">
      <c r="A2095">
        <v>18869</v>
      </c>
      <c r="B2095" s="1" t="s">
        <v>1368</v>
      </c>
      <c r="C2095" s="2">
        <v>43137</v>
      </c>
      <c r="D2095" s="2">
        <v>43140</v>
      </c>
      <c r="E2095" s="1" t="s">
        <v>1576</v>
      </c>
      <c r="F2095" s="1" t="s">
        <v>97</v>
      </c>
      <c r="G2095" s="1" t="s">
        <v>861</v>
      </c>
      <c r="H2095">
        <v>5</v>
      </c>
      <c r="I2095">
        <v>12.846500000000001</v>
      </c>
    </row>
    <row r="2096" spans="1:9" x14ac:dyDescent="0.35">
      <c r="A2096">
        <v>19176</v>
      </c>
      <c r="B2096" s="1" t="s">
        <v>1373</v>
      </c>
      <c r="C2096" s="2">
        <v>43190</v>
      </c>
      <c r="D2096" s="2">
        <v>43192</v>
      </c>
      <c r="E2096" s="1" t="s">
        <v>1576</v>
      </c>
      <c r="F2096" s="1" t="s">
        <v>78</v>
      </c>
      <c r="G2096" s="1" t="s">
        <v>751</v>
      </c>
      <c r="H2096">
        <v>5</v>
      </c>
      <c r="I2096">
        <v>13.546500000000002</v>
      </c>
    </row>
    <row r="2097" spans="1:9" x14ac:dyDescent="0.35">
      <c r="A2097">
        <v>19186</v>
      </c>
      <c r="B2097" s="1" t="s">
        <v>1310</v>
      </c>
      <c r="C2097" s="2">
        <v>43191</v>
      </c>
      <c r="D2097" s="2">
        <v>43193</v>
      </c>
      <c r="E2097" s="1" t="s">
        <v>1576</v>
      </c>
      <c r="F2097" s="1" t="s">
        <v>109</v>
      </c>
      <c r="G2097" s="1" t="s">
        <v>729</v>
      </c>
      <c r="H2097">
        <v>5</v>
      </c>
      <c r="I2097">
        <v>14.596500000000002</v>
      </c>
    </row>
    <row r="2098" spans="1:9" x14ac:dyDescent="0.35">
      <c r="A2098">
        <v>19196</v>
      </c>
      <c r="B2098" s="1" t="s">
        <v>1690</v>
      </c>
      <c r="C2098" s="2">
        <v>43192</v>
      </c>
      <c r="D2098" s="2">
        <v>43195</v>
      </c>
      <c r="E2098" s="1" t="s">
        <v>1576</v>
      </c>
      <c r="F2098" s="1" t="s">
        <v>208</v>
      </c>
      <c r="G2098" s="1" t="s">
        <v>867</v>
      </c>
      <c r="H2098">
        <v>5</v>
      </c>
      <c r="I2098">
        <v>12.846500000000001</v>
      </c>
    </row>
    <row r="2099" spans="1:9" x14ac:dyDescent="0.35">
      <c r="A2099">
        <v>19269</v>
      </c>
      <c r="B2099" s="1" t="s">
        <v>1669</v>
      </c>
      <c r="C2099" s="2">
        <v>43204</v>
      </c>
      <c r="D2099" s="2">
        <v>43206</v>
      </c>
      <c r="E2099" s="1" t="s">
        <v>1574</v>
      </c>
      <c r="F2099" s="1" t="s">
        <v>407</v>
      </c>
      <c r="G2099" s="1" t="s">
        <v>880</v>
      </c>
      <c r="H2099">
        <v>5</v>
      </c>
      <c r="I2099">
        <v>7.9975000000000005</v>
      </c>
    </row>
    <row r="2100" spans="1:9" x14ac:dyDescent="0.35">
      <c r="A2100">
        <v>19475</v>
      </c>
      <c r="B2100" s="1" t="s">
        <v>1314</v>
      </c>
      <c r="C2100" s="2">
        <v>43233</v>
      </c>
      <c r="D2100" s="2">
        <v>43236</v>
      </c>
      <c r="E2100" s="1" t="s">
        <v>1576</v>
      </c>
      <c r="F2100" s="1" t="s">
        <v>129</v>
      </c>
      <c r="G2100" s="1" t="s">
        <v>941</v>
      </c>
      <c r="H2100">
        <v>5</v>
      </c>
      <c r="I2100">
        <v>10.3965</v>
      </c>
    </row>
    <row r="2101" spans="1:9" x14ac:dyDescent="0.35">
      <c r="A2101">
        <v>19483</v>
      </c>
      <c r="B2101" s="1" t="s">
        <v>1314</v>
      </c>
      <c r="C2101" s="2">
        <v>43233</v>
      </c>
      <c r="D2101" s="2">
        <v>43235</v>
      </c>
      <c r="E2101" s="1" t="s">
        <v>1576</v>
      </c>
      <c r="F2101" s="1" t="s">
        <v>42</v>
      </c>
      <c r="G2101" s="1" t="s">
        <v>743</v>
      </c>
      <c r="H2101">
        <v>5</v>
      </c>
      <c r="I2101">
        <v>17.746500000000005</v>
      </c>
    </row>
    <row r="2102" spans="1:9" x14ac:dyDescent="0.35">
      <c r="A2102">
        <v>19640</v>
      </c>
      <c r="B2102" s="1" t="s">
        <v>1145</v>
      </c>
      <c r="C2102" s="2">
        <v>43253</v>
      </c>
      <c r="D2102" s="2">
        <v>43257</v>
      </c>
      <c r="E2102" s="1" t="s">
        <v>1576</v>
      </c>
      <c r="F2102" s="1" t="s">
        <v>90</v>
      </c>
      <c r="G2102" s="1" t="s">
        <v>801</v>
      </c>
      <c r="H2102">
        <v>5</v>
      </c>
      <c r="I2102">
        <v>9.3465000000000007</v>
      </c>
    </row>
    <row r="2103" spans="1:9" x14ac:dyDescent="0.35">
      <c r="A2103">
        <v>19654</v>
      </c>
      <c r="B2103" s="1" t="s">
        <v>1316</v>
      </c>
      <c r="C2103" s="2">
        <v>43254</v>
      </c>
      <c r="D2103" s="2">
        <v>43257</v>
      </c>
      <c r="E2103" s="1" t="s">
        <v>1576</v>
      </c>
      <c r="F2103" s="1" t="s">
        <v>185</v>
      </c>
      <c r="G2103" s="1" t="s">
        <v>892</v>
      </c>
      <c r="H2103">
        <v>5</v>
      </c>
      <c r="I2103">
        <v>10.746500000000001</v>
      </c>
    </row>
    <row r="2104" spans="1:9" x14ac:dyDescent="0.35">
      <c r="A2104">
        <v>19702</v>
      </c>
      <c r="B2104" s="1" t="s">
        <v>1758</v>
      </c>
      <c r="C2104" s="2">
        <v>43262</v>
      </c>
      <c r="D2104" s="2">
        <v>43265</v>
      </c>
      <c r="E2104" s="1" t="s">
        <v>1574</v>
      </c>
      <c r="F2104" s="1" t="s">
        <v>361</v>
      </c>
      <c r="G2104" s="1" t="s">
        <v>817</v>
      </c>
      <c r="H2104">
        <v>5</v>
      </c>
      <c r="I2104">
        <v>2.7475000000000001</v>
      </c>
    </row>
    <row r="2105" spans="1:9" x14ac:dyDescent="0.35">
      <c r="A2105">
        <v>19718</v>
      </c>
      <c r="B2105" s="1" t="s">
        <v>1670</v>
      </c>
      <c r="C2105" s="2">
        <v>43263</v>
      </c>
      <c r="D2105" s="2">
        <v>43264</v>
      </c>
      <c r="E2105" s="1" t="s">
        <v>1574</v>
      </c>
      <c r="F2105" s="1" t="s">
        <v>139</v>
      </c>
      <c r="G2105" s="1" t="s">
        <v>789</v>
      </c>
      <c r="H2105">
        <v>5</v>
      </c>
      <c r="I2105">
        <v>8.9974999999999987</v>
      </c>
    </row>
    <row r="2106" spans="1:9" x14ac:dyDescent="0.35">
      <c r="A2106">
        <v>19765</v>
      </c>
      <c r="B2106" s="1" t="s">
        <v>1149</v>
      </c>
      <c r="C2106" s="2">
        <v>43268</v>
      </c>
      <c r="D2106" s="2">
        <v>43270</v>
      </c>
      <c r="E2106" s="1" t="s">
        <v>1576</v>
      </c>
      <c r="F2106" s="1" t="s">
        <v>311</v>
      </c>
      <c r="G2106" s="1" t="s">
        <v>822</v>
      </c>
      <c r="H2106">
        <v>5</v>
      </c>
      <c r="I2106">
        <v>13.546500000000002</v>
      </c>
    </row>
    <row r="2107" spans="1:9" x14ac:dyDescent="0.35">
      <c r="A2107">
        <v>19812</v>
      </c>
      <c r="B2107" s="1" t="s">
        <v>1691</v>
      </c>
      <c r="C2107" s="2">
        <v>43273</v>
      </c>
      <c r="D2107" s="2">
        <v>43277</v>
      </c>
      <c r="E2107" s="1" t="s">
        <v>1576</v>
      </c>
      <c r="F2107" s="1" t="s">
        <v>215</v>
      </c>
      <c r="G2107" s="1" t="s">
        <v>759</v>
      </c>
      <c r="H2107">
        <v>5</v>
      </c>
      <c r="I2107">
        <v>5.1465000000000005</v>
      </c>
    </row>
    <row r="2108" spans="1:9" x14ac:dyDescent="0.35">
      <c r="A2108">
        <v>19856</v>
      </c>
      <c r="B2108" s="1" t="s">
        <v>1759</v>
      </c>
      <c r="C2108" s="2">
        <v>43279</v>
      </c>
      <c r="D2108" s="2">
        <v>43281</v>
      </c>
      <c r="E2108" s="1" t="s">
        <v>1576</v>
      </c>
      <c r="F2108" s="1" t="s">
        <v>399</v>
      </c>
      <c r="G2108" s="1" t="s">
        <v>471</v>
      </c>
      <c r="H2108">
        <v>5</v>
      </c>
      <c r="I2108">
        <v>14.596500000000002</v>
      </c>
    </row>
    <row r="2109" spans="1:9" x14ac:dyDescent="0.35">
      <c r="A2109">
        <v>20062</v>
      </c>
      <c r="B2109" s="1" t="s">
        <v>1760</v>
      </c>
      <c r="C2109" s="2">
        <v>43306</v>
      </c>
      <c r="D2109" s="2">
        <v>43306</v>
      </c>
      <c r="E2109" s="1" t="s">
        <v>1573</v>
      </c>
      <c r="F2109" s="1" t="s">
        <v>248</v>
      </c>
      <c r="G2109" s="1" t="s">
        <v>455</v>
      </c>
      <c r="H2109">
        <v>5</v>
      </c>
      <c r="I2109">
        <v>9.1954999999999991</v>
      </c>
    </row>
    <row r="2110" spans="1:9" x14ac:dyDescent="0.35">
      <c r="A2110">
        <v>20166</v>
      </c>
      <c r="B2110" s="1" t="s">
        <v>1761</v>
      </c>
      <c r="C2110" s="2">
        <v>43325</v>
      </c>
      <c r="D2110" s="2">
        <v>43325</v>
      </c>
      <c r="E2110" s="1" t="s">
        <v>1573</v>
      </c>
      <c r="F2110" s="1" t="s">
        <v>93</v>
      </c>
      <c r="G2110" s="1" t="s">
        <v>699</v>
      </c>
      <c r="H2110">
        <v>5</v>
      </c>
      <c r="I2110">
        <v>10.095499999999999</v>
      </c>
    </row>
    <row r="2111" spans="1:9" x14ac:dyDescent="0.35">
      <c r="A2111">
        <v>20167</v>
      </c>
      <c r="B2111" s="1" t="s">
        <v>1761</v>
      </c>
      <c r="C2111" s="2">
        <v>43325</v>
      </c>
      <c r="D2111" s="2">
        <v>43325</v>
      </c>
      <c r="E2111" s="1" t="s">
        <v>1573</v>
      </c>
      <c r="F2111" s="1" t="s">
        <v>93</v>
      </c>
      <c r="G2111" s="1" t="s">
        <v>795</v>
      </c>
      <c r="H2111">
        <v>5</v>
      </c>
      <c r="I2111">
        <v>14.595499999999999</v>
      </c>
    </row>
    <row r="2112" spans="1:9" x14ac:dyDescent="0.35">
      <c r="A2112">
        <v>20256</v>
      </c>
      <c r="B2112" s="1" t="s">
        <v>1592</v>
      </c>
      <c r="C2112" s="2">
        <v>43334</v>
      </c>
      <c r="D2112" s="2">
        <v>43335</v>
      </c>
      <c r="E2112" s="1" t="s">
        <v>1574</v>
      </c>
      <c r="F2112" s="1" t="s">
        <v>263</v>
      </c>
      <c r="G2112" s="1" t="s">
        <v>841</v>
      </c>
      <c r="H2112">
        <v>5</v>
      </c>
      <c r="I2112">
        <v>9.2475000000000005</v>
      </c>
    </row>
    <row r="2113" spans="1:9" x14ac:dyDescent="0.35">
      <c r="A2113">
        <v>20291</v>
      </c>
      <c r="B2113" s="1" t="s">
        <v>1517</v>
      </c>
      <c r="C2113" s="2">
        <v>43340</v>
      </c>
      <c r="D2113" s="2">
        <v>43342</v>
      </c>
      <c r="E2113" s="1" t="s">
        <v>1576</v>
      </c>
      <c r="F2113" s="1" t="s">
        <v>235</v>
      </c>
      <c r="G2113" s="1" t="s">
        <v>963</v>
      </c>
      <c r="H2113">
        <v>5</v>
      </c>
      <c r="I2113">
        <v>4.4465000000000003</v>
      </c>
    </row>
    <row r="2114" spans="1:9" x14ac:dyDescent="0.35">
      <c r="A2114">
        <v>20296</v>
      </c>
      <c r="B2114" s="1" t="s">
        <v>1517</v>
      </c>
      <c r="C2114" s="2">
        <v>43340</v>
      </c>
      <c r="D2114" s="2">
        <v>43342</v>
      </c>
      <c r="E2114" s="1" t="s">
        <v>1576</v>
      </c>
      <c r="F2114" s="1" t="s">
        <v>235</v>
      </c>
      <c r="G2114" s="1" t="s">
        <v>869</v>
      </c>
      <c r="H2114">
        <v>5</v>
      </c>
      <c r="I2114">
        <v>8.9965000000000011</v>
      </c>
    </row>
    <row r="2115" spans="1:9" x14ac:dyDescent="0.35">
      <c r="A2115">
        <v>20419</v>
      </c>
      <c r="B2115" s="1" t="s">
        <v>1167</v>
      </c>
      <c r="C2115" s="2">
        <v>43351</v>
      </c>
      <c r="D2115" s="2">
        <v>43353</v>
      </c>
      <c r="E2115" s="1" t="s">
        <v>1574</v>
      </c>
      <c r="F2115" s="1" t="s">
        <v>13</v>
      </c>
      <c r="G2115" s="1" t="s">
        <v>904</v>
      </c>
      <c r="H2115">
        <v>5</v>
      </c>
      <c r="I2115">
        <v>7.9975000000000005</v>
      </c>
    </row>
    <row r="2116" spans="1:9" x14ac:dyDescent="0.35">
      <c r="A2116">
        <v>20452</v>
      </c>
      <c r="B2116" s="1" t="s">
        <v>1692</v>
      </c>
      <c r="C2116" s="2">
        <v>43352</v>
      </c>
      <c r="D2116" s="2">
        <v>43353</v>
      </c>
      <c r="E2116" s="1" t="s">
        <v>1574</v>
      </c>
      <c r="F2116" s="1" t="s">
        <v>172</v>
      </c>
      <c r="G2116" s="1" t="s">
        <v>939</v>
      </c>
      <c r="H2116">
        <v>5</v>
      </c>
      <c r="I2116">
        <v>7.9975000000000005</v>
      </c>
    </row>
    <row r="2117" spans="1:9" x14ac:dyDescent="0.35">
      <c r="A2117">
        <v>20493</v>
      </c>
      <c r="B2117" s="1" t="s">
        <v>1693</v>
      </c>
      <c r="C2117" s="2">
        <v>43354</v>
      </c>
      <c r="D2117" s="2">
        <v>43359</v>
      </c>
      <c r="E2117" s="1" t="s">
        <v>1576</v>
      </c>
      <c r="F2117" s="1" t="s">
        <v>409</v>
      </c>
      <c r="G2117" s="1" t="s">
        <v>431</v>
      </c>
      <c r="H2117">
        <v>5</v>
      </c>
      <c r="I2117">
        <v>6.1965000000000003</v>
      </c>
    </row>
    <row r="2118" spans="1:9" x14ac:dyDescent="0.35">
      <c r="A2118">
        <v>20496</v>
      </c>
      <c r="B2118" s="1" t="s">
        <v>1693</v>
      </c>
      <c r="C2118" s="2">
        <v>43354</v>
      </c>
      <c r="D2118" s="2">
        <v>43359</v>
      </c>
      <c r="E2118" s="1" t="s">
        <v>1576</v>
      </c>
      <c r="F2118" s="1" t="s">
        <v>409</v>
      </c>
      <c r="G2118" s="1" t="s">
        <v>918</v>
      </c>
      <c r="H2118">
        <v>5</v>
      </c>
      <c r="I2118">
        <v>11.096500000000001</v>
      </c>
    </row>
    <row r="2119" spans="1:9" x14ac:dyDescent="0.35">
      <c r="A2119">
        <v>20502</v>
      </c>
      <c r="B2119" s="1" t="s">
        <v>1168</v>
      </c>
      <c r="C2119" s="2">
        <v>43355</v>
      </c>
      <c r="D2119" s="2">
        <v>43355</v>
      </c>
      <c r="E2119" s="1" t="s">
        <v>1573</v>
      </c>
      <c r="F2119" s="1" t="s">
        <v>97</v>
      </c>
      <c r="G2119" s="1" t="s">
        <v>815</v>
      </c>
      <c r="H2119">
        <v>5</v>
      </c>
      <c r="I2119">
        <v>11.895499999999998</v>
      </c>
    </row>
    <row r="2120" spans="1:9" x14ac:dyDescent="0.35">
      <c r="A2120">
        <v>20595</v>
      </c>
      <c r="B2120" s="1" t="s">
        <v>1762</v>
      </c>
      <c r="C2120" s="2">
        <v>43361</v>
      </c>
      <c r="D2120" s="2">
        <v>43365</v>
      </c>
      <c r="E2120" s="1" t="s">
        <v>1576</v>
      </c>
      <c r="F2120" s="1" t="s">
        <v>210</v>
      </c>
      <c r="G2120" s="1" t="s">
        <v>863</v>
      </c>
      <c r="H2120">
        <v>5</v>
      </c>
      <c r="I2120">
        <v>12.846500000000001</v>
      </c>
    </row>
    <row r="2121" spans="1:9" x14ac:dyDescent="0.35">
      <c r="A2121">
        <v>20832</v>
      </c>
      <c r="B2121" s="1" t="s">
        <v>1175</v>
      </c>
      <c r="C2121" s="2">
        <v>43377</v>
      </c>
      <c r="D2121" s="2">
        <v>43381</v>
      </c>
      <c r="E2121" s="1" t="s">
        <v>1576</v>
      </c>
      <c r="F2121" s="1" t="s">
        <v>386</v>
      </c>
      <c r="G2121" s="1" t="s">
        <v>789</v>
      </c>
      <c r="H2121">
        <v>5</v>
      </c>
      <c r="I2121">
        <v>11.7965</v>
      </c>
    </row>
    <row r="2122" spans="1:9" x14ac:dyDescent="0.35">
      <c r="A2122">
        <v>20915</v>
      </c>
      <c r="B2122" s="1" t="s">
        <v>1328</v>
      </c>
      <c r="C2122" s="2">
        <v>43387</v>
      </c>
      <c r="D2122" s="2">
        <v>43389</v>
      </c>
      <c r="E2122" s="1" t="s">
        <v>1574</v>
      </c>
      <c r="F2122" s="1" t="s">
        <v>233</v>
      </c>
      <c r="G2122" s="1" t="s">
        <v>777</v>
      </c>
      <c r="H2122">
        <v>5</v>
      </c>
      <c r="I2122">
        <v>8.4975000000000005</v>
      </c>
    </row>
    <row r="2123" spans="1:9" x14ac:dyDescent="0.35">
      <c r="A2123">
        <v>21118</v>
      </c>
      <c r="B2123" s="1" t="s">
        <v>1595</v>
      </c>
      <c r="C2123" s="2">
        <v>43408</v>
      </c>
      <c r="D2123" s="2">
        <v>43410</v>
      </c>
      <c r="E2123" s="1" t="s">
        <v>1574</v>
      </c>
      <c r="F2123" s="1" t="s">
        <v>229</v>
      </c>
      <c r="G2123" s="1" t="s">
        <v>431</v>
      </c>
      <c r="H2123">
        <v>5</v>
      </c>
      <c r="I2123">
        <v>4.9975000000000005</v>
      </c>
    </row>
    <row r="2124" spans="1:9" x14ac:dyDescent="0.35">
      <c r="A2124">
        <v>21178</v>
      </c>
      <c r="B2124" s="1" t="s">
        <v>1182</v>
      </c>
      <c r="C2124" s="2">
        <v>43411</v>
      </c>
      <c r="D2124" s="2">
        <v>43415</v>
      </c>
      <c r="E2124" s="1" t="s">
        <v>1576</v>
      </c>
      <c r="F2124" s="1" t="s">
        <v>153</v>
      </c>
      <c r="G2124" s="1" t="s">
        <v>822</v>
      </c>
      <c r="H2124">
        <v>5</v>
      </c>
      <c r="I2124">
        <v>13.546500000000002</v>
      </c>
    </row>
    <row r="2125" spans="1:9" x14ac:dyDescent="0.35">
      <c r="A2125">
        <v>21211</v>
      </c>
      <c r="B2125" s="1" t="s">
        <v>1763</v>
      </c>
      <c r="C2125" s="2">
        <v>43413</v>
      </c>
      <c r="D2125" s="2">
        <v>43418</v>
      </c>
      <c r="E2125" s="1" t="s">
        <v>1576</v>
      </c>
      <c r="F2125" s="1" t="s">
        <v>271</v>
      </c>
      <c r="G2125" s="1" t="s">
        <v>824</v>
      </c>
      <c r="H2125">
        <v>5</v>
      </c>
      <c r="I2125">
        <v>24.046500000000005</v>
      </c>
    </row>
    <row r="2126" spans="1:9" x14ac:dyDescent="0.35">
      <c r="A2126">
        <v>21229</v>
      </c>
      <c r="B2126" s="1" t="s">
        <v>1597</v>
      </c>
      <c r="C2126" s="2">
        <v>43415</v>
      </c>
      <c r="D2126" s="2">
        <v>43419</v>
      </c>
      <c r="E2126" s="1" t="s">
        <v>1576</v>
      </c>
      <c r="F2126" s="1" t="s">
        <v>238</v>
      </c>
      <c r="G2126" s="1" t="s">
        <v>888</v>
      </c>
      <c r="H2126">
        <v>5</v>
      </c>
      <c r="I2126">
        <v>10.746500000000001</v>
      </c>
    </row>
    <row r="2127" spans="1:9" x14ac:dyDescent="0.35">
      <c r="A2127">
        <v>21239</v>
      </c>
      <c r="B2127" s="1" t="s">
        <v>1183</v>
      </c>
      <c r="C2127" s="2">
        <v>43416</v>
      </c>
      <c r="D2127" s="2">
        <v>43421</v>
      </c>
      <c r="E2127" s="1" t="s">
        <v>1576</v>
      </c>
      <c r="F2127" s="1" t="s">
        <v>93</v>
      </c>
      <c r="G2127" s="1" t="s">
        <v>815</v>
      </c>
      <c r="H2127">
        <v>5</v>
      </c>
      <c r="I2127">
        <v>9.6965000000000003</v>
      </c>
    </row>
    <row r="2128" spans="1:9" x14ac:dyDescent="0.35">
      <c r="A2128">
        <v>21551</v>
      </c>
      <c r="B2128" s="1" t="s">
        <v>1337</v>
      </c>
      <c r="C2128" s="2">
        <v>43436</v>
      </c>
      <c r="D2128" s="2">
        <v>43438</v>
      </c>
      <c r="E2128" s="1" t="s">
        <v>1576</v>
      </c>
      <c r="F2128" s="1" t="s">
        <v>160</v>
      </c>
      <c r="G2128" s="1" t="s">
        <v>882</v>
      </c>
      <c r="H2128">
        <v>5</v>
      </c>
      <c r="I2128">
        <v>10.3965</v>
      </c>
    </row>
    <row r="2129" spans="1:9" x14ac:dyDescent="0.35">
      <c r="A2129">
        <v>21722</v>
      </c>
      <c r="B2129" s="1" t="s">
        <v>1190</v>
      </c>
      <c r="C2129" s="2">
        <v>43444</v>
      </c>
      <c r="D2129" s="2">
        <v>43446</v>
      </c>
      <c r="E2129" s="1" t="s">
        <v>1576</v>
      </c>
      <c r="F2129" s="1" t="s">
        <v>121</v>
      </c>
      <c r="G2129" s="1" t="s">
        <v>789</v>
      </c>
      <c r="H2129">
        <v>5</v>
      </c>
      <c r="I2129">
        <v>11.7965</v>
      </c>
    </row>
    <row r="2130" spans="1:9" x14ac:dyDescent="0.35">
      <c r="A2130">
        <v>21747</v>
      </c>
      <c r="B2130" s="1" t="s">
        <v>1341</v>
      </c>
      <c r="C2130" s="2">
        <v>43445</v>
      </c>
      <c r="D2130" s="2">
        <v>43447</v>
      </c>
      <c r="E2130" s="1" t="s">
        <v>1576</v>
      </c>
      <c r="F2130" s="1" t="s">
        <v>201</v>
      </c>
      <c r="G2130" s="1" t="s">
        <v>932</v>
      </c>
      <c r="H2130">
        <v>5</v>
      </c>
      <c r="I2130">
        <v>10.3965</v>
      </c>
    </row>
    <row r="2131" spans="1:9" x14ac:dyDescent="0.35">
      <c r="A2131">
        <v>21819</v>
      </c>
      <c r="B2131" s="1" t="s">
        <v>1383</v>
      </c>
      <c r="C2131" s="2">
        <v>43451</v>
      </c>
      <c r="D2131" s="2">
        <v>43456</v>
      </c>
      <c r="E2131" s="1" t="s">
        <v>1576</v>
      </c>
      <c r="F2131" s="1" t="s">
        <v>418</v>
      </c>
      <c r="G2131" s="1" t="s">
        <v>888</v>
      </c>
      <c r="H2131">
        <v>5</v>
      </c>
      <c r="I2131">
        <v>10.746500000000001</v>
      </c>
    </row>
    <row r="2132" spans="1:9" x14ac:dyDescent="0.35">
      <c r="A2132">
        <v>21951</v>
      </c>
      <c r="B2132" s="1" t="s">
        <v>1197</v>
      </c>
      <c r="C2132" s="2">
        <v>43460</v>
      </c>
      <c r="D2132" s="2">
        <v>43463</v>
      </c>
      <c r="E2132" s="1" t="s">
        <v>1576</v>
      </c>
      <c r="F2132" s="1" t="s">
        <v>380</v>
      </c>
      <c r="G2132" s="1" t="s">
        <v>679</v>
      </c>
      <c r="H2132">
        <v>5</v>
      </c>
      <c r="I2132">
        <v>6.8965000000000005</v>
      </c>
    </row>
    <row r="2133" spans="1:9" x14ac:dyDescent="0.35">
      <c r="A2133">
        <v>22034</v>
      </c>
      <c r="B2133" s="1" t="s">
        <v>1599</v>
      </c>
      <c r="C2133" s="2">
        <v>43482</v>
      </c>
      <c r="D2133" s="2">
        <v>43484</v>
      </c>
      <c r="E2133" s="1" t="s">
        <v>1576</v>
      </c>
      <c r="F2133" s="1" t="s">
        <v>224</v>
      </c>
      <c r="G2133" s="1" t="s">
        <v>874</v>
      </c>
      <c r="H2133">
        <v>5</v>
      </c>
      <c r="I2133">
        <v>10.3965</v>
      </c>
    </row>
    <row r="2134" spans="1:9" x14ac:dyDescent="0.35">
      <c r="A2134">
        <v>22070</v>
      </c>
      <c r="B2134" s="1" t="s">
        <v>1695</v>
      </c>
      <c r="C2134" s="2">
        <v>43502</v>
      </c>
      <c r="D2134" s="2">
        <v>43502</v>
      </c>
      <c r="E2134" s="1" t="s">
        <v>1573</v>
      </c>
      <c r="F2134" s="1" t="s">
        <v>35</v>
      </c>
      <c r="G2134" s="1" t="s">
        <v>826</v>
      </c>
      <c r="H2134">
        <v>5</v>
      </c>
      <c r="I2134">
        <v>14.595499999999999</v>
      </c>
    </row>
    <row r="2135" spans="1:9" x14ac:dyDescent="0.35">
      <c r="A2135">
        <v>22071</v>
      </c>
      <c r="B2135" s="1" t="s">
        <v>1476</v>
      </c>
      <c r="C2135" s="2">
        <v>43502</v>
      </c>
      <c r="D2135" s="2">
        <v>43505</v>
      </c>
      <c r="E2135" s="1" t="s">
        <v>1576</v>
      </c>
      <c r="F2135" s="1" t="s">
        <v>97</v>
      </c>
      <c r="G2135" s="1" t="s">
        <v>894</v>
      </c>
      <c r="H2135">
        <v>5</v>
      </c>
      <c r="I2135">
        <v>10.746500000000001</v>
      </c>
    </row>
    <row r="2136" spans="1:9" x14ac:dyDescent="0.35">
      <c r="A2136">
        <v>22077</v>
      </c>
      <c r="B2136" s="1" t="s">
        <v>1739</v>
      </c>
      <c r="C2136" s="2">
        <v>43508</v>
      </c>
      <c r="D2136" s="2">
        <v>43510</v>
      </c>
      <c r="E2136" s="1" t="s">
        <v>1576</v>
      </c>
      <c r="F2136" s="1" t="s">
        <v>294</v>
      </c>
      <c r="G2136" s="1" t="s">
        <v>683</v>
      </c>
      <c r="H2136">
        <v>5</v>
      </c>
      <c r="I2136">
        <v>6.1965000000000003</v>
      </c>
    </row>
    <row r="2137" spans="1:9" x14ac:dyDescent="0.35">
      <c r="A2137">
        <v>22086</v>
      </c>
      <c r="B2137" s="1" t="s">
        <v>1632</v>
      </c>
      <c r="C2137" s="2">
        <v>43514</v>
      </c>
      <c r="D2137" s="2">
        <v>43516</v>
      </c>
      <c r="E2137" s="1" t="s">
        <v>1574</v>
      </c>
      <c r="F2137" s="1" t="s">
        <v>234</v>
      </c>
      <c r="G2137" s="1" t="s">
        <v>504</v>
      </c>
      <c r="H2137">
        <v>5</v>
      </c>
      <c r="I2137">
        <v>5.7475000000000005</v>
      </c>
    </row>
    <row r="2138" spans="1:9" x14ac:dyDescent="0.35">
      <c r="A2138">
        <v>22107</v>
      </c>
      <c r="B2138" s="1" t="s">
        <v>1203</v>
      </c>
      <c r="C2138" s="2">
        <v>43523</v>
      </c>
      <c r="D2138" s="2">
        <v>43525</v>
      </c>
      <c r="E2138" s="1" t="s">
        <v>1576</v>
      </c>
      <c r="F2138" s="1" t="s">
        <v>344</v>
      </c>
      <c r="G2138" s="1" t="s">
        <v>912</v>
      </c>
      <c r="H2138">
        <v>5</v>
      </c>
      <c r="I2138">
        <v>10.3965</v>
      </c>
    </row>
    <row r="2139" spans="1:9" x14ac:dyDescent="0.35">
      <c r="A2139">
        <v>22108</v>
      </c>
      <c r="B2139" s="1" t="s">
        <v>1203</v>
      </c>
      <c r="C2139" s="2">
        <v>43523</v>
      </c>
      <c r="D2139" s="2">
        <v>43525</v>
      </c>
      <c r="E2139" s="1" t="s">
        <v>1576</v>
      </c>
      <c r="F2139" s="1" t="s">
        <v>344</v>
      </c>
      <c r="G2139" s="1" t="s">
        <v>815</v>
      </c>
      <c r="H2139">
        <v>5</v>
      </c>
      <c r="I2139">
        <v>9.6965000000000003</v>
      </c>
    </row>
    <row r="2140" spans="1:9" x14ac:dyDescent="0.35">
      <c r="A2140">
        <v>22109</v>
      </c>
      <c r="B2140" s="1" t="s">
        <v>1203</v>
      </c>
      <c r="C2140" s="2">
        <v>43523</v>
      </c>
      <c r="D2140" s="2">
        <v>43525</v>
      </c>
      <c r="E2140" s="1" t="s">
        <v>1576</v>
      </c>
      <c r="F2140" s="1" t="s">
        <v>344</v>
      </c>
      <c r="G2140" s="1" t="s">
        <v>910</v>
      </c>
      <c r="H2140">
        <v>5</v>
      </c>
      <c r="I2140">
        <v>10.3965</v>
      </c>
    </row>
    <row r="2141" spans="1:9" x14ac:dyDescent="0.35">
      <c r="A2141">
        <v>22121</v>
      </c>
      <c r="B2141" s="1" t="s">
        <v>1633</v>
      </c>
      <c r="C2141" s="2">
        <v>43529</v>
      </c>
      <c r="D2141" s="2">
        <v>43530</v>
      </c>
      <c r="E2141" s="1" t="s">
        <v>1574</v>
      </c>
      <c r="F2141" s="1" t="s">
        <v>64</v>
      </c>
      <c r="G2141" s="1" t="s">
        <v>695</v>
      </c>
      <c r="H2141">
        <v>5</v>
      </c>
      <c r="I2141">
        <v>4.9975000000000005</v>
      </c>
    </row>
    <row r="2142" spans="1:9" x14ac:dyDescent="0.35">
      <c r="A2142">
        <v>22151</v>
      </c>
      <c r="B2142" s="1" t="s">
        <v>1764</v>
      </c>
      <c r="C2142" s="2">
        <v>43558</v>
      </c>
      <c r="D2142" s="2">
        <v>43561</v>
      </c>
      <c r="E2142" s="1" t="s">
        <v>1574</v>
      </c>
      <c r="F2142" s="1" t="s">
        <v>329</v>
      </c>
      <c r="G2142" s="1" t="s">
        <v>818</v>
      </c>
      <c r="H2142">
        <v>5</v>
      </c>
      <c r="I2142">
        <v>4.2475000000000005</v>
      </c>
    </row>
    <row r="2143" spans="1:9" x14ac:dyDescent="0.35">
      <c r="A2143">
        <v>22165</v>
      </c>
      <c r="B2143" s="1" t="s">
        <v>1741</v>
      </c>
      <c r="C2143" s="2">
        <v>43565</v>
      </c>
      <c r="D2143" s="2">
        <v>43567</v>
      </c>
      <c r="E2143" s="1" t="s">
        <v>1574</v>
      </c>
      <c r="F2143" s="1" t="s">
        <v>292</v>
      </c>
      <c r="G2143" s="1" t="s">
        <v>910</v>
      </c>
      <c r="H2143">
        <v>5</v>
      </c>
      <c r="I2143">
        <v>7.9975000000000005</v>
      </c>
    </row>
    <row r="2144" spans="1:9" x14ac:dyDescent="0.35">
      <c r="A2144">
        <v>22195</v>
      </c>
      <c r="B2144" s="1" t="s">
        <v>1743</v>
      </c>
      <c r="C2144" s="2">
        <v>43583</v>
      </c>
      <c r="D2144" s="2">
        <v>43585</v>
      </c>
      <c r="E2144" s="1" t="s">
        <v>1574</v>
      </c>
      <c r="F2144" s="1" t="s">
        <v>191</v>
      </c>
      <c r="G2144" s="1" t="s">
        <v>789</v>
      </c>
      <c r="H2144">
        <v>5</v>
      </c>
      <c r="I2144">
        <v>8.9974999999999987</v>
      </c>
    </row>
    <row r="2145" spans="1:9" x14ac:dyDescent="0.35">
      <c r="A2145">
        <v>22210</v>
      </c>
      <c r="B2145" s="1" t="s">
        <v>1765</v>
      </c>
      <c r="C2145" s="2">
        <v>43601</v>
      </c>
      <c r="D2145" s="2">
        <v>43605</v>
      </c>
      <c r="E2145" s="1" t="s">
        <v>1576</v>
      </c>
      <c r="F2145" s="1" t="s">
        <v>57</v>
      </c>
      <c r="G2145" s="1" t="s">
        <v>914</v>
      </c>
      <c r="H2145">
        <v>5</v>
      </c>
      <c r="I2145">
        <v>10.3965</v>
      </c>
    </row>
    <row r="2146" spans="1:9" x14ac:dyDescent="0.35">
      <c r="A2146">
        <v>22238</v>
      </c>
      <c r="B2146" s="1" t="s">
        <v>1699</v>
      </c>
      <c r="C2146" s="2">
        <v>43623</v>
      </c>
      <c r="D2146" s="2">
        <v>43627</v>
      </c>
      <c r="E2146" s="1" t="s">
        <v>1576</v>
      </c>
      <c r="F2146" s="1" t="s">
        <v>365</v>
      </c>
      <c r="G2146" s="1" t="s">
        <v>536</v>
      </c>
      <c r="H2146">
        <v>5</v>
      </c>
      <c r="I2146">
        <v>10.746500000000001</v>
      </c>
    </row>
    <row r="2147" spans="1:9" x14ac:dyDescent="0.35">
      <c r="A2147">
        <v>22281</v>
      </c>
      <c r="B2147" s="1" t="s">
        <v>1457</v>
      </c>
      <c r="C2147" s="2">
        <v>43657</v>
      </c>
      <c r="D2147" s="2">
        <v>43657</v>
      </c>
      <c r="E2147" s="1" t="s">
        <v>1573</v>
      </c>
      <c r="F2147" s="1" t="s">
        <v>50</v>
      </c>
      <c r="G2147" s="1" t="s">
        <v>553</v>
      </c>
      <c r="H2147">
        <v>5</v>
      </c>
      <c r="I2147">
        <v>6.0455000000000005</v>
      </c>
    </row>
    <row r="2148" spans="1:9" x14ac:dyDescent="0.35">
      <c r="A2148">
        <v>22301</v>
      </c>
      <c r="B2148" s="1" t="s">
        <v>1766</v>
      </c>
      <c r="C2148" s="2">
        <v>43676</v>
      </c>
      <c r="D2148" s="2">
        <v>43678</v>
      </c>
      <c r="E2148" s="1" t="s">
        <v>1574</v>
      </c>
      <c r="F2148" s="1" t="s">
        <v>402</v>
      </c>
      <c r="G2148" s="1" t="s">
        <v>880</v>
      </c>
      <c r="H2148">
        <v>5</v>
      </c>
      <c r="I2148">
        <v>7.9975000000000005</v>
      </c>
    </row>
    <row r="2149" spans="1:9" x14ac:dyDescent="0.35">
      <c r="A2149">
        <v>22304</v>
      </c>
      <c r="B2149" s="1" t="s">
        <v>1700</v>
      </c>
      <c r="C2149" s="2">
        <v>43678</v>
      </c>
      <c r="D2149" s="2">
        <v>43680</v>
      </c>
      <c r="E2149" s="1" t="s">
        <v>1574</v>
      </c>
      <c r="F2149" s="1" t="s">
        <v>291</v>
      </c>
      <c r="G2149" s="1" t="s">
        <v>793</v>
      </c>
      <c r="H2149">
        <v>5</v>
      </c>
      <c r="I2149">
        <v>8.9974999999999987</v>
      </c>
    </row>
    <row r="2150" spans="1:9" x14ac:dyDescent="0.35">
      <c r="A2150">
        <v>22369</v>
      </c>
      <c r="B2150" s="1" t="s">
        <v>1767</v>
      </c>
      <c r="C2150" s="2">
        <v>43719</v>
      </c>
      <c r="D2150" s="2">
        <v>43724</v>
      </c>
      <c r="E2150" s="1" t="s">
        <v>1576</v>
      </c>
      <c r="F2150" s="1" t="s">
        <v>160</v>
      </c>
      <c r="G2150" s="1" t="s">
        <v>483</v>
      </c>
      <c r="H2150">
        <v>5</v>
      </c>
      <c r="I2150">
        <v>11.096500000000001</v>
      </c>
    </row>
    <row r="2151" spans="1:9" x14ac:dyDescent="0.35">
      <c r="A2151">
        <v>22378</v>
      </c>
      <c r="B2151" s="1" t="s">
        <v>1409</v>
      </c>
      <c r="C2151" s="2">
        <v>43722</v>
      </c>
      <c r="D2151" s="2">
        <v>43724</v>
      </c>
      <c r="E2151" s="1" t="s">
        <v>1576</v>
      </c>
      <c r="F2151" s="1" t="s">
        <v>347</v>
      </c>
      <c r="G2151" s="1" t="s">
        <v>947</v>
      </c>
      <c r="H2151">
        <v>5</v>
      </c>
      <c r="I2151">
        <v>10.746500000000001</v>
      </c>
    </row>
    <row r="2152" spans="1:9" x14ac:dyDescent="0.35">
      <c r="A2152">
        <v>22387</v>
      </c>
      <c r="B2152" s="1" t="s">
        <v>1496</v>
      </c>
      <c r="C2152" s="2">
        <v>43726</v>
      </c>
      <c r="D2152" s="2">
        <v>43729</v>
      </c>
      <c r="E2152" s="1" t="s">
        <v>1576</v>
      </c>
      <c r="F2152" s="1" t="s">
        <v>404</v>
      </c>
      <c r="G2152" s="1" t="s">
        <v>910</v>
      </c>
      <c r="H2152">
        <v>5</v>
      </c>
      <c r="I2152">
        <v>10.3965</v>
      </c>
    </row>
    <row r="2153" spans="1:9" x14ac:dyDescent="0.35">
      <c r="A2153">
        <v>22412</v>
      </c>
      <c r="B2153" s="1" t="s">
        <v>1612</v>
      </c>
      <c r="C2153" s="2">
        <v>43739</v>
      </c>
      <c r="D2153" s="2">
        <v>43744</v>
      </c>
      <c r="E2153" s="1" t="s">
        <v>1576</v>
      </c>
      <c r="F2153" s="1" t="s">
        <v>219</v>
      </c>
      <c r="G2153" s="1" t="s">
        <v>638</v>
      </c>
      <c r="H2153">
        <v>5</v>
      </c>
      <c r="I2153">
        <v>28.246499999999997</v>
      </c>
    </row>
    <row r="2154" spans="1:9" x14ac:dyDescent="0.35">
      <c r="A2154">
        <v>22475</v>
      </c>
      <c r="B2154" s="1" t="s">
        <v>1419</v>
      </c>
      <c r="C2154" s="2">
        <v>43789</v>
      </c>
      <c r="D2154" s="2">
        <v>43794</v>
      </c>
      <c r="E2154" s="1" t="s">
        <v>1576</v>
      </c>
      <c r="F2154" s="1" t="s">
        <v>27</v>
      </c>
      <c r="G2154" s="1" t="s">
        <v>605</v>
      </c>
      <c r="H2154">
        <v>5</v>
      </c>
      <c r="I2154">
        <v>18.096500000000002</v>
      </c>
    </row>
    <row r="2155" spans="1:9" x14ac:dyDescent="0.35">
      <c r="A2155">
        <v>22476</v>
      </c>
      <c r="B2155" s="1" t="s">
        <v>1419</v>
      </c>
      <c r="C2155" s="2">
        <v>43789</v>
      </c>
      <c r="D2155" s="2">
        <v>43794</v>
      </c>
      <c r="E2155" s="1" t="s">
        <v>1576</v>
      </c>
      <c r="F2155" s="1" t="s">
        <v>27</v>
      </c>
      <c r="G2155" s="1" t="s">
        <v>835</v>
      </c>
      <c r="H2155">
        <v>5</v>
      </c>
      <c r="I2155">
        <v>11.7965</v>
      </c>
    </row>
    <row r="2156" spans="1:9" x14ac:dyDescent="0.35">
      <c r="A2156">
        <v>22483</v>
      </c>
      <c r="B2156" s="1" t="s">
        <v>1616</v>
      </c>
      <c r="C2156" s="2">
        <v>43791</v>
      </c>
      <c r="D2156" s="2">
        <v>43793</v>
      </c>
      <c r="E2156" s="1" t="s">
        <v>1576</v>
      </c>
      <c r="F2156" s="1" t="s">
        <v>402</v>
      </c>
      <c r="G2156" s="1" t="s">
        <v>534</v>
      </c>
      <c r="H2156">
        <v>5</v>
      </c>
      <c r="I2156">
        <v>10.746500000000001</v>
      </c>
    </row>
    <row r="2157" spans="1:9" x14ac:dyDescent="0.35">
      <c r="A2157">
        <v>22486</v>
      </c>
      <c r="B2157" s="1" t="s">
        <v>1616</v>
      </c>
      <c r="C2157" s="2">
        <v>43791</v>
      </c>
      <c r="D2157" s="2">
        <v>43793</v>
      </c>
      <c r="E2157" s="1" t="s">
        <v>1576</v>
      </c>
      <c r="F2157" s="1" t="s">
        <v>402</v>
      </c>
      <c r="G2157" s="1" t="s">
        <v>839</v>
      </c>
      <c r="H2157">
        <v>5</v>
      </c>
      <c r="I2157">
        <v>11.7965</v>
      </c>
    </row>
    <row r="2158" spans="1:9" x14ac:dyDescent="0.35">
      <c r="A2158">
        <v>22499</v>
      </c>
      <c r="B2158" s="1" t="s">
        <v>1617</v>
      </c>
      <c r="C2158" s="2">
        <v>43798</v>
      </c>
      <c r="D2158" s="2">
        <v>43801</v>
      </c>
      <c r="E2158" s="1" t="s">
        <v>1574</v>
      </c>
      <c r="F2158" s="1" t="s">
        <v>86</v>
      </c>
      <c r="G2158" s="1" t="s">
        <v>731</v>
      </c>
      <c r="H2158">
        <v>5</v>
      </c>
      <c r="I2158">
        <v>10.9975</v>
      </c>
    </row>
    <row r="2159" spans="1:9" x14ac:dyDescent="0.35">
      <c r="A2159">
        <v>22501</v>
      </c>
      <c r="B2159" s="1" t="s">
        <v>1617</v>
      </c>
      <c r="C2159" s="2">
        <v>43798</v>
      </c>
      <c r="D2159" s="2">
        <v>43801</v>
      </c>
      <c r="E2159" s="1" t="s">
        <v>1574</v>
      </c>
      <c r="F2159" s="1" t="s">
        <v>255</v>
      </c>
      <c r="G2159" s="1" t="s">
        <v>751</v>
      </c>
      <c r="H2159">
        <v>5</v>
      </c>
      <c r="I2159">
        <v>10.2475</v>
      </c>
    </row>
    <row r="2160" spans="1:9" x14ac:dyDescent="0.35">
      <c r="A2160">
        <v>22522</v>
      </c>
      <c r="B2160" s="1" t="s">
        <v>1705</v>
      </c>
      <c r="C2160" s="2">
        <v>43809</v>
      </c>
      <c r="D2160" s="2">
        <v>43813</v>
      </c>
      <c r="E2160" s="1" t="s">
        <v>1576</v>
      </c>
      <c r="F2160" s="1" t="s">
        <v>407</v>
      </c>
      <c r="G2160" s="1" t="s">
        <v>869</v>
      </c>
      <c r="H2160">
        <v>5</v>
      </c>
      <c r="I2160">
        <v>8.9965000000000011</v>
      </c>
    </row>
    <row r="2161" spans="1:9" x14ac:dyDescent="0.35">
      <c r="A2161">
        <v>22531</v>
      </c>
      <c r="B2161" s="1" t="s">
        <v>1424</v>
      </c>
      <c r="C2161" s="2">
        <v>43811</v>
      </c>
      <c r="D2161" s="2">
        <v>43816</v>
      </c>
      <c r="E2161" s="1" t="s">
        <v>1576</v>
      </c>
      <c r="F2161" s="1" t="s">
        <v>228</v>
      </c>
      <c r="G2161" s="1" t="s">
        <v>521</v>
      </c>
      <c r="H2161">
        <v>5</v>
      </c>
      <c r="I2161">
        <v>14.246500000000003</v>
      </c>
    </row>
    <row r="2162" spans="1:9" x14ac:dyDescent="0.35">
      <c r="A2162">
        <v>22536</v>
      </c>
      <c r="B2162" s="1" t="s">
        <v>1424</v>
      </c>
      <c r="C2162" s="2">
        <v>43811</v>
      </c>
      <c r="D2162" s="2">
        <v>43811</v>
      </c>
      <c r="E2162" s="1" t="s">
        <v>1573</v>
      </c>
      <c r="F2162" s="1" t="s">
        <v>255</v>
      </c>
      <c r="G2162" s="1" t="s">
        <v>965</v>
      </c>
      <c r="H2162">
        <v>5</v>
      </c>
      <c r="I2162">
        <v>10.995499999999998</v>
      </c>
    </row>
    <row r="2163" spans="1:9" x14ac:dyDescent="0.35">
      <c r="A2163">
        <v>22544</v>
      </c>
      <c r="B2163" s="1" t="s">
        <v>1768</v>
      </c>
      <c r="C2163" s="2">
        <v>43816</v>
      </c>
      <c r="D2163" s="2">
        <v>43820</v>
      </c>
      <c r="E2163" s="1" t="s">
        <v>1576</v>
      </c>
      <c r="F2163" s="1" t="s">
        <v>160</v>
      </c>
      <c r="G2163" s="1" t="s">
        <v>886</v>
      </c>
      <c r="H2163">
        <v>5</v>
      </c>
      <c r="I2163">
        <v>10.746500000000001</v>
      </c>
    </row>
    <row r="2164" spans="1:9" x14ac:dyDescent="0.35">
      <c r="A2164">
        <v>22556</v>
      </c>
      <c r="B2164" s="1" t="s">
        <v>1641</v>
      </c>
      <c r="C2164" s="2">
        <v>43824</v>
      </c>
      <c r="D2164" s="2">
        <v>43827</v>
      </c>
      <c r="E2164" s="1" t="s">
        <v>1576</v>
      </c>
      <c r="F2164" s="1" t="s">
        <v>399</v>
      </c>
      <c r="G2164" s="1" t="s">
        <v>528</v>
      </c>
      <c r="H2164">
        <v>5</v>
      </c>
      <c r="I2164">
        <v>14.246500000000003</v>
      </c>
    </row>
    <row r="2165" spans="1:9" x14ac:dyDescent="0.35">
      <c r="A2165">
        <v>12039</v>
      </c>
      <c r="B2165" s="1" t="s">
        <v>1676</v>
      </c>
      <c r="C2165" s="2">
        <v>42018</v>
      </c>
      <c r="D2165" s="2">
        <v>42020</v>
      </c>
      <c r="E2165" s="1" t="s">
        <v>1576</v>
      </c>
      <c r="F2165" s="1" t="s">
        <v>307</v>
      </c>
      <c r="G2165" s="1" t="s">
        <v>888</v>
      </c>
      <c r="H2165">
        <v>3</v>
      </c>
      <c r="I2165">
        <v>7.2479000000000005</v>
      </c>
    </row>
    <row r="2166" spans="1:9" x14ac:dyDescent="0.35">
      <c r="A2166">
        <v>12041</v>
      </c>
      <c r="B2166" s="1" t="s">
        <v>1676</v>
      </c>
      <c r="C2166" s="2">
        <v>42018</v>
      </c>
      <c r="D2166" s="2">
        <v>42020</v>
      </c>
      <c r="E2166" s="1" t="s">
        <v>1576</v>
      </c>
      <c r="F2166" s="1" t="s">
        <v>307</v>
      </c>
      <c r="G2166" s="1" t="s">
        <v>853</v>
      </c>
      <c r="H2166">
        <v>3</v>
      </c>
      <c r="I2166">
        <v>8.0879000000000012</v>
      </c>
    </row>
    <row r="2167" spans="1:9" x14ac:dyDescent="0.35">
      <c r="A2167">
        <v>12108</v>
      </c>
      <c r="B2167" s="1" t="s">
        <v>1642</v>
      </c>
      <c r="C2167" s="2">
        <v>42047</v>
      </c>
      <c r="D2167" s="2">
        <v>42051</v>
      </c>
      <c r="E2167" s="1" t="s">
        <v>1576</v>
      </c>
      <c r="F2167" s="1" t="s">
        <v>60</v>
      </c>
      <c r="G2167" s="1" t="s">
        <v>761</v>
      </c>
      <c r="H2167">
        <v>3</v>
      </c>
      <c r="I2167">
        <v>3.8879000000000001</v>
      </c>
    </row>
    <row r="2168" spans="1:9" x14ac:dyDescent="0.35">
      <c r="A2168">
        <v>12111</v>
      </c>
      <c r="B2168" s="1" t="s">
        <v>1642</v>
      </c>
      <c r="C2168" s="2">
        <v>42047</v>
      </c>
      <c r="D2168" s="2">
        <v>42051</v>
      </c>
      <c r="E2168" s="1" t="s">
        <v>1576</v>
      </c>
      <c r="F2168" s="1" t="s">
        <v>60</v>
      </c>
      <c r="G2168" s="1" t="s">
        <v>900</v>
      </c>
      <c r="H2168">
        <v>3</v>
      </c>
      <c r="I2168">
        <v>5.3579000000000008</v>
      </c>
    </row>
    <row r="2169" spans="1:9" x14ac:dyDescent="0.35">
      <c r="A2169">
        <v>12113</v>
      </c>
      <c r="B2169" s="1" t="s">
        <v>1642</v>
      </c>
      <c r="C2169" s="2">
        <v>42047</v>
      </c>
      <c r="D2169" s="2">
        <v>42051</v>
      </c>
      <c r="E2169" s="1" t="s">
        <v>1576</v>
      </c>
      <c r="F2169" s="1" t="s">
        <v>60</v>
      </c>
      <c r="G2169" s="1" t="s">
        <v>863</v>
      </c>
      <c r="H2169">
        <v>3</v>
      </c>
      <c r="I2169">
        <v>8.5079000000000011</v>
      </c>
    </row>
    <row r="2170" spans="1:9" x14ac:dyDescent="0.35">
      <c r="A2170">
        <v>12163</v>
      </c>
      <c r="B2170" s="1" t="s">
        <v>1677</v>
      </c>
      <c r="C2170" s="2">
        <v>42067</v>
      </c>
      <c r="D2170" s="2">
        <v>42070</v>
      </c>
      <c r="E2170" s="1" t="s">
        <v>1576</v>
      </c>
      <c r="F2170" s="1" t="s">
        <v>74</v>
      </c>
      <c r="G2170" s="1" t="s">
        <v>453</v>
      </c>
      <c r="H2170">
        <v>3</v>
      </c>
      <c r="I2170">
        <v>5.3579000000000008</v>
      </c>
    </row>
    <row r="2171" spans="1:9" x14ac:dyDescent="0.35">
      <c r="A2171">
        <v>12165</v>
      </c>
      <c r="B2171" s="1" t="s">
        <v>1677</v>
      </c>
      <c r="C2171" s="2">
        <v>42067</v>
      </c>
      <c r="D2171" s="2">
        <v>42070</v>
      </c>
      <c r="E2171" s="1" t="s">
        <v>1576</v>
      </c>
      <c r="F2171" s="1" t="s">
        <v>74</v>
      </c>
      <c r="G2171" s="1" t="s">
        <v>820</v>
      </c>
      <c r="H2171">
        <v>3</v>
      </c>
      <c r="I2171">
        <v>5.5678999999999998</v>
      </c>
    </row>
    <row r="2172" spans="1:9" x14ac:dyDescent="0.35">
      <c r="A2172">
        <v>12169</v>
      </c>
      <c r="B2172" s="1" t="s">
        <v>1643</v>
      </c>
      <c r="C2172" s="2">
        <v>42069</v>
      </c>
      <c r="D2172" s="2">
        <v>42070</v>
      </c>
      <c r="E2172" s="1" t="s">
        <v>1574</v>
      </c>
      <c r="F2172" s="1" t="s">
        <v>64</v>
      </c>
      <c r="G2172" s="1" t="s">
        <v>820</v>
      </c>
      <c r="H2172">
        <v>3</v>
      </c>
      <c r="I2172">
        <v>4.5484999999999998</v>
      </c>
    </row>
    <row r="2173" spans="1:9" x14ac:dyDescent="0.35">
      <c r="A2173">
        <v>12170</v>
      </c>
      <c r="B2173" s="1" t="s">
        <v>1643</v>
      </c>
      <c r="C2173" s="2">
        <v>42069</v>
      </c>
      <c r="D2173" s="2">
        <v>42070</v>
      </c>
      <c r="E2173" s="1" t="s">
        <v>1574</v>
      </c>
      <c r="F2173" s="1" t="s">
        <v>64</v>
      </c>
      <c r="G2173" s="1" t="s">
        <v>957</v>
      </c>
      <c r="H2173">
        <v>3</v>
      </c>
      <c r="I2173">
        <v>5.7484999999999999</v>
      </c>
    </row>
    <row r="2174" spans="1:9" x14ac:dyDescent="0.35">
      <c r="A2174">
        <v>12430</v>
      </c>
      <c r="B2174" s="1" t="s">
        <v>1769</v>
      </c>
      <c r="C2174" s="2">
        <v>42125</v>
      </c>
      <c r="D2174" s="2">
        <v>42125</v>
      </c>
      <c r="E2174" s="1" t="s">
        <v>1573</v>
      </c>
      <c r="F2174" s="1" t="s">
        <v>220</v>
      </c>
      <c r="G2174" s="1" t="s">
        <v>773</v>
      </c>
      <c r="H2174">
        <v>3</v>
      </c>
      <c r="I2174">
        <v>9.0172999999999988</v>
      </c>
    </row>
    <row r="2175" spans="1:9" x14ac:dyDescent="0.35">
      <c r="A2175">
        <v>12545</v>
      </c>
      <c r="B2175" s="1" t="s">
        <v>1710</v>
      </c>
      <c r="C2175" s="2">
        <v>42153</v>
      </c>
      <c r="D2175" s="2">
        <v>42155</v>
      </c>
      <c r="E2175" s="1" t="s">
        <v>1574</v>
      </c>
      <c r="F2175" s="1" t="s">
        <v>386</v>
      </c>
      <c r="G2175" s="1" t="s">
        <v>801</v>
      </c>
      <c r="H2175">
        <v>3</v>
      </c>
      <c r="I2175">
        <v>5.1484999999999994</v>
      </c>
    </row>
    <row r="2176" spans="1:9" x14ac:dyDescent="0.35">
      <c r="A2176">
        <v>12587</v>
      </c>
      <c r="B2176" s="1" t="s">
        <v>1770</v>
      </c>
      <c r="C2176" s="2">
        <v>42161</v>
      </c>
      <c r="D2176" s="2">
        <v>42164</v>
      </c>
      <c r="E2176" s="1" t="s">
        <v>1576</v>
      </c>
      <c r="F2176" s="1" t="s">
        <v>197</v>
      </c>
      <c r="G2176" s="1" t="s">
        <v>900</v>
      </c>
      <c r="H2176">
        <v>3</v>
      </c>
      <c r="I2176">
        <v>5.3579000000000008</v>
      </c>
    </row>
    <row r="2177" spans="1:9" x14ac:dyDescent="0.35">
      <c r="A2177">
        <v>12588</v>
      </c>
      <c r="B2177" s="1" t="s">
        <v>1770</v>
      </c>
      <c r="C2177" s="2">
        <v>42161</v>
      </c>
      <c r="D2177" s="2">
        <v>42165</v>
      </c>
      <c r="E2177" s="1" t="s">
        <v>1576</v>
      </c>
      <c r="F2177" s="1" t="s">
        <v>262</v>
      </c>
      <c r="G2177" s="1" t="s">
        <v>642</v>
      </c>
      <c r="H2177">
        <v>3</v>
      </c>
      <c r="I2177">
        <v>17.747900000000001</v>
      </c>
    </row>
    <row r="2178" spans="1:9" x14ac:dyDescent="0.35">
      <c r="A2178">
        <v>12696</v>
      </c>
      <c r="B2178" s="1" t="s">
        <v>995</v>
      </c>
      <c r="C2178" s="2">
        <v>42189</v>
      </c>
      <c r="D2178" s="2">
        <v>42189</v>
      </c>
      <c r="E2178" s="1" t="s">
        <v>1573</v>
      </c>
      <c r="F2178" s="1" t="s">
        <v>166</v>
      </c>
      <c r="G2178" s="1" t="s">
        <v>959</v>
      </c>
      <c r="H2178">
        <v>3</v>
      </c>
      <c r="I2178">
        <v>8.7472999999999992</v>
      </c>
    </row>
    <row r="2179" spans="1:9" x14ac:dyDescent="0.35">
      <c r="A2179">
        <v>12764</v>
      </c>
      <c r="B2179" s="1" t="s">
        <v>1645</v>
      </c>
      <c r="C2179" s="2">
        <v>42204</v>
      </c>
      <c r="D2179" s="2">
        <v>42206</v>
      </c>
      <c r="E2179" s="1" t="s">
        <v>1574</v>
      </c>
      <c r="F2179" s="1" t="s">
        <v>144</v>
      </c>
      <c r="G2179" s="1" t="s">
        <v>755</v>
      </c>
      <c r="H2179">
        <v>3</v>
      </c>
      <c r="I2179">
        <v>3.3485</v>
      </c>
    </row>
    <row r="2180" spans="1:9" x14ac:dyDescent="0.35">
      <c r="A2180">
        <v>12777</v>
      </c>
      <c r="B2180" s="1" t="s">
        <v>1645</v>
      </c>
      <c r="C2180" s="2">
        <v>42204</v>
      </c>
      <c r="D2180" s="2">
        <v>42204</v>
      </c>
      <c r="E2180" s="1" t="s">
        <v>1573</v>
      </c>
      <c r="F2180" s="1" t="s">
        <v>411</v>
      </c>
      <c r="G2180" s="1" t="s">
        <v>874</v>
      </c>
      <c r="H2180">
        <v>3</v>
      </c>
      <c r="I2180">
        <v>8.4772999999999996</v>
      </c>
    </row>
    <row r="2181" spans="1:9" x14ac:dyDescent="0.35">
      <c r="A2181">
        <v>12912</v>
      </c>
      <c r="B2181" s="1" t="s">
        <v>1748</v>
      </c>
      <c r="C2181" s="2">
        <v>42230</v>
      </c>
      <c r="D2181" s="2">
        <v>42233</v>
      </c>
      <c r="E2181" s="1" t="s">
        <v>1574</v>
      </c>
      <c r="F2181" s="1" t="s">
        <v>311</v>
      </c>
      <c r="G2181" s="1" t="s">
        <v>871</v>
      </c>
      <c r="H2181">
        <v>3</v>
      </c>
      <c r="I2181">
        <v>5.5984999999999996</v>
      </c>
    </row>
    <row r="2182" spans="1:9" x14ac:dyDescent="0.35">
      <c r="A2182">
        <v>12940</v>
      </c>
      <c r="B2182" s="1" t="s">
        <v>1001</v>
      </c>
      <c r="C2182" s="2">
        <v>42238</v>
      </c>
      <c r="D2182" s="2">
        <v>42243</v>
      </c>
      <c r="E2182" s="1" t="s">
        <v>1576</v>
      </c>
      <c r="F2182" s="1" t="s">
        <v>232</v>
      </c>
      <c r="G2182" s="1" t="s">
        <v>930</v>
      </c>
      <c r="H2182">
        <v>3</v>
      </c>
      <c r="I2182">
        <v>5.5678999999999998</v>
      </c>
    </row>
    <row r="2183" spans="1:9" x14ac:dyDescent="0.35">
      <c r="A2183">
        <v>12944</v>
      </c>
      <c r="B2183" s="1" t="s">
        <v>1771</v>
      </c>
      <c r="C2183" s="2">
        <v>42239</v>
      </c>
      <c r="D2183" s="2">
        <v>42241</v>
      </c>
      <c r="E2183" s="1" t="s">
        <v>1576</v>
      </c>
      <c r="F2183" s="1" t="s">
        <v>371</v>
      </c>
      <c r="G2183" s="1" t="s">
        <v>869</v>
      </c>
      <c r="H2183">
        <v>3</v>
      </c>
      <c r="I2183">
        <v>6.1978999999999997</v>
      </c>
    </row>
    <row r="2184" spans="1:9" x14ac:dyDescent="0.35">
      <c r="A2184">
        <v>12968</v>
      </c>
      <c r="B2184" s="1" t="s">
        <v>1711</v>
      </c>
      <c r="C2184" s="2">
        <v>42242</v>
      </c>
      <c r="D2184" s="2">
        <v>42244</v>
      </c>
      <c r="E2184" s="1" t="s">
        <v>1574</v>
      </c>
      <c r="F2184" s="1" t="s">
        <v>159</v>
      </c>
      <c r="G2184" s="1" t="s">
        <v>650</v>
      </c>
      <c r="H2184">
        <v>3</v>
      </c>
      <c r="I2184">
        <v>13.2485</v>
      </c>
    </row>
    <row r="2185" spans="1:9" x14ac:dyDescent="0.35">
      <c r="A2185">
        <v>12990</v>
      </c>
      <c r="B2185" s="1" t="s">
        <v>1772</v>
      </c>
      <c r="C2185" s="2">
        <v>42248</v>
      </c>
      <c r="D2185" s="2">
        <v>42253</v>
      </c>
      <c r="E2185" s="1" t="s">
        <v>1576</v>
      </c>
      <c r="F2185" s="1" t="s">
        <v>352</v>
      </c>
      <c r="G2185" s="1" t="s">
        <v>463</v>
      </c>
      <c r="H2185">
        <v>3</v>
      </c>
      <c r="I2185">
        <v>9.5579000000000001</v>
      </c>
    </row>
    <row r="2186" spans="1:9" x14ac:dyDescent="0.35">
      <c r="A2186">
        <v>13055</v>
      </c>
      <c r="B2186" s="1" t="s">
        <v>1678</v>
      </c>
      <c r="C2186" s="2">
        <v>42255</v>
      </c>
      <c r="D2186" s="2">
        <v>42260</v>
      </c>
      <c r="E2186" s="1" t="s">
        <v>1576</v>
      </c>
      <c r="F2186" s="1" t="s">
        <v>146</v>
      </c>
      <c r="G2186" s="1" t="s">
        <v>869</v>
      </c>
      <c r="H2186">
        <v>3</v>
      </c>
      <c r="I2186">
        <v>6.1978999999999997</v>
      </c>
    </row>
    <row r="2187" spans="1:9" x14ac:dyDescent="0.35">
      <c r="A2187">
        <v>13066</v>
      </c>
      <c r="B2187" s="1" t="s">
        <v>1678</v>
      </c>
      <c r="C2187" s="2">
        <v>42255</v>
      </c>
      <c r="D2187" s="2">
        <v>42258</v>
      </c>
      <c r="E2187" s="1" t="s">
        <v>1576</v>
      </c>
      <c r="F2187" s="1" t="s">
        <v>267</v>
      </c>
      <c r="G2187" s="1" t="s">
        <v>924</v>
      </c>
      <c r="H2187">
        <v>3</v>
      </c>
      <c r="I2187">
        <v>7.4579000000000004</v>
      </c>
    </row>
    <row r="2188" spans="1:9" x14ac:dyDescent="0.35">
      <c r="A2188">
        <v>13103</v>
      </c>
      <c r="B2188" s="1" t="s">
        <v>1750</v>
      </c>
      <c r="C2188" s="2">
        <v>42260</v>
      </c>
      <c r="D2188" s="2">
        <v>42264</v>
      </c>
      <c r="E2188" s="1" t="s">
        <v>1576</v>
      </c>
      <c r="F2188" s="1" t="s">
        <v>42</v>
      </c>
      <c r="G2188" s="1" t="s">
        <v>725</v>
      </c>
      <c r="H2188">
        <v>3</v>
      </c>
      <c r="I2188">
        <v>9.5579000000000001</v>
      </c>
    </row>
    <row r="2189" spans="1:9" x14ac:dyDescent="0.35">
      <c r="A2189">
        <v>13253</v>
      </c>
      <c r="B2189" s="1" t="s">
        <v>1680</v>
      </c>
      <c r="C2189" s="2">
        <v>42278</v>
      </c>
      <c r="D2189" s="2">
        <v>42281</v>
      </c>
      <c r="E2189" s="1" t="s">
        <v>1574</v>
      </c>
      <c r="F2189" s="1" t="s">
        <v>213</v>
      </c>
      <c r="G2189" s="1" t="s">
        <v>513</v>
      </c>
      <c r="H2189">
        <v>3</v>
      </c>
      <c r="I2189">
        <v>4.2484999999999999</v>
      </c>
    </row>
    <row r="2190" spans="1:9" x14ac:dyDescent="0.35">
      <c r="A2190">
        <v>13260</v>
      </c>
      <c r="B2190" s="1" t="s">
        <v>1647</v>
      </c>
      <c r="C2190" s="2">
        <v>42279</v>
      </c>
      <c r="D2190" s="2">
        <v>42284</v>
      </c>
      <c r="E2190" s="1" t="s">
        <v>1576</v>
      </c>
      <c r="F2190" s="1" t="s">
        <v>219</v>
      </c>
      <c r="G2190" s="1" t="s">
        <v>659</v>
      </c>
      <c r="H2190">
        <v>3</v>
      </c>
      <c r="I2190">
        <v>11.027900000000002</v>
      </c>
    </row>
    <row r="2191" spans="1:9" x14ac:dyDescent="0.35">
      <c r="A2191">
        <v>13261</v>
      </c>
      <c r="B2191" s="1" t="s">
        <v>1647</v>
      </c>
      <c r="C2191" s="2">
        <v>42279</v>
      </c>
      <c r="D2191" s="2">
        <v>42284</v>
      </c>
      <c r="E2191" s="1" t="s">
        <v>1576</v>
      </c>
      <c r="F2191" s="1" t="s">
        <v>207</v>
      </c>
      <c r="G2191" s="1" t="s">
        <v>679</v>
      </c>
      <c r="H2191">
        <v>3</v>
      </c>
      <c r="I2191">
        <v>4.9379</v>
      </c>
    </row>
    <row r="2192" spans="1:9" x14ac:dyDescent="0.35">
      <c r="A2192">
        <v>13262</v>
      </c>
      <c r="B2192" s="1" t="s">
        <v>1647</v>
      </c>
      <c r="C2192" s="2">
        <v>42279</v>
      </c>
      <c r="D2192" s="2">
        <v>42279</v>
      </c>
      <c r="E2192" s="1" t="s">
        <v>1573</v>
      </c>
      <c r="F2192" s="1" t="s">
        <v>185</v>
      </c>
      <c r="G2192" s="1" t="s">
        <v>431</v>
      </c>
      <c r="H2192">
        <v>3</v>
      </c>
      <c r="I2192">
        <v>5.2372999999999994</v>
      </c>
    </row>
    <row r="2193" spans="1:9" x14ac:dyDescent="0.35">
      <c r="A2193">
        <v>13341</v>
      </c>
      <c r="B2193" s="1" t="s">
        <v>1681</v>
      </c>
      <c r="C2193" s="2">
        <v>42294</v>
      </c>
      <c r="D2193" s="2">
        <v>42296</v>
      </c>
      <c r="E2193" s="1" t="s">
        <v>1576</v>
      </c>
      <c r="F2193" s="1" t="s">
        <v>210</v>
      </c>
      <c r="G2193" s="1" t="s">
        <v>932</v>
      </c>
      <c r="H2193">
        <v>3</v>
      </c>
      <c r="I2193">
        <v>7.0379000000000005</v>
      </c>
    </row>
    <row r="2194" spans="1:9" x14ac:dyDescent="0.35">
      <c r="A2194">
        <v>13373</v>
      </c>
      <c r="B2194" s="1" t="s">
        <v>1011</v>
      </c>
      <c r="C2194" s="2">
        <v>42300</v>
      </c>
      <c r="D2194" s="2">
        <v>42300</v>
      </c>
      <c r="E2194" s="1" t="s">
        <v>1573</v>
      </c>
      <c r="F2194" s="1" t="s">
        <v>191</v>
      </c>
      <c r="G2194" s="1" t="s">
        <v>835</v>
      </c>
      <c r="H2194">
        <v>3</v>
      </c>
      <c r="I2194">
        <v>9.5572999999999997</v>
      </c>
    </row>
    <row r="2195" spans="1:9" x14ac:dyDescent="0.35">
      <c r="A2195">
        <v>13397</v>
      </c>
      <c r="B2195" s="1" t="s">
        <v>1575</v>
      </c>
      <c r="C2195" s="2">
        <v>42307</v>
      </c>
      <c r="D2195" s="2">
        <v>42309</v>
      </c>
      <c r="E2195" s="1" t="s">
        <v>1576</v>
      </c>
      <c r="F2195" s="1" t="s">
        <v>179</v>
      </c>
      <c r="G2195" s="1" t="s">
        <v>733</v>
      </c>
      <c r="H2195">
        <v>3</v>
      </c>
      <c r="I2195">
        <v>11.447900000000002</v>
      </c>
    </row>
    <row r="2196" spans="1:9" x14ac:dyDescent="0.35">
      <c r="A2196">
        <v>13415</v>
      </c>
      <c r="B2196" s="1" t="s">
        <v>1773</v>
      </c>
      <c r="C2196" s="2">
        <v>42308</v>
      </c>
      <c r="D2196" s="2">
        <v>42310</v>
      </c>
      <c r="E2196" s="1" t="s">
        <v>1574</v>
      </c>
      <c r="F2196" s="1" t="s">
        <v>50</v>
      </c>
      <c r="G2196" s="1" t="s">
        <v>890</v>
      </c>
      <c r="H2196">
        <v>3</v>
      </c>
      <c r="I2196">
        <v>5.7484999999999999</v>
      </c>
    </row>
    <row r="2197" spans="1:9" x14ac:dyDescent="0.35">
      <c r="A2197">
        <v>13480</v>
      </c>
      <c r="B2197" s="1" t="s">
        <v>1713</v>
      </c>
      <c r="C2197" s="2">
        <v>42314</v>
      </c>
      <c r="D2197" s="2">
        <v>42315</v>
      </c>
      <c r="E2197" s="1" t="s">
        <v>1574</v>
      </c>
      <c r="F2197" s="1" t="s">
        <v>197</v>
      </c>
      <c r="G2197" s="1" t="s">
        <v>928</v>
      </c>
      <c r="H2197">
        <v>3</v>
      </c>
      <c r="I2197">
        <v>5.8985000000000003</v>
      </c>
    </row>
    <row r="2198" spans="1:9" x14ac:dyDescent="0.35">
      <c r="A2198">
        <v>13610</v>
      </c>
      <c r="B2198" s="1" t="s">
        <v>1016</v>
      </c>
      <c r="C2198" s="2">
        <v>42326</v>
      </c>
      <c r="D2198" s="2">
        <v>42331</v>
      </c>
      <c r="E2198" s="1" t="s">
        <v>1576</v>
      </c>
      <c r="F2198" s="1" t="s">
        <v>126</v>
      </c>
      <c r="G2198" s="1" t="s">
        <v>910</v>
      </c>
      <c r="H2198">
        <v>3</v>
      </c>
      <c r="I2198">
        <v>7.0379000000000005</v>
      </c>
    </row>
    <row r="2199" spans="1:9" x14ac:dyDescent="0.35">
      <c r="A2199">
        <v>13677</v>
      </c>
      <c r="B2199" s="1" t="s">
        <v>1682</v>
      </c>
      <c r="C2199" s="2">
        <v>42332</v>
      </c>
      <c r="D2199" s="2">
        <v>42334</v>
      </c>
      <c r="E2199" s="1" t="s">
        <v>1576</v>
      </c>
      <c r="F2199" s="1" t="s">
        <v>386</v>
      </c>
      <c r="G2199" s="1" t="s">
        <v>863</v>
      </c>
      <c r="H2199">
        <v>3</v>
      </c>
      <c r="I2199">
        <v>8.5079000000000011</v>
      </c>
    </row>
    <row r="2200" spans="1:9" x14ac:dyDescent="0.35">
      <c r="A2200">
        <v>13710</v>
      </c>
      <c r="B2200" s="1" t="s">
        <v>1352</v>
      </c>
      <c r="C2200" s="2">
        <v>42335</v>
      </c>
      <c r="D2200" s="2">
        <v>42338</v>
      </c>
      <c r="E2200" s="1" t="s">
        <v>1576</v>
      </c>
      <c r="F2200" s="1" t="s">
        <v>307</v>
      </c>
      <c r="G2200" s="1" t="s">
        <v>896</v>
      </c>
      <c r="H2200">
        <v>3</v>
      </c>
      <c r="I2200">
        <v>7.2479000000000005</v>
      </c>
    </row>
    <row r="2201" spans="1:9" x14ac:dyDescent="0.35">
      <c r="A2201">
        <v>13729</v>
      </c>
      <c r="B2201" s="1" t="s">
        <v>1020</v>
      </c>
      <c r="C2201" s="2">
        <v>42338</v>
      </c>
      <c r="D2201" s="2">
        <v>42340</v>
      </c>
      <c r="E2201" s="1" t="s">
        <v>1574</v>
      </c>
      <c r="F2201" s="1" t="s">
        <v>22</v>
      </c>
      <c r="G2201" s="1" t="s">
        <v>751</v>
      </c>
      <c r="H2201">
        <v>3</v>
      </c>
      <c r="I2201">
        <v>6.948500000000001</v>
      </c>
    </row>
    <row r="2202" spans="1:9" x14ac:dyDescent="0.35">
      <c r="A2202">
        <v>13830</v>
      </c>
      <c r="B2202" s="1" t="s">
        <v>1774</v>
      </c>
      <c r="C2202" s="2">
        <v>42351</v>
      </c>
      <c r="D2202" s="2">
        <v>42353</v>
      </c>
      <c r="E2202" s="1" t="s">
        <v>1574</v>
      </c>
      <c r="F2202" s="1" t="s">
        <v>294</v>
      </c>
      <c r="G2202" s="1" t="s">
        <v>871</v>
      </c>
      <c r="H2202">
        <v>3</v>
      </c>
      <c r="I2202">
        <v>5.5984999999999996</v>
      </c>
    </row>
    <row r="2203" spans="1:9" x14ac:dyDescent="0.35">
      <c r="A2203">
        <v>13872</v>
      </c>
      <c r="B2203" s="1" t="s">
        <v>1648</v>
      </c>
      <c r="C2203" s="2">
        <v>42357</v>
      </c>
      <c r="D2203" s="2">
        <v>42360</v>
      </c>
      <c r="E2203" s="1" t="s">
        <v>1574</v>
      </c>
      <c r="F2203" s="1" t="s">
        <v>72</v>
      </c>
      <c r="G2203" s="1" t="s">
        <v>896</v>
      </c>
      <c r="H2203">
        <v>3</v>
      </c>
      <c r="I2203">
        <v>5.7484999999999999</v>
      </c>
    </row>
    <row r="2204" spans="1:9" x14ac:dyDescent="0.35">
      <c r="A2204">
        <v>13874</v>
      </c>
      <c r="B2204" s="1" t="s">
        <v>1648</v>
      </c>
      <c r="C2204" s="2">
        <v>42357</v>
      </c>
      <c r="D2204" s="2">
        <v>42359</v>
      </c>
      <c r="E2204" s="1" t="s">
        <v>1574</v>
      </c>
      <c r="F2204" s="1" t="s">
        <v>347</v>
      </c>
      <c r="G2204" s="1" t="s">
        <v>691</v>
      </c>
      <c r="H2204">
        <v>3</v>
      </c>
      <c r="I2204">
        <v>3.7985000000000002</v>
      </c>
    </row>
    <row r="2205" spans="1:9" x14ac:dyDescent="0.35">
      <c r="A2205">
        <v>13876</v>
      </c>
      <c r="B2205" s="1" t="s">
        <v>1648</v>
      </c>
      <c r="C2205" s="2">
        <v>42357</v>
      </c>
      <c r="D2205" s="2">
        <v>42359</v>
      </c>
      <c r="E2205" s="1" t="s">
        <v>1574</v>
      </c>
      <c r="F2205" s="1" t="s">
        <v>347</v>
      </c>
      <c r="G2205" s="1" t="s">
        <v>483</v>
      </c>
      <c r="H2205">
        <v>3</v>
      </c>
      <c r="I2205">
        <v>5.8985000000000003</v>
      </c>
    </row>
    <row r="2206" spans="1:9" x14ac:dyDescent="0.35">
      <c r="A2206">
        <v>13909</v>
      </c>
      <c r="B2206" s="1" t="s">
        <v>1649</v>
      </c>
      <c r="C2206" s="2">
        <v>42360</v>
      </c>
      <c r="D2206" s="2">
        <v>42364</v>
      </c>
      <c r="E2206" s="1" t="s">
        <v>1576</v>
      </c>
      <c r="F2206" s="1" t="s">
        <v>160</v>
      </c>
      <c r="G2206" s="1" t="s">
        <v>912</v>
      </c>
      <c r="H2206">
        <v>3</v>
      </c>
      <c r="I2206">
        <v>7.0379000000000005</v>
      </c>
    </row>
    <row r="2207" spans="1:9" x14ac:dyDescent="0.35">
      <c r="A2207">
        <v>13979</v>
      </c>
      <c r="B2207" s="1" t="s">
        <v>1683</v>
      </c>
      <c r="C2207" s="2">
        <v>42367</v>
      </c>
      <c r="D2207" s="2">
        <v>42371</v>
      </c>
      <c r="E2207" s="1" t="s">
        <v>1576</v>
      </c>
      <c r="F2207" s="1" t="s">
        <v>217</v>
      </c>
      <c r="G2207" s="1" t="s">
        <v>644</v>
      </c>
      <c r="H2207">
        <v>3</v>
      </c>
      <c r="I2207">
        <v>17.747900000000001</v>
      </c>
    </row>
    <row r="2208" spans="1:9" x14ac:dyDescent="0.35">
      <c r="A2208">
        <v>14007</v>
      </c>
      <c r="B2208" s="1" t="s">
        <v>1775</v>
      </c>
      <c r="C2208" s="2">
        <v>42370</v>
      </c>
      <c r="D2208" s="2">
        <v>42372</v>
      </c>
      <c r="E2208" s="1" t="s">
        <v>1576</v>
      </c>
      <c r="F2208" s="1" t="s">
        <v>105</v>
      </c>
      <c r="G2208" s="1" t="s">
        <v>914</v>
      </c>
      <c r="H2208">
        <v>3</v>
      </c>
      <c r="I2208">
        <v>7.0379000000000005</v>
      </c>
    </row>
    <row r="2209" spans="1:9" x14ac:dyDescent="0.35">
      <c r="A2209">
        <v>14008</v>
      </c>
      <c r="B2209" s="1" t="s">
        <v>1775</v>
      </c>
      <c r="C2209" s="2">
        <v>42370</v>
      </c>
      <c r="D2209" s="2">
        <v>42372</v>
      </c>
      <c r="E2209" s="1" t="s">
        <v>1576</v>
      </c>
      <c r="F2209" s="1" t="s">
        <v>105</v>
      </c>
      <c r="G2209" s="1" t="s">
        <v>813</v>
      </c>
      <c r="H2209">
        <v>3</v>
      </c>
      <c r="I2209">
        <v>5.7779000000000007</v>
      </c>
    </row>
    <row r="2210" spans="1:9" x14ac:dyDescent="0.35">
      <c r="A2210">
        <v>14064</v>
      </c>
      <c r="B2210" s="1" t="s">
        <v>1539</v>
      </c>
      <c r="C2210" s="2">
        <v>42402</v>
      </c>
      <c r="D2210" s="2">
        <v>42404</v>
      </c>
      <c r="E2210" s="1" t="s">
        <v>1574</v>
      </c>
      <c r="F2210" s="1" t="s">
        <v>13</v>
      </c>
      <c r="G2210" s="1" t="s">
        <v>473</v>
      </c>
      <c r="H2210">
        <v>3</v>
      </c>
      <c r="I2210">
        <v>7.3985000000000003</v>
      </c>
    </row>
    <row r="2211" spans="1:9" x14ac:dyDescent="0.35">
      <c r="A2211">
        <v>14121</v>
      </c>
      <c r="B2211" s="1" t="s">
        <v>1245</v>
      </c>
      <c r="C2211" s="2">
        <v>42426</v>
      </c>
      <c r="D2211" s="2">
        <v>42427</v>
      </c>
      <c r="E2211" s="1" t="s">
        <v>1574</v>
      </c>
      <c r="F2211" s="1" t="s">
        <v>337</v>
      </c>
      <c r="G2211" s="1" t="s">
        <v>878</v>
      </c>
      <c r="H2211">
        <v>3</v>
      </c>
      <c r="I2211">
        <v>5.5984999999999996</v>
      </c>
    </row>
    <row r="2212" spans="1:9" x14ac:dyDescent="0.35">
      <c r="A2212">
        <v>14231</v>
      </c>
      <c r="B2212" s="1" t="s">
        <v>1430</v>
      </c>
      <c r="C2212" s="2">
        <v>42452</v>
      </c>
      <c r="D2212" s="2">
        <v>42454</v>
      </c>
      <c r="E2212" s="1" t="s">
        <v>1574</v>
      </c>
      <c r="F2212" s="1" t="s">
        <v>175</v>
      </c>
      <c r="G2212" s="1" t="s">
        <v>439</v>
      </c>
      <c r="H2212">
        <v>3</v>
      </c>
      <c r="I2212">
        <v>3.7985000000000002</v>
      </c>
    </row>
    <row r="2213" spans="1:9" x14ac:dyDescent="0.35">
      <c r="A2213">
        <v>14543</v>
      </c>
      <c r="B2213" s="1" t="s">
        <v>1776</v>
      </c>
      <c r="C2213" s="2">
        <v>42519</v>
      </c>
      <c r="D2213" s="2">
        <v>42521</v>
      </c>
      <c r="E2213" s="1" t="s">
        <v>1574</v>
      </c>
      <c r="F2213" s="1" t="s">
        <v>142</v>
      </c>
      <c r="G2213" s="1" t="s">
        <v>833</v>
      </c>
      <c r="H2213">
        <v>3</v>
      </c>
      <c r="I2213">
        <v>6.1985000000000001</v>
      </c>
    </row>
    <row r="2214" spans="1:9" x14ac:dyDescent="0.35">
      <c r="A2214">
        <v>14579</v>
      </c>
      <c r="B2214" s="1" t="s">
        <v>1777</v>
      </c>
      <c r="C2214" s="2">
        <v>42525</v>
      </c>
      <c r="D2214" s="2">
        <v>42530</v>
      </c>
      <c r="E2214" s="1" t="s">
        <v>1576</v>
      </c>
      <c r="F2214" s="1" t="s">
        <v>198</v>
      </c>
      <c r="G2214" s="1" t="s">
        <v>473</v>
      </c>
      <c r="H2214">
        <v>3</v>
      </c>
      <c r="I2214">
        <v>9.5579000000000001</v>
      </c>
    </row>
    <row r="2215" spans="1:9" x14ac:dyDescent="0.35">
      <c r="A2215">
        <v>14650</v>
      </c>
      <c r="B2215" s="1" t="s">
        <v>1433</v>
      </c>
      <c r="C2215" s="2">
        <v>42539</v>
      </c>
      <c r="D2215" s="2">
        <v>42541</v>
      </c>
      <c r="E2215" s="1" t="s">
        <v>1574</v>
      </c>
      <c r="F2215" s="1" t="s">
        <v>349</v>
      </c>
      <c r="G2215" s="1" t="s">
        <v>874</v>
      </c>
      <c r="H2215">
        <v>3</v>
      </c>
      <c r="I2215">
        <v>5.5984999999999996</v>
      </c>
    </row>
    <row r="2216" spans="1:9" x14ac:dyDescent="0.35">
      <c r="A2216">
        <v>14703</v>
      </c>
      <c r="B2216" s="1" t="s">
        <v>1253</v>
      </c>
      <c r="C2216" s="2">
        <v>42549</v>
      </c>
      <c r="D2216" s="2">
        <v>42554</v>
      </c>
      <c r="E2216" s="1" t="s">
        <v>1576</v>
      </c>
      <c r="F2216" s="1" t="s">
        <v>371</v>
      </c>
      <c r="G2216" s="1" t="s">
        <v>930</v>
      </c>
      <c r="H2216">
        <v>3</v>
      </c>
      <c r="I2216">
        <v>5.5678999999999998</v>
      </c>
    </row>
    <row r="2217" spans="1:9" x14ac:dyDescent="0.35">
      <c r="A2217">
        <v>14722</v>
      </c>
      <c r="B2217" s="1" t="s">
        <v>1578</v>
      </c>
      <c r="C2217" s="2">
        <v>42553</v>
      </c>
      <c r="D2217" s="2">
        <v>42554</v>
      </c>
      <c r="E2217" s="1" t="s">
        <v>1574</v>
      </c>
      <c r="F2217" s="1" t="s">
        <v>273</v>
      </c>
      <c r="G2217" s="1" t="s">
        <v>930</v>
      </c>
      <c r="H2217">
        <v>3</v>
      </c>
      <c r="I2217">
        <v>4.5484999999999998</v>
      </c>
    </row>
    <row r="2218" spans="1:9" x14ac:dyDescent="0.35">
      <c r="A2218">
        <v>14837</v>
      </c>
      <c r="B2218" s="1" t="s">
        <v>1048</v>
      </c>
      <c r="C2218" s="2">
        <v>42577</v>
      </c>
      <c r="D2218" s="2">
        <v>42579</v>
      </c>
      <c r="E2218" s="1" t="s">
        <v>1574</v>
      </c>
      <c r="F2218" s="1" t="s">
        <v>42</v>
      </c>
      <c r="G2218" s="1" t="s">
        <v>632</v>
      </c>
      <c r="H2218">
        <v>3</v>
      </c>
      <c r="I2218">
        <v>13.548500000000001</v>
      </c>
    </row>
    <row r="2219" spans="1:9" x14ac:dyDescent="0.35">
      <c r="A2219">
        <v>14871</v>
      </c>
      <c r="B2219" s="1" t="s">
        <v>1719</v>
      </c>
      <c r="C2219" s="2">
        <v>42589</v>
      </c>
      <c r="D2219" s="2">
        <v>42590</v>
      </c>
      <c r="E2219" s="1" t="s">
        <v>1574</v>
      </c>
      <c r="F2219" s="1" t="s">
        <v>385</v>
      </c>
      <c r="G2219" s="1" t="s">
        <v>763</v>
      </c>
      <c r="H2219">
        <v>3</v>
      </c>
      <c r="I2219">
        <v>3.3485</v>
      </c>
    </row>
    <row r="2220" spans="1:9" x14ac:dyDescent="0.35">
      <c r="A2220">
        <v>14970</v>
      </c>
      <c r="B2220" s="1" t="s">
        <v>1051</v>
      </c>
      <c r="C2220" s="2">
        <v>42606</v>
      </c>
      <c r="D2220" s="2">
        <v>42608</v>
      </c>
      <c r="E2220" s="1" t="s">
        <v>1574</v>
      </c>
      <c r="F2220" s="1" t="s">
        <v>185</v>
      </c>
      <c r="G2220" s="1" t="s">
        <v>820</v>
      </c>
      <c r="H2220">
        <v>3</v>
      </c>
      <c r="I2220">
        <v>4.5484999999999998</v>
      </c>
    </row>
    <row r="2221" spans="1:9" x14ac:dyDescent="0.35">
      <c r="A2221">
        <v>15034</v>
      </c>
      <c r="B2221" s="1" t="s">
        <v>1257</v>
      </c>
      <c r="C2221" s="2">
        <v>42617</v>
      </c>
      <c r="D2221" s="2">
        <v>42620</v>
      </c>
      <c r="E2221" s="1" t="s">
        <v>1576</v>
      </c>
      <c r="F2221" s="1" t="s">
        <v>327</v>
      </c>
      <c r="G2221" s="1" t="s">
        <v>465</v>
      </c>
      <c r="H2221">
        <v>3</v>
      </c>
      <c r="I2221">
        <v>9.5579000000000001</v>
      </c>
    </row>
    <row r="2222" spans="1:9" x14ac:dyDescent="0.35">
      <c r="A2222">
        <v>15140</v>
      </c>
      <c r="B2222" s="1" t="s">
        <v>1778</v>
      </c>
      <c r="C2222" s="2">
        <v>42630</v>
      </c>
      <c r="D2222" s="2">
        <v>42633</v>
      </c>
      <c r="E2222" s="1" t="s">
        <v>1574</v>
      </c>
      <c r="F2222" s="1" t="s">
        <v>294</v>
      </c>
      <c r="G2222" s="1" t="s">
        <v>884</v>
      </c>
      <c r="H2222">
        <v>3</v>
      </c>
      <c r="I2222">
        <v>5.5984999999999996</v>
      </c>
    </row>
    <row r="2223" spans="1:9" x14ac:dyDescent="0.35">
      <c r="A2223">
        <v>15243</v>
      </c>
      <c r="B2223" s="1" t="s">
        <v>1260</v>
      </c>
      <c r="C2223" s="2">
        <v>42638</v>
      </c>
      <c r="D2223" s="2">
        <v>42638</v>
      </c>
      <c r="E2223" s="1" t="s">
        <v>1573</v>
      </c>
      <c r="F2223" s="1" t="s">
        <v>298</v>
      </c>
      <c r="G2223" s="1" t="s">
        <v>908</v>
      </c>
      <c r="H2223">
        <v>3</v>
      </c>
      <c r="I2223">
        <v>8.4772999999999996</v>
      </c>
    </row>
    <row r="2224" spans="1:9" x14ac:dyDescent="0.35">
      <c r="A2224">
        <v>15497</v>
      </c>
      <c r="B2224" s="1" t="s">
        <v>1721</v>
      </c>
      <c r="C2224" s="2">
        <v>42679</v>
      </c>
      <c r="D2224" s="2">
        <v>42682</v>
      </c>
      <c r="E2224" s="1" t="s">
        <v>1574</v>
      </c>
      <c r="F2224" s="1" t="s">
        <v>101</v>
      </c>
      <c r="G2224" s="1" t="s">
        <v>874</v>
      </c>
      <c r="H2224">
        <v>3</v>
      </c>
      <c r="I2224">
        <v>5.5984999999999996</v>
      </c>
    </row>
    <row r="2225" spans="1:9" x14ac:dyDescent="0.35">
      <c r="A2225">
        <v>15711</v>
      </c>
      <c r="B2225" s="1" t="s">
        <v>1580</v>
      </c>
      <c r="C2225" s="2">
        <v>42697</v>
      </c>
      <c r="D2225" s="2">
        <v>42701</v>
      </c>
      <c r="E2225" s="1" t="s">
        <v>1576</v>
      </c>
      <c r="F2225" s="1" t="s">
        <v>332</v>
      </c>
      <c r="G2225" s="1" t="s">
        <v>813</v>
      </c>
      <c r="H2225">
        <v>3</v>
      </c>
      <c r="I2225">
        <v>5.7779000000000007</v>
      </c>
    </row>
    <row r="2226" spans="1:9" x14ac:dyDescent="0.35">
      <c r="A2226">
        <v>15778</v>
      </c>
      <c r="B2226" s="1" t="s">
        <v>1622</v>
      </c>
      <c r="C2226" s="2">
        <v>42704</v>
      </c>
      <c r="D2226" s="2">
        <v>42707</v>
      </c>
      <c r="E2226" s="1" t="s">
        <v>1576</v>
      </c>
      <c r="F2226" s="1" t="s">
        <v>123</v>
      </c>
      <c r="G2226" s="1" t="s">
        <v>880</v>
      </c>
      <c r="H2226">
        <v>3</v>
      </c>
      <c r="I2226">
        <v>7.0379000000000005</v>
      </c>
    </row>
    <row r="2227" spans="1:9" x14ac:dyDescent="0.35">
      <c r="A2227">
        <v>15784</v>
      </c>
      <c r="B2227" s="1" t="s">
        <v>1622</v>
      </c>
      <c r="C2227" s="2">
        <v>42704</v>
      </c>
      <c r="D2227" s="2">
        <v>42707</v>
      </c>
      <c r="E2227" s="1" t="s">
        <v>1574</v>
      </c>
      <c r="F2227" s="1" t="s">
        <v>255</v>
      </c>
      <c r="G2227" s="1" t="s">
        <v>773</v>
      </c>
      <c r="H2227">
        <v>3</v>
      </c>
      <c r="I2227">
        <v>5.8985000000000003</v>
      </c>
    </row>
    <row r="2228" spans="1:9" x14ac:dyDescent="0.35">
      <c r="A2228">
        <v>15950</v>
      </c>
      <c r="B2228" s="1" t="s">
        <v>1657</v>
      </c>
      <c r="C2228" s="2">
        <v>42718</v>
      </c>
      <c r="D2228" s="2">
        <v>42720</v>
      </c>
      <c r="E2228" s="1" t="s">
        <v>1576</v>
      </c>
      <c r="F2228" s="1" t="s">
        <v>113</v>
      </c>
      <c r="G2228" s="1" t="s">
        <v>888</v>
      </c>
      <c r="H2228">
        <v>3</v>
      </c>
      <c r="I2228">
        <v>7.2479000000000005</v>
      </c>
    </row>
    <row r="2229" spans="1:9" x14ac:dyDescent="0.35">
      <c r="A2229">
        <v>15995</v>
      </c>
      <c r="B2229" s="1" t="s">
        <v>1779</v>
      </c>
      <c r="C2229" s="2">
        <v>42723</v>
      </c>
      <c r="D2229" s="2">
        <v>42727</v>
      </c>
      <c r="E2229" s="1" t="s">
        <v>1576</v>
      </c>
      <c r="F2229" s="1" t="s">
        <v>263</v>
      </c>
      <c r="G2229" s="1" t="s">
        <v>528</v>
      </c>
      <c r="H2229">
        <v>3</v>
      </c>
      <c r="I2229">
        <v>9.347900000000001</v>
      </c>
    </row>
    <row r="2230" spans="1:9" x14ac:dyDescent="0.35">
      <c r="A2230">
        <v>16191</v>
      </c>
      <c r="B2230" s="1" t="s">
        <v>1780</v>
      </c>
      <c r="C2230" s="2">
        <v>42766</v>
      </c>
      <c r="D2230" s="2">
        <v>42768</v>
      </c>
      <c r="E2230" s="1" t="s">
        <v>1576</v>
      </c>
      <c r="F2230" s="1" t="s">
        <v>74</v>
      </c>
      <c r="G2230" s="1" t="s">
        <v>930</v>
      </c>
      <c r="H2230">
        <v>3</v>
      </c>
      <c r="I2230">
        <v>5.5678999999999998</v>
      </c>
    </row>
    <row r="2231" spans="1:9" x14ac:dyDescent="0.35">
      <c r="A2231">
        <v>16226</v>
      </c>
      <c r="B2231" s="1" t="s">
        <v>1722</v>
      </c>
      <c r="C2231" s="2">
        <v>42773</v>
      </c>
      <c r="D2231" s="2">
        <v>42773</v>
      </c>
      <c r="E2231" s="1" t="s">
        <v>1573</v>
      </c>
      <c r="F2231" s="1" t="s">
        <v>35</v>
      </c>
      <c r="G2231" s="1" t="s">
        <v>826</v>
      </c>
      <c r="H2231">
        <v>3</v>
      </c>
      <c r="I2231">
        <v>9.5572999999999997</v>
      </c>
    </row>
    <row r="2232" spans="1:9" x14ac:dyDescent="0.35">
      <c r="A2232">
        <v>16295</v>
      </c>
      <c r="B2232" s="1" t="s">
        <v>1080</v>
      </c>
      <c r="C2232" s="2">
        <v>42798</v>
      </c>
      <c r="D2232" s="2">
        <v>42803</v>
      </c>
      <c r="E2232" s="1" t="s">
        <v>1576</v>
      </c>
      <c r="F2232" s="1" t="s">
        <v>160</v>
      </c>
      <c r="G2232" s="1" t="s">
        <v>498</v>
      </c>
      <c r="H2232">
        <v>3</v>
      </c>
      <c r="I2232">
        <v>4.3079000000000001</v>
      </c>
    </row>
    <row r="2233" spans="1:9" x14ac:dyDescent="0.35">
      <c r="A2233">
        <v>16393</v>
      </c>
      <c r="B2233" s="1" t="s">
        <v>1781</v>
      </c>
      <c r="C2233" s="2">
        <v>42813</v>
      </c>
      <c r="D2233" s="2">
        <v>42815</v>
      </c>
      <c r="E2233" s="1" t="s">
        <v>1576</v>
      </c>
      <c r="F2233" s="1" t="s">
        <v>115</v>
      </c>
      <c r="G2233" s="1" t="s">
        <v>813</v>
      </c>
      <c r="H2233">
        <v>3</v>
      </c>
      <c r="I2233">
        <v>5.7779000000000007</v>
      </c>
    </row>
    <row r="2234" spans="1:9" x14ac:dyDescent="0.35">
      <c r="A2234">
        <v>16413</v>
      </c>
      <c r="B2234" s="1" t="s">
        <v>1439</v>
      </c>
      <c r="C2234" s="2">
        <v>42819</v>
      </c>
      <c r="D2234" s="2">
        <v>42821</v>
      </c>
      <c r="E2234" s="1" t="s">
        <v>1576</v>
      </c>
      <c r="F2234" s="1" t="s">
        <v>166</v>
      </c>
      <c r="G2234" s="1" t="s">
        <v>617</v>
      </c>
      <c r="H2234">
        <v>3</v>
      </c>
      <c r="I2234">
        <v>11.027900000000002</v>
      </c>
    </row>
    <row r="2235" spans="1:9" x14ac:dyDescent="0.35">
      <c r="A2235">
        <v>16419</v>
      </c>
      <c r="B2235" s="1" t="s">
        <v>1752</v>
      </c>
      <c r="C2235" s="2">
        <v>42821</v>
      </c>
      <c r="D2235" s="2">
        <v>42822</v>
      </c>
      <c r="E2235" s="1" t="s">
        <v>1574</v>
      </c>
      <c r="F2235" s="1" t="s">
        <v>121</v>
      </c>
      <c r="G2235" s="1" t="s">
        <v>441</v>
      </c>
      <c r="H2235">
        <v>3</v>
      </c>
      <c r="I2235">
        <v>3.7985000000000002</v>
      </c>
    </row>
    <row r="2236" spans="1:9" x14ac:dyDescent="0.35">
      <c r="A2236">
        <v>16440</v>
      </c>
      <c r="B2236" s="1" t="s">
        <v>1782</v>
      </c>
      <c r="C2236" s="2">
        <v>42826</v>
      </c>
      <c r="D2236" s="2">
        <v>42828</v>
      </c>
      <c r="E2236" s="1" t="s">
        <v>1576</v>
      </c>
      <c r="F2236" s="1" t="s">
        <v>298</v>
      </c>
      <c r="G2236" s="1" t="s">
        <v>513</v>
      </c>
      <c r="H2236">
        <v>3</v>
      </c>
      <c r="I2236">
        <v>5.1478999999999999</v>
      </c>
    </row>
    <row r="2237" spans="1:9" x14ac:dyDescent="0.35">
      <c r="A2237">
        <v>16462</v>
      </c>
      <c r="B2237" s="1" t="s">
        <v>1564</v>
      </c>
      <c r="C2237" s="2">
        <v>42829</v>
      </c>
      <c r="D2237" s="2">
        <v>42829</v>
      </c>
      <c r="E2237" s="1" t="s">
        <v>1573</v>
      </c>
      <c r="F2237" s="1" t="s">
        <v>273</v>
      </c>
      <c r="G2237" s="1" t="s">
        <v>928</v>
      </c>
      <c r="H2237">
        <v>3</v>
      </c>
      <c r="I2237">
        <v>9.0172999999999988</v>
      </c>
    </row>
    <row r="2238" spans="1:9" x14ac:dyDescent="0.35">
      <c r="A2238">
        <v>16465</v>
      </c>
      <c r="B2238" s="1" t="s">
        <v>1783</v>
      </c>
      <c r="C2238" s="2">
        <v>42830</v>
      </c>
      <c r="D2238" s="2">
        <v>42834</v>
      </c>
      <c r="E2238" s="1" t="s">
        <v>1576</v>
      </c>
      <c r="F2238" s="1" t="s">
        <v>139</v>
      </c>
      <c r="G2238" s="1" t="s">
        <v>451</v>
      </c>
      <c r="H2238">
        <v>3</v>
      </c>
      <c r="I2238">
        <v>5.3579000000000008</v>
      </c>
    </row>
    <row r="2239" spans="1:9" x14ac:dyDescent="0.35">
      <c r="A2239">
        <v>16573</v>
      </c>
      <c r="B2239" s="1" t="s">
        <v>1582</v>
      </c>
      <c r="C2239" s="2">
        <v>42847</v>
      </c>
      <c r="D2239" s="2">
        <v>42847</v>
      </c>
      <c r="E2239" s="1" t="s">
        <v>1573</v>
      </c>
      <c r="F2239" s="1" t="s">
        <v>345</v>
      </c>
      <c r="G2239" s="1" t="s">
        <v>787</v>
      </c>
      <c r="H2239">
        <v>3</v>
      </c>
      <c r="I2239">
        <v>9.5572999999999997</v>
      </c>
    </row>
    <row r="2240" spans="1:9" x14ac:dyDescent="0.35">
      <c r="A2240">
        <v>16596</v>
      </c>
      <c r="B2240" s="1" t="s">
        <v>1784</v>
      </c>
      <c r="C2240" s="2">
        <v>42850</v>
      </c>
      <c r="D2240" s="2">
        <v>42853</v>
      </c>
      <c r="E2240" s="1" t="s">
        <v>1576</v>
      </c>
      <c r="F2240" s="1" t="s">
        <v>31</v>
      </c>
      <c r="G2240" s="1" t="s">
        <v>439</v>
      </c>
      <c r="H2240">
        <v>3</v>
      </c>
      <c r="I2240">
        <v>4.5179</v>
      </c>
    </row>
    <row r="2241" spans="1:9" x14ac:dyDescent="0.35">
      <c r="A2241">
        <v>16623</v>
      </c>
      <c r="B2241" s="1" t="s">
        <v>1088</v>
      </c>
      <c r="C2241" s="2">
        <v>42858</v>
      </c>
      <c r="D2241" s="2">
        <v>42858</v>
      </c>
      <c r="E2241" s="1" t="s">
        <v>1573</v>
      </c>
      <c r="F2241" s="1" t="s">
        <v>155</v>
      </c>
      <c r="G2241" s="1" t="s">
        <v>967</v>
      </c>
      <c r="H2241">
        <v>3</v>
      </c>
      <c r="I2241">
        <v>15.497300000000001</v>
      </c>
    </row>
    <row r="2242" spans="1:9" x14ac:dyDescent="0.35">
      <c r="A2242">
        <v>16624</v>
      </c>
      <c r="B2242" s="1" t="s">
        <v>1088</v>
      </c>
      <c r="C2242" s="2">
        <v>42858</v>
      </c>
      <c r="D2242" s="2">
        <v>42858</v>
      </c>
      <c r="E2242" s="1" t="s">
        <v>1573</v>
      </c>
      <c r="F2242" s="1" t="s">
        <v>155</v>
      </c>
      <c r="G2242" s="1" t="s">
        <v>888</v>
      </c>
      <c r="H2242">
        <v>3</v>
      </c>
      <c r="I2242">
        <v>8.7472999999999992</v>
      </c>
    </row>
    <row r="2243" spans="1:9" x14ac:dyDescent="0.35">
      <c r="A2243">
        <v>16710</v>
      </c>
      <c r="B2243" s="1" t="s">
        <v>1440</v>
      </c>
      <c r="C2243" s="2">
        <v>42872</v>
      </c>
      <c r="D2243" s="2">
        <v>42877</v>
      </c>
      <c r="E2243" s="1" t="s">
        <v>1576</v>
      </c>
      <c r="F2243" s="1" t="s">
        <v>185</v>
      </c>
      <c r="G2243" s="1" t="s">
        <v>918</v>
      </c>
      <c r="H2243">
        <v>3</v>
      </c>
      <c r="I2243">
        <v>7.4579000000000004</v>
      </c>
    </row>
    <row r="2244" spans="1:9" x14ac:dyDescent="0.35">
      <c r="A2244">
        <v>16718</v>
      </c>
      <c r="B2244" s="1" t="s">
        <v>1583</v>
      </c>
      <c r="C2244" s="2">
        <v>42873</v>
      </c>
      <c r="D2244" s="2">
        <v>42876</v>
      </c>
      <c r="E2244" s="1" t="s">
        <v>1574</v>
      </c>
      <c r="F2244" s="1" t="s">
        <v>392</v>
      </c>
      <c r="G2244" s="1" t="s">
        <v>747</v>
      </c>
      <c r="H2244">
        <v>3</v>
      </c>
      <c r="I2244">
        <v>6.948500000000001</v>
      </c>
    </row>
    <row r="2245" spans="1:9" x14ac:dyDescent="0.35">
      <c r="A2245">
        <v>16719</v>
      </c>
      <c r="B2245" s="1" t="s">
        <v>1583</v>
      </c>
      <c r="C2245" s="2">
        <v>42873</v>
      </c>
      <c r="D2245" s="2">
        <v>42876</v>
      </c>
      <c r="E2245" s="1" t="s">
        <v>1574</v>
      </c>
      <c r="F2245" s="1" t="s">
        <v>392</v>
      </c>
      <c r="G2245" s="1" t="s">
        <v>833</v>
      </c>
      <c r="H2245">
        <v>3</v>
      </c>
      <c r="I2245">
        <v>6.1985000000000001</v>
      </c>
    </row>
    <row r="2246" spans="1:9" x14ac:dyDescent="0.35">
      <c r="A2246">
        <v>16892</v>
      </c>
      <c r="B2246" s="1" t="s">
        <v>1785</v>
      </c>
      <c r="C2246" s="2">
        <v>42898</v>
      </c>
      <c r="D2246" s="2">
        <v>42900</v>
      </c>
      <c r="E2246" s="1" t="s">
        <v>1576</v>
      </c>
      <c r="F2246" s="1" t="s">
        <v>213</v>
      </c>
      <c r="G2246" s="1" t="s">
        <v>445</v>
      </c>
      <c r="H2246">
        <v>3</v>
      </c>
      <c r="I2246">
        <v>4.5179</v>
      </c>
    </row>
    <row r="2247" spans="1:9" x14ac:dyDescent="0.35">
      <c r="A2247">
        <v>16903</v>
      </c>
      <c r="B2247" s="1" t="s">
        <v>1094</v>
      </c>
      <c r="C2247" s="2">
        <v>42899</v>
      </c>
      <c r="D2247" s="2">
        <v>42903</v>
      </c>
      <c r="E2247" s="1" t="s">
        <v>1576</v>
      </c>
      <c r="F2247" s="1" t="s">
        <v>356</v>
      </c>
      <c r="G2247" s="1" t="s">
        <v>922</v>
      </c>
      <c r="H2247">
        <v>3</v>
      </c>
      <c r="I2247">
        <v>7.4579000000000004</v>
      </c>
    </row>
    <row r="2248" spans="1:9" x14ac:dyDescent="0.35">
      <c r="A2248">
        <v>17031</v>
      </c>
      <c r="B2248" s="1" t="s">
        <v>1725</v>
      </c>
      <c r="C2248" s="2">
        <v>42915</v>
      </c>
      <c r="D2248" s="2">
        <v>42915</v>
      </c>
      <c r="E2248" s="1" t="s">
        <v>1573</v>
      </c>
      <c r="F2248" s="1" t="s">
        <v>307</v>
      </c>
      <c r="G2248" s="1" t="s">
        <v>894</v>
      </c>
      <c r="H2248">
        <v>3</v>
      </c>
      <c r="I2248">
        <v>8.7472999999999992</v>
      </c>
    </row>
    <row r="2249" spans="1:9" x14ac:dyDescent="0.35">
      <c r="A2249">
        <v>17089</v>
      </c>
      <c r="B2249" s="1" t="s">
        <v>1280</v>
      </c>
      <c r="C2249" s="2">
        <v>42927</v>
      </c>
      <c r="D2249" s="2">
        <v>42927</v>
      </c>
      <c r="E2249" s="1" t="s">
        <v>1573</v>
      </c>
      <c r="F2249" s="1" t="s">
        <v>50</v>
      </c>
      <c r="G2249" s="1" t="s">
        <v>553</v>
      </c>
      <c r="H2249">
        <v>3</v>
      </c>
      <c r="I2249">
        <v>4.4273000000000007</v>
      </c>
    </row>
    <row r="2250" spans="1:9" x14ac:dyDescent="0.35">
      <c r="A2250">
        <v>17226</v>
      </c>
      <c r="B2250" s="1" t="s">
        <v>1786</v>
      </c>
      <c r="C2250" s="2">
        <v>42946</v>
      </c>
      <c r="D2250" s="2">
        <v>42948</v>
      </c>
      <c r="E2250" s="1" t="s">
        <v>1574</v>
      </c>
      <c r="F2250" s="1" t="s">
        <v>402</v>
      </c>
      <c r="G2250" s="1" t="s">
        <v>880</v>
      </c>
      <c r="H2250">
        <v>3</v>
      </c>
      <c r="I2250">
        <v>5.5984999999999996</v>
      </c>
    </row>
    <row r="2251" spans="1:9" x14ac:dyDescent="0.35">
      <c r="A2251">
        <v>17297</v>
      </c>
      <c r="B2251" s="1" t="s">
        <v>1787</v>
      </c>
      <c r="C2251" s="2">
        <v>42962</v>
      </c>
      <c r="D2251" s="2">
        <v>42964</v>
      </c>
      <c r="E2251" s="1" t="s">
        <v>1574</v>
      </c>
      <c r="F2251" s="1" t="s">
        <v>276</v>
      </c>
      <c r="G2251" s="1" t="s">
        <v>930</v>
      </c>
      <c r="H2251">
        <v>3</v>
      </c>
      <c r="I2251">
        <v>4.5484999999999998</v>
      </c>
    </row>
    <row r="2252" spans="1:9" x14ac:dyDescent="0.35">
      <c r="A2252">
        <v>17303</v>
      </c>
      <c r="B2252" s="1" t="s">
        <v>1660</v>
      </c>
      <c r="C2252" s="2">
        <v>42963</v>
      </c>
      <c r="D2252" s="2">
        <v>42968</v>
      </c>
      <c r="E2252" s="1" t="s">
        <v>1576</v>
      </c>
      <c r="F2252" s="1" t="s">
        <v>420</v>
      </c>
      <c r="G2252" s="1" t="s">
        <v>532</v>
      </c>
      <c r="H2252">
        <v>3</v>
      </c>
      <c r="I2252">
        <v>9.347900000000001</v>
      </c>
    </row>
    <row r="2253" spans="1:9" x14ac:dyDescent="0.35">
      <c r="A2253">
        <v>17528</v>
      </c>
      <c r="B2253" s="1" t="s">
        <v>1108</v>
      </c>
      <c r="C2253" s="2">
        <v>42984</v>
      </c>
      <c r="D2253" s="2">
        <v>42985</v>
      </c>
      <c r="E2253" s="1" t="s">
        <v>1574</v>
      </c>
      <c r="F2253" s="1" t="s">
        <v>276</v>
      </c>
      <c r="G2253" s="1" t="s">
        <v>528</v>
      </c>
      <c r="H2253">
        <v>3</v>
      </c>
      <c r="I2253">
        <v>7.2485000000000008</v>
      </c>
    </row>
    <row r="2254" spans="1:9" x14ac:dyDescent="0.35">
      <c r="A2254">
        <v>17595</v>
      </c>
      <c r="B2254" s="1" t="s">
        <v>1662</v>
      </c>
      <c r="C2254" s="2">
        <v>42991</v>
      </c>
      <c r="D2254" s="2">
        <v>42993</v>
      </c>
      <c r="E2254" s="1" t="s">
        <v>1576</v>
      </c>
      <c r="F2254" s="1" t="s">
        <v>201</v>
      </c>
      <c r="G2254" s="1" t="s">
        <v>855</v>
      </c>
      <c r="H2254">
        <v>3</v>
      </c>
      <c r="I2254">
        <v>8.5079000000000011</v>
      </c>
    </row>
    <row r="2255" spans="1:9" x14ac:dyDescent="0.35">
      <c r="A2255">
        <v>17657</v>
      </c>
      <c r="B2255" s="1" t="s">
        <v>1512</v>
      </c>
      <c r="C2255" s="2">
        <v>42998</v>
      </c>
      <c r="D2255" s="2">
        <v>43001</v>
      </c>
      <c r="E2255" s="1" t="s">
        <v>1574</v>
      </c>
      <c r="F2255" s="1" t="s">
        <v>187</v>
      </c>
      <c r="G2255" s="1" t="s">
        <v>757</v>
      </c>
      <c r="H2255">
        <v>3</v>
      </c>
      <c r="I2255">
        <v>3.3485</v>
      </c>
    </row>
    <row r="2256" spans="1:9" x14ac:dyDescent="0.35">
      <c r="A2256">
        <v>17658</v>
      </c>
      <c r="B2256" s="1" t="s">
        <v>1512</v>
      </c>
      <c r="C2256" s="2">
        <v>42998</v>
      </c>
      <c r="D2256" s="2">
        <v>43003</v>
      </c>
      <c r="E2256" s="1" t="s">
        <v>1576</v>
      </c>
      <c r="F2256" s="1" t="s">
        <v>153</v>
      </c>
      <c r="G2256" s="1" t="s">
        <v>880</v>
      </c>
      <c r="H2256">
        <v>3</v>
      </c>
      <c r="I2256">
        <v>7.0379000000000005</v>
      </c>
    </row>
    <row r="2257" spans="1:9" x14ac:dyDescent="0.35">
      <c r="A2257">
        <v>17659</v>
      </c>
      <c r="B2257" s="1" t="s">
        <v>1512</v>
      </c>
      <c r="C2257" s="2">
        <v>42998</v>
      </c>
      <c r="D2257" s="2">
        <v>43003</v>
      </c>
      <c r="E2257" s="1" t="s">
        <v>1576</v>
      </c>
      <c r="F2257" s="1" t="s">
        <v>153</v>
      </c>
      <c r="G2257" s="1" t="s">
        <v>922</v>
      </c>
      <c r="H2257">
        <v>3</v>
      </c>
      <c r="I2257">
        <v>7.4579000000000004</v>
      </c>
    </row>
    <row r="2258" spans="1:9" x14ac:dyDescent="0.35">
      <c r="A2258">
        <v>17826</v>
      </c>
      <c r="B2258" s="1" t="s">
        <v>1663</v>
      </c>
      <c r="C2258" s="2">
        <v>43019</v>
      </c>
      <c r="D2258" s="2">
        <v>43021</v>
      </c>
      <c r="E2258" s="1" t="s">
        <v>1574</v>
      </c>
      <c r="F2258" s="1" t="s">
        <v>159</v>
      </c>
      <c r="G2258" s="1" t="s">
        <v>621</v>
      </c>
      <c r="H2258">
        <v>3</v>
      </c>
      <c r="I2258">
        <v>8.448500000000001</v>
      </c>
    </row>
    <row r="2259" spans="1:9" x14ac:dyDescent="0.35">
      <c r="A2259">
        <v>17878</v>
      </c>
      <c r="B2259" s="1" t="s">
        <v>1624</v>
      </c>
      <c r="C2259" s="2">
        <v>43026</v>
      </c>
      <c r="D2259" s="2">
        <v>43030</v>
      </c>
      <c r="E2259" s="1" t="s">
        <v>1576</v>
      </c>
      <c r="F2259" s="1" t="s">
        <v>172</v>
      </c>
      <c r="G2259" s="1" t="s">
        <v>489</v>
      </c>
      <c r="H2259">
        <v>3</v>
      </c>
      <c r="I2259">
        <v>4.3079000000000001</v>
      </c>
    </row>
    <row r="2260" spans="1:9" x14ac:dyDescent="0.35">
      <c r="A2260">
        <v>17940</v>
      </c>
      <c r="B2260" s="1" t="s">
        <v>1625</v>
      </c>
      <c r="C2260" s="2">
        <v>43037</v>
      </c>
      <c r="D2260" s="2">
        <v>43038</v>
      </c>
      <c r="E2260" s="1" t="s">
        <v>1574</v>
      </c>
      <c r="F2260" s="1" t="s">
        <v>280</v>
      </c>
      <c r="G2260" s="1" t="s">
        <v>898</v>
      </c>
      <c r="H2260">
        <v>3</v>
      </c>
      <c r="I2260">
        <v>5.7484999999999999</v>
      </c>
    </row>
    <row r="2261" spans="1:9" x14ac:dyDescent="0.35">
      <c r="A2261">
        <v>17977</v>
      </c>
      <c r="B2261" s="1" t="s">
        <v>1626</v>
      </c>
      <c r="C2261" s="2">
        <v>43043</v>
      </c>
      <c r="D2261" s="2">
        <v>43048</v>
      </c>
      <c r="E2261" s="1" t="s">
        <v>1576</v>
      </c>
      <c r="F2261" s="1" t="s">
        <v>191</v>
      </c>
      <c r="G2261" s="1" t="s">
        <v>628</v>
      </c>
      <c r="H2261">
        <v>3</v>
      </c>
      <c r="I2261">
        <v>18.167900000000003</v>
      </c>
    </row>
    <row r="2262" spans="1:9" x14ac:dyDescent="0.35">
      <c r="A2262">
        <v>17980</v>
      </c>
      <c r="B2262" s="1" t="s">
        <v>1626</v>
      </c>
      <c r="C2262" s="2">
        <v>43043</v>
      </c>
      <c r="D2262" s="2">
        <v>43048</v>
      </c>
      <c r="E2262" s="1" t="s">
        <v>1576</v>
      </c>
      <c r="F2262" s="1" t="s">
        <v>191</v>
      </c>
      <c r="G2262" s="1" t="s">
        <v>809</v>
      </c>
      <c r="H2262">
        <v>3</v>
      </c>
      <c r="I2262">
        <v>6.4078999999999997</v>
      </c>
    </row>
    <row r="2263" spans="1:9" x14ac:dyDescent="0.35">
      <c r="A2263">
        <v>17986</v>
      </c>
      <c r="B2263" s="1" t="s">
        <v>1626</v>
      </c>
      <c r="C2263" s="2">
        <v>43043</v>
      </c>
      <c r="D2263" s="2">
        <v>43045</v>
      </c>
      <c r="E2263" s="1" t="s">
        <v>1574</v>
      </c>
      <c r="F2263" s="1" t="s">
        <v>397</v>
      </c>
      <c r="G2263" s="1" t="s">
        <v>583</v>
      </c>
      <c r="H2263">
        <v>3</v>
      </c>
      <c r="I2263">
        <v>5.7484999999999999</v>
      </c>
    </row>
    <row r="2264" spans="1:9" x14ac:dyDescent="0.35">
      <c r="A2264">
        <v>18001</v>
      </c>
      <c r="B2264" s="1" t="s">
        <v>1293</v>
      </c>
      <c r="C2264" s="2">
        <v>43044</v>
      </c>
      <c r="D2264" s="2">
        <v>43048</v>
      </c>
      <c r="E2264" s="1" t="s">
        <v>1576</v>
      </c>
      <c r="F2264" s="1" t="s">
        <v>280</v>
      </c>
      <c r="G2264" s="1" t="s">
        <v>755</v>
      </c>
      <c r="H2264">
        <v>3</v>
      </c>
      <c r="I2264">
        <v>3.8879000000000001</v>
      </c>
    </row>
    <row r="2265" spans="1:9" x14ac:dyDescent="0.35">
      <c r="A2265">
        <v>18032</v>
      </c>
      <c r="B2265" s="1" t="s">
        <v>1294</v>
      </c>
      <c r="C2265" s="2">
        <v>43045</v>
      </c>
      <c r="D2265" s="2">
        <v>43047</v>
      </c>
      <c r="E2265" s="1" t="s">
        <v>1574</v>
      </c>
      <c r="F2265" s="1" t="s">
        <v>1005</v>
      </c>
      <c r="G2265" s="1" t="s">
        <v>431</v>
      </c>
      <c r="H2265">
        <v>3</v>
      </c>
      <c r="I2265">
        <v>3.7985000000000002</v>
      </c>
    </row>
    <row r="2266" spans="1:9" x14ac:dyDescent="0.35">
      <c r="A2266">
        <v>18055</v>
      </c>
      <c r="B2266" s="1" t="s">
        <v>1119</v>
      </c>
      <c r="C2266" s="2">
        <v>43047</v>
      </c>
      <c r="D2266" s="2">
        <v>43049</v>
      </c>
      <c r="E2266" s="1" t="s">
        <v>1574</v>
      </c>
      <c r="F2266" s="1" t="s">
        <v>392</v>
      </c>
      <c r="G2266" s="1" t="s">
        <v>502</v>
      </c>
      <c r="H2266">
        <v>3</v>
      </c>
      <c r="I2266">
        <v>3.6484999999999999</v>
      </c>
    </row>
    <row r="2267" spans="1:9" x14ac:dyDescent="0.35">
      <c r="A2267">
        <v>18058</v>
      </c>
      <c r="B2267" s="1" t="s">
        <v>1119</v>
      </c>
      <c r="C2267" s="2">
        <v>43047</v>
      </c>
      <c r="D2267" s="2">
        <v>43049</v>
      </c>
      <c r="E2267" s="1" t="s">
        <v>1574</v>
      </c>
      <c r="F2267" s="1" t="s">
        <v>392</v>
      </c>
      <c r="G2267" s="1" t="s">
        <v>947</v>
      </c>
      <c r="H2267">
        <v>3</v>
      </c>
      <c r="I2267">
        <v>5.7484999999999999</v>
      </c>
    </row>
    <row r="2268" spans="1:9" x14ac:dyDescent="0.35">
      <c r="A2268">
        <v>18123</v>
      </c>
      <c r="B2268" s="1" t="s">
        <v>1788</v>
      </c>
      <c r="C2268" s="2">
        <v>43052</v>
      </c>
      <c r="D2268" s="2">
        <v>43055</v>
      </c>
      <c r="E2268" s="1" t="s">
        <v>1574</v>
      </c>
      <c r="F2268" s="1" t="s">
        <v>368</v>
      </c>
      <c r="G2268" s="1" t="s">
        <v>628</v>
      </c>
      <c r="H2268">
        <v>3</v>
      </c>
      <c r="I2268">
        <v>13.548500000000001</v>
      </c>
    </row>
    <row r="2269" spans="1:9" x14ac:dyDescent="0.35">
      <c r="A2269">
        <v>18124</v>
      </c>
      <c r="B2269" s="1" t="s">
        <v>1788</v>
      </c>
      <c r="C2269" s="2">
        <v>43052</v>
      </c>
      <c r="D2269" s="2">
        <v>43055</v>
      </c>
      <c r="E2269" s="1" t="s">
        <v>1574</v>
      </c>
      <c r="F2269" s="1" t="s">
        <v>368</v>
      </c>
      <c r="G2269" s="1" t="s">
        <v>542</v>
      </c>
      <c r="H2269">
        <v>3</v>
      </c>
      <c r="I2269">
        <v>5.7484999999999999</v>
      </c>
    </row>
    <row r="2270" spans="1:9" x14ac:dyDescent="0.35">
      <c r="A2270">
        <v>18261</v>
      </c>
      <c r="B2270" s="1" t="s">
        <v>1121</v>
      </c>
      <c r="C2270" s="2">
        <v>43064</v>
      </c>
      <c r="D2270" s="2">
        <v>43066</v>
      </c>
      <c r="E2270" s="1" t="s">
        <v>1574</v>
      </c>
      <c r="F2270" s="1" t="s">
        <v>31</v>
      </c>
      <c r="G2270" s="1" t="s">
        <v>890</v>
      </c>
      <c r="H2270">
        <v>3</v>
      </c>
      <c r="I2270">
        <v>5.7484999999999999</v>
      </c>
    </row>
    <row r="2271" spans="1:9" x14ac:dyDescent="0.35">
      <c r="A2271">
        <v>18312</v>
      </c>
      <c r="B2271" s="1" t="s">
        <v>1664</v>
      </c>
      <c r="C2271" s="2">
        <v>43067</v>
      </c>
      <c r="D2271" s="2">
        <v>43070</v>
      </c>
      <c r="E2271" s="1" t="s">
        <v>1574</v>
      </c>
      <c r="F2271" s="1" t="s">
        <v>97</v>
      </c>
      <c r="G2271" s="1" t="s">
        <v>820</v>
      </c>
      <c r="H2271">
        <v>3</v>
      </c>
      <c r="I2271">
        <v>4.5484999999999998</v>
      </c>
    </row>
    <row r="2272" spans="1:9" x14ac:dyDescent="0.35">
      <c r="A2272">
        <v>18470</v>
      </c>
      <c r="B2272" s="1" t="s">
        <v>1729</v>
      </c>
      <c r="C2272" s="2">
        <v>43079</v>
      </c>
      <c r="D2272" s="2">
        <v>43083</v>
      </c>
      <c r="E2272" s="1" t="s">
        <v>1576</v>
      </c>
      <c r="F2272" s="1" t="s">
        <v>407</v>
      </c>
      <c r="G2272" s="1" t="s">
        <v>869</v>
      </c>
      <c r="H2272">
        <v>3</v>
      </c>
      <c r="I2272">
        <v>6.1978999999999997</v>
      </c>
    </row>
    <row r="2273" spans="1:9" x14ac:dyDescent="0.35">
      <c r="A2273">
        <v>18488</v>
      </c>
      <c r="B2273" s="1" t="s">
        <v>1128</v>
      </c>
      <c r="C2273" s="2">
        <v>43081</v>
      </c>
      <c r="D2273" s="2">
        <v>43086</v>
      </c>
      <c r="E2273" s="1" t="s">
        <v>1576</v>
      </c>
      <c r="F2273" s="1" t="s">
        <v>228</v>
      </c>
      <c r="G2273" s="1" t="s">
        <v>521</v>
      </c>
      <c r="H2273">
        <v>3</v>
      </c>
      <c r="I2273">
        <v>9.347900000000001</v>
      </c>
    </row>
    <row r="2274" spans="1:9" x14ac:dyDescent="0.35">
      <c r="A2274">
        <v>18498</v>
      </c>
      <c r="B2274" s="1" t="s">
        <v>1128</v>
      </c>
      <c r="C2274" s="2">
        <v>43081</v>
      </c>
      <c r="D2274" s="2">
        <v>43081</v>
      </c>
      <c r="E2274" s="1" t="s">
        <v>1573</v>
      </c>
      <c r="F2274" s="1" t="s">
        <v>255</v>
      </c>
      <c r="G2274" s="1" t="s">
        <v>965</v>
      </c>
      <c r="H2274">
        <v>3</v>
      </c>
      <c r="I2274">
        <v>7.3972999999999995</v>
      </c>
    </row>
    <row r="2275" spans="1:9" x14ac:dyDescent="0.35">
      <c r="A2275">
        <v>18549</v>
      </c>
      <c r="B2275" s="1" t="s">
        <v>1789</v>
      </c>
      <c r="C2275" s="2">
        <v>43086</v>
      </c>
      <c r="D2275" s="2">
        <v>43090</v>
      </c>
      <c r="E2275" s="1" t="s">
        <v>1576</v>
      </c>
      <c r="F2275" s="1" t="s">
        <v>160</v>
      </c>
      <c r="G2275" s="1" t="s">
        <v>886</v>
      </c>
      <c r="H2275">
        <v>3</v>
      </c>
      <c r="I2275">
        <v>7.2479000000000005</v>
      </c>
    </row>
    <row r="2276" spans="1:9" x14ac:dyDescent="0.35">
      <c r="A2276">
        <v>18623</v>
      </c>
      <c r="B2276" s="1" t="s">
        <v>1757</v>
      </c>
      <c r="C2276" s="2">
        <v>43094</v>
      </c>
      <c r="D2276" s="2">
        <v>43097</v>
      </c>
      <c r="E2276" s="1" t="s">
        <v>1576</v>
      </c>
      <c r="F2276" s="1" t="s">
        <v>399</v>
      </c>
      <c r="G2276" s="1" t="s">
        <v>528</v>
      </c>
      <c r="H2276">
        <v>3</v>
      </c>
      <c r="I2276">
        <v>9.347900000000001</v>
      </c>
    </row>
    <row r="2277" spans="1:9" x14ac:dyDescent="0.35">
      <c r="A2277">
        <v>18760</v>
      </c>
      <c r="B2277" s="1" t="s">
        <v>1628</v>
      </c>
      <c r="C2277" s="2">
        <v>43117</v>
      </c>
      <c r="D2277" s="2">
        <v>43119</v>
      </c>
      <c r="E2277" s="1" t="s">
        <v>1576</v>
      </c>
      <c r="F2277" s="1" t="s">
        <v>224</v>
      </c>
      <c r="G2277" s="1" t="s">
        <v>715</v>
      </c>
      <c r="H2277">
        <v>3</v>
      </c>
      <c r="I2277">
        <v>5.3579000000000008</v>
      </c>
    </row>
    <row r="2278" spans="1:9" x14ac:dyDescent="0.35">
      <c r="A2278">
        <v>18820</v>
      </c>
      <c r="B2278" s="1" t="s">
        <v>1790</v>
      </c>
      <c r="C2278" s="2">
        <v>43129</v>
      </c>
      <c r="D2278" s="2">
        <v>43132</v>
      </c>
      <c r="E2278" s="1" t="s">
        <v>1576</v>
      </c>
      <c r="F2278" s="1" t="s">
        <v>334</v>
      </c>
      <c r="G2278" s="1" t="s">
        <v>431</v>
      </c>
      <c r="H2278">
        <v>3</v>
      </c>
      <c r="I2278">
        <v>4.5179</v>
      </c>
    </row>
    <row r="2279" spans="1:9" x14ac:dyDescent="0.35">
      <c r="A2279">
        <v>18821</v>
      </c>
      <c r="B2279" s="1" t="s">
        <v>1790</v>
      </c>
      <c r="C2279" s="2">
        <v>43129</v>
      </c>
      <c r="D2279" s="2">
        <v>43132</v>
      </c>
      <c r="E2279" s="1" t="s">
        <v>1576</v>
      </c>
      <c r="F2279" s="1" t="s">
        <v>334</v>
      </c>
      <c r="G2279" s="1" t="s">
        <v>745</v>
      </c>
      <c r="H2279">
        <v>3</v>
      </c>
      <c r="I2279">
        <v>11.447900000000002</v>
      </c>
    </row>
    <row r="2280" spans="1:9" x14ac:dyDescent="0.35">
      <c r="A2280">
        <v>18886</v>
      </c>
      <c r="B2280" s="1" t="s">
        <v>1731</v>
      </c>
      <c r="C2280" s="2">
        <v>43143</v>
      </c>
      <c r="D2280" s="2">
        <v>43145</v>
      </c>
      <c r="E2280" s="1" t="s">
        <v>1576</v>
      </c>
      <c r="F2280" s="1" t="s">
        <v>294</v>
      </c>
      <c r="G2280" s="1" t="s">
        <v>513</v>
      </c>
      <c r="H2280">
        <v>3</v>
      </c>
      <c r="I2280">
        <v>5.1478999999999999</v>
      </c>
    </row>
    <row r="2281" spans="1:9" x14ac:dyDescent="0.35">
      <c r="A2281">
        <v>18925</v>
      </c>
      <c r="B2281" s="1" t="s">
        <v>1667</v>
      </c>
      <c r="C2281" s="2">
        <v>43152</v>
      </c>
      <c r="D2281" s="2">
        <v>43157</v>
      </c>
      <c r="E2281" s="1" t="s">
        <v>1576</v>
      </c>
      <c r="F2281" s="1" t="s">
        <v>197</v>
      </c>
      <c r="G2281" s="1" t="s">
        <v>863</v>
      </c>
      <c r="H2281">
        <v>3</v>
      </c>
      <c r="I2281">
        <v>8.5079000000000011</v>
      </c>
    </row>
    <row r="2282" spans="1:9" x14ac:dyDescent="0.35">
      <c r="A2282">
        <v>18948</v>
      </c>
      <c r="B2282" s="1" t="s">
        <v>1305</v>
      </c>
      <c r="C2282" s="2">
        <v>43158</v>
      </c>
      <c r="D2282" s="2">
        <v>43160</v>
      </c>
      <c r="E2282" s="1" t="s">
        <v>1576</v>
      </c>
      <c r="F2282" s="1" t="s">
        <v>344</v>
      </c>
      <c r="G2282" s="1" t="s">
        <v>685</v>
      </c>
      <c r="H2282">
        <v>3</v>
      </c>
      <c r="I2282">
        <v>4.5179</v>
      </c>
    </row>
    <row r="2283" spans="1:9" x14ac:dyDescent="0.35">
      <c r="A2283">
        <v>18983</v>
      </c>
      <c r="B2283" s="1" t="s">
        <v>1689</v>
      </c>
      <c r="C2283" s="2">
        <v>43165</v>
      </c>
      <c r="D2283" s="2">
        <v>43165</v>
      </c>
      <c r="E2283" s="1" t="s">
        <v>1573</v>
      </c>
      <c r="F2283" s="1" t="s">
        <v>105</v>
      </c>
      <c r="G2283" s="1" t="s">
        <v>441</v>
      </c>
      <c r="H2283">
        <v>3</v>
      </c>
      <c r="I2283">
        <v>5.2372999999999994</v>
      </c>
    </row>
    <row r="2284" spans="1:9" x14ac:dyDescent="0.35">
      <c r="A2284">
        <v>19127</v>
      </c>
      <c r="B2284" s="1" t="s">
        <v>1668</v>
      </c>
      <c r="C2284" s="2">
        <v>43184</v>
      </c>
      <c r="D2284" s="2">
        <v>43187</v>
      </c>
      <c r="E2284" s="1" t="s">
        <v>1574</v>
      </c>
      <c r="F2284" s="1" t="s">
        <v>248</v>
      </c>
      <c r="G2284" s="1" t="s">
        <v>663</v>
      </c>
      <c r="H2284">
        <v>3</v>
      </c>
      <c r="I2284">
        <v>8.1485000000000003</v>
      </c>
    </row>
    <row r="2285" spans="1:9" x14ac:dyDescent="0.35">
      <c r="A2285">
        <v>19128</v>
      </c>
      <c r="B2285" s="1" t="s">
        <v>1668</v>
      </c>
      <c r="C2285" s="2">
        <v>43184</v>
      </c>
      <c r="D2285" s="2">
        <v>43187</v>
      </c>
      <c r="E2285" s="1" t="s">
        <v>1574</v>
      </c>
      <c r="F2285" s="1" t="s">
        <v>248</v>
      </c>
      <c r="G2285" s="1" t="s">
        <v>878</v>
      </c>
      <c r="H2285">
        <v>3</v>
      </c>
      <c r="I2285">
        <v>5.5984999999999996</v>
      </c>
    </row>
    <row r="2286" spans="1:9" x14ac:dyDescent="0.35">
      <c r="A2286">
        <v>19237</v>
      </c>
      <c r="B2286" s="1" t="s">
        <v>1733</v>
      </c>
      <c r="C2286" s="2">
        <v>43200</v>
      </c>
      <c r="D2286" s="2">
        <v>43202</v>
      </c>
      <c r="E2286" s="1" t="s">
        <v>1574</v>
      </c>
      <c r="F2286" s="1" t="s">
        <v>292</v>
      </c>
      <c r="G2286" s="1" t="s">
        <v>961</v>
      </c>
      <c r="H2286">
        <v>3</v>
      </c>
      <c r="I2286">
        <v>7.3985000000000003</v>
      </c>
    </row>
    <row r="2287" spans="1:9" x14ac:dyDescent="0.35">
      <c r="A2287">
        <v>19239</v>
      </c>
      <c r="B2287" s="1" t="s">
        <v>1733</v>
      </c>
      <c r="C2287" s="2">
        <v>43200</v>
      </c>
      <c r="D2287" s="2">
        <v>43202</v>
      </c>
      <c r="E2287" s="1" t="s">
        <v>1574</v>
      </c>
      <c r="F2287" s="1" t="s">
        <v>292</v>
      </c>
      <c r="G2287" s="1" t="s">
        <v>797</v>
      </c>
      <c r="H2287">
        <v>3</v>
      </c>
      <c r="I2287">
        <v>6.1985000000000001</v>
      </c>
    </row>
    <row r="2288" spans="1:9" x14ac:dyDescent="0.35">
      <c r="A2288">
        <v>19240</v>
      </c>
      <c r="B2288" s="1" t="s">
        <v>1733</v>
      </c>
      <c r="C2288" s="2">
        <v>43200</v>
      </c>
      <c r="D2288" s="2">
        <v>43202</v>
      </c>
      <c r="E2288" s="1" t="s">
        <v>1574</v>
      </c>
      <c r="F2288" s="1" t="s">
        <v>292</v>
      </c>
      <c r="G2288" s="1" t="s">
        <v>845</v>
      </c>
      <c r="H2288">
        <v>3</v>
      </c>
      <c r="I2288">
        <v>6.3484999999999996</v>
      </c>
    </row>
    <row r="2289" spans="1:9" x14ac:dyDescent="0.35">
      <c r="A2289">
        <v>19272</v>
      </c>
      <c r="B2289" s="1" t="s">
        <v>1138</v>
      </c>
      <c r="C2289" s="2">
        <v>43205</v>
      </c>
      <c r="D2289" s="2">
        <v>43208</v>
      </c>
      <c r="E2289" s="1" t="s">
        <v>1574</v>
      </c>
      <c r="F2289" s="1" t="s">
        <v>78</v>
      </c>
      <c r="G2289" s="1" t="s">
        <v>822</v>
      </c>
      <c r="H2289">
        <v>3</v>
      </c>
      <c r="I2289">
        <v>6.948500000000001</v>
      </c>
    </row>
    <row r="2290" spans="1:9" x14ac:dyDescent="0.35">
      <c r="A2290">
        <v>19273</v>
      </c>
      <c r="B2290" s="1" t="s">
        <v>1138</v>
      </c>
      <c r="C2290" s="2">
        <v>43205</v>
      </c>
      <c r="D2290" s="2">
        <v>43208</v>
      </c>
      <c r="E2290" s="1" t="s">
        <v>1574</v>
      </c>
      <c r="F2290" s="1" t="s">
        <v>78</v>
      </c>
      <c r="G2290" s="1" t="s">
        <v>824</v>
      </c>
      <c r="H2290">
        <v>3</v>
      </c>
      <c r="I2290">
        <v>11.448500000000001</v>
      </c>
    </row>
    <row r="2291" spans="1:9" x14ac:dyDescent="0.35">
      <c r="A2291">
        <v>19274</v>
      </c>
      <c r="B2291" s="1" t="s">
        <v>1138</v>
      </c>
      <c r="C2291" s="2">
        <v>43205</v>
      </c>
      <c r="D2291" s="2">
        <v>43208</v>
      </c>
      <c r="E2291" s="1" t="s">
        <v>1574</v>
      </c>
      <c r="F2291" s="1" t="s">
        <v>78</v>
      </c>
      <c r="G2291" s="1" t="s">
        <v>922</v>
      </c>
      <c r="H2291">
        <v>3</v>
      </c>
      <c r="I2291">
        <v>5.8985000000000003</v>
      </c>
    </row>
    <row r="2292" spans="1:9" x14ac:dyDescent="0.35">
      <c r="A2292">
        <v>19282</v>
      </c>
      <c r="B2292" s="1" t="s">
        <v>1139</v>
      </c>
      <c r="C2292" s="2">
        <v>43206</v>
      </c>
      <c r="D2292" s="2">
        <v>43208</v>
      </c>
      <c r="E2292" s="1" t="s">
        <v>1574</v>
      </c>
      <c r="F2292" s="1" t="s">
        <v>197</v>
      </c>
      <c r="G2292" s="1" t="s">
        <v>900</v>
      </c>
      <c r="H2292">
        <v>3</v>
      </c>
      <c r="I2292">
        <v>4.3985000000000003</v>
      </c>
    </row>
    <row r="2293" spans="1:9" x14ac:dyDescent="0.35">
      <c r="A2293">
        <v>19323</v>
      </c>
      <c r="B2293" s="1" t="s">
        <v>1791</v>
      </c>
      <c r="C2293" s="2">
        <v>43212</v>
      </c>
      <c r="D2293" s="2">
        <v>43215</v>
      </c>
      <c r="E2293" s="1" t="s">
        <v>1574</v>
      </c>
      <c r="F2293" s="1" t="s">
        <v>380</v>
      </c>
      <c r="G2293" s="1" t="s">
        <v>745</v>
      </c>
      <c r="H2293">
        <v>3</v>
      </c>
      <c r="I2293">
        <v>8.7484999999999999</v>
      </c>
    </row>
    <row r="2294" spans="1:9" x14ac:dyDescent="0.35">
      <c r="A2294">
        <v>19370</v>
      </c>
      <c r="B2294" s="1" t="s">
        <v>1734</v>
      </c>
      <c r="C2294" s="2">
        <v>43218</v>
      </c>
      <c r="D2294" s="2">
        <v>43220</v>
      </c>
      <c r="E2294" s="1" t="s">
        <v>1574</v>
      </c>
      <c r="F2294" s="1" t="s">
        <v>191</v>
      </c>
      <c r="G2294" s="1" t="s">
        <v>820</v>
      </c>
      <c r="H2294">
        <v>3</v>
      </c>
      <c r="I2294">
        <v>4.5484999999999998</v>
      </c>
    </row>
    <row r="2295" spans="1:9" x14ac:dyDescent="0.35">
      <c r="A2295">
        <v>19648</v>
      </c>
      <c r="B2295" s="1" t="s">
        <v>1145</v>
      </c>
      <c r="C2295" s="2">
        <v>43253</v>
      </c>
      <c r="D2295" s="2">
        <v>43255</v>
      </c>
      <c r="E2295" s="1" t="s">
        <v>1576</v>
      </c>
      <c r="F2295" s="1" t="s">
        <v>375</v>
      </c>
      <c r="G2295" s="1" t="s">
        <v>481</v>
      </c>
      <c r="H2295">
        <v>3</v>
      </c>
      <c r="I2295">
        <v>7.4579000000000004</v>
      </c>
    </row>
    <row r="2296" spans="1:9" x14ac:dyDescent="0.35">
      <c r="A2296">
        <v>19682</v>
      </c>
      <c r="B2296" s="1" t="s">
        <v>1792</v>
      </c>
      <c r="C2296" s="2">
        <v>43257</v>
      </c>
      <c r="D2296" s="2">
        <v>43258</v>
      </c>
      <c r="E2296" s="1" t="s">
        <v>1574</v>
      </c>
      <c r="F2296" s="1" t="s">
        <v>72</v>
      </c>
      <c r="G2296" s="1" t="s">
        <v>513</v>
      </c>
      <c r="H2296">
        <v>3</v>
      </c>
      <c r="I2296">
        <v>4.2484999999999999</v>
      </c>
    </row>
    <row r="2297" spans="1:9" x14ac:dyDescent="0.35">
      <c r="A2297">
        <v>19715</v>
      </c>
      <c r="B2297" s="1" t="s">
        <v>1670</v>
      </c>
      <c r="C2297" s="2">
        <v>43263</v>
      </c>
      <c r="D2297" s="2">
        <v>43264</v>
      </c>
      <c r="E2297" s="1" t="s">
        <v>1574</v>
      </c>
      <c r="F2297" s="1" t="s">
        <v>139</v>
      </c>
      <c r="G2297" s="1" t="s">
        <v>937</v>
      </c>
      <c r="H2297">
        <v>3</v>
      </c>
      <c r="I2297">
        <v>5.5984999999999996</v>
      </c>
    </row>
    <row r="2298" spans="1:9" x14ac:dyDescent="0.35">
      <c r="A2298">
        <v>19816</v>
      </c>
      <c r="B2298" s="1" t="s">
        <v>1793</v>
      </c>
      <c r="C2298" s="2">
        <v>43274</v>
      </c>
      <c r="D2298" s="2">
        <v>43275</v>
      </c>
      <c r="E2298" s="1" t="s">
        <v>1574</v>
      </c>
      <c r="F2298" s="1" t="s">
        <v>166</v>
      </c>
      <c r="G2298" s="1" t="s">
        <v>878</v>
      </c>
      <c r="H2298">
        <v>3</v>
      </c>
      <c r="I2298">
        <v>5.5984999999999996</v>
      </c>
    </row>
    <row r="2299" spans="1:9" x14ac:dyDescent="0.35">
      <c r="A2299">
        <v>19823</v>
      </c>
      <c r="B2299" s="1" t="s">
        <v>1794</v>
      </c>
      <c r="C2299" s="2">
        <v>43276</v>
      </c>
      <c r="D2299" s="2">
        <v>43278</v>
      </c>
      <c r="E2299" s="1" t="s">
        <v>1576</v>
      </c>
      <c r="F2299" s="1" t="s">
        <v>57</v>
      </c>
      <c r="G2299" s="1" t="s">
        <v>733</v>
      </c>
      <c r="H2299">
        <v>3</v>
      </c>
      <c r="I2299">
        <v>11.447900000000002</v>
      </c>
    </row>
    <row r="2300" spans="1:9" x14ac:dyDescent="0.35">
      <c r="A2300">
        <v>19857</v>
      </c>
      <c r="B2300" s="1" t="s">
        <v>1759</v>
      </c>
      <c r="C2300" s="2">
        <v>43279</v>
      </c>
      <c r="D2300" s="2">
        <v>43281</v>
      </c>
      <c r="E2300" s="1" t="s">
        <v>1576</v>
      </c>
      <c r="F2300" s="1" t="s">
        <v>399</v>
      </c>
      <c r="G2300" s="1" t="s">
        <v>751</v>
      </c>
      <c r="H2300">
        <v>3</v>
      </c>
      <c r="I2300">
        <v>8.9279000000000011</v>
      </c>
    </row>
    <row r="2301" spans="1:9" x14ac:dyDescent="0.35">
      <c r="A2301">
        <v>19858</v>
      </c>
      <c r="B2301" s="1" t="s">
        <v>1759</v>
      </c>
      <c r="C2301" s="2">
        <v>43279</v>
      </c>
      <c r="D2301" s="2">
        <v>43281</v>
      </c>
      <c r="E2301" s="1" t="s">
        <v>1576</v>
      </c>
      <c r="F2301" s="1" t="s">
        <v>399</v>
      </c>
      <c r="G2301" s="1" t="s">
        <v>930</v>
      </c>
      <c r="H2301">
        <v>3</v>
      </c>
      <c r="I2301">
        <v>5.5678999999999998</v>
      </c>
    </row>
    <row r="2302" spans="1:9" x14ac:dyDescent="0.35">
      <c r="A2302">
        <v>19864</v>
      </c>
      <c r="B2302" s="1" t="s">
        <v>1153</v>
      </c>
      <c r="C2302" s="2">
        <v>43281</v>
      </c>
      <c r="D2302" s="2">
        <v>43284</v>
      </c>
      <c r="E2302" s="1" t="s">
        <v>1574</v>
      </c>
      <c r="F2302" s="1" t="s">
        <v>235</v>
      </c>
      <c r="G2302" s="1" t="s">
        <v>869</v>
      </c>
      <c r="H2302">
        <v>3</v>
      </c>
      <c r="I2302">
        <v>4.9984999999999999</v>
      </c>
    </row>
    <row r="2303" spans="1:9" x14ac:dyDescent="0.35">
      <c r="A2303">
        <v>19921</v>
      </c>
      <c r="B2303" s="1" t="s">
        <v>1155</v>
      </c>
      <c r="C2303" s="2">
        <v>43289</v>
      </c>
      <c r="D2303" s="2">
        <v>43291</v>
      </c>
      <c r="E2303" s="1" t="s">
        <v>1576</v>
      </c>
      <c r="F2303" s="1" t="s">
        <v>311</v>
      </c>
      <c r="G2303" s="1" t="s">
        <v>900</v>
      </c>
      <c r="H2303">
        <v>3</v>
      </c>
      <c r="I2303">
        <v>5.3579000000000008</v>
      </c>
    </row>
    <row r="2304" spans="1:9" x14ac:dyDescent="0.35">
      <c r="A2304">
        <v>19957</v>
      </c>
      <c r="B2304" s="1" t="s">
        <v>1795</v>
      </c>
      <c r="C2304" s="2">
        <v>43292</v>
      </c>
      <c r="D2304" s="2">
        <v>43296</v>
      </c>
      <c r="E2304" s="1" t="s">
        <v>1576</v>
      </c>
      <c r="F2304" s="1" t="s">
        <v>198</v>
      </c>
      <c r="G2304" s="1" t="s">
        <v>739</v>
      </c>
      <c r="H2304">
        <v>3</v>
      </c>
      <c r="I2304">
        <v>11.447900000000002</v>
      </c>
    </row>
    <row r="2305" spans="1:9" x14ac:dyDescent="0.35">
      <c r="A2305">
        <v>20121</v>
      </c>
      <c r="B2305" s="1" t="s">
        <v>1160</v>
      </c>
      <c r="C2305" s="2">
        <v>43316</v>
      </c>
      <c r="D2305" s="2">
        <v>43319</v>
      </c>
      <c r="E2305" s="1" t="s">
        <v>1576</v>
      </c>
      <c r="F2305" s="1" t="s">
        <v>57</v>
      </c>
      <c r="G2305" s="1" t="s">
        <v>949</v>
      </c>
      <c r="H2305">
        <v>3</v>
      </c>
      <c r="I2305">
        <v>7.2479000000000005</v>
      </c>
    </row>
    <row r="2306" spans="1:9" x14ac:dyDescent="0.35">
      <c r="A2306">
        <v>20168</v>
      </c>
      <c r="B2306" s="1" t="s">
        <v>1761</v>
      </c>
      <c r="C2306" s="2">
        <v>43325</v>
      </c>
      <c r="D2306" s="2">
        <v>43325</v>
      </c>
      <c r="E2306" s="1" t="s">
        <v>1573</v>
      </c>
      <c r="F2306" s="1" t="s">
        <v>93</v>
      </c>
      <c r="G2306" s="1" t="s">
        <v>815</v>
      </c>
      <c r="H2306">
        <v>3</v>
      </c>
      <c r="I2306">
        <v>7.9372999999999996</v>
      </c>
    </row>
    <row r="2307" spans="1:9" x14ac:dyDescent="0.35">
      <c r="A2307">
        <v>20252</v>
      </c>
      <c r="B2307" s="1" t="s">
        <v>1592</v>
      </c>
      <c r="C2307" s="2">
        <v>43334</v>
      </c>
      <c r="D2307" s="2">
        <v>43335</v>
      </c>
      <c r="E2307" s="1" t="s">
        <v>1574</v>
      </c>
      <c r="F2307" s="1" t="s">
        <v>263</v>
      </c>
      <c r="G2307" s="1" t="s">
        <v>646</v>
      </c>
      <c r="H2307">
        <v>3</v>
      </c>
      <c r="I2307">
        <v>13.2485</v>
      </c>
    </row>
    <row r="2308" spans="1:9" x14ac:dyDescent="0.35">
      <c r="A2308">
        <v>20255</v>
      </c>
      <c r="B2308" s="1" t="s">
        <v>1592</v>
      </c>
      <c r="C2308" s="2">
        <v>43334</v>
      </c>
      <c r="D2308" s="2">
        <v>43335</v>
      </c>
      <c r="E2308" s="1" t="s">
        <v>1574</v>
      </c>
      <c r="F2308" s="1" t="s">
        <v>263</v>
      </c>
      <c r="G2308" s="1" t="s">
        <v>801</v>
      </c>
      <c r="H2308">
        <v>3</v>
      </c>
      <c r="I2308">
        <v>5.1484999999999994</v>
      </c>
    </row>
    <row r="2309" spans="1:9" x14ac:dyDescent="0.35">
      <c r="A2309">
        <v>20288</v>
      </c>
      <c r="B2309" s="1" t="s">
        <v>1517</v>
      </c>
      <c r="C2309" s="2">
        <v>43340</v>
      </c>
      <c r="D2309" s="2">
        <v>43340</v>
      </c>
      <c r="E2309" s="1" t="s">
        <v>1573</v>
      </c>
      <c r="F2309" s="1" t="s">
        <v>201</v>
      </c>
      <c r="G2309" s="1" t="s">
        <v>930</v>
      </c>
      <c r="H2309">
        <v>3</v>
      </c>
      <c r="I2309">
        <v>6.5872999999999999</v>
      </c>
    </row>
    <row r="2310" spans="1:9" x14ac:dyDescent="0.35">
      <c r="A2310">
        <v>20290</v>
      </c>
      <c r="B2310" s="1" t="s">
        <v>1517</v>
      </c>
      <c r="C2310" s="2">
        <v>43340</v>
      </c>
      <c r="D2310" s="2">
        <v>43342</v>
      </c>
      <c r="E2310" s="1" t="s">
        <v>1576</v>
      </c>
      <c r="F2310" s="1" t="s">
        <v>235</v>
      </c>
      <c r="G2310" s="1" t="s">
        <v>652</v>
      </c>
      <c r="H2310">
        <v>3</v>
      </c>
      <c r="I2310">
        <v>11.027900000000002</v>
      </c>
    </row>
    <row r="2311" spans="1:9" x14ac:dyDescent="0.35">
      <c r="A2311">
        <v>20295</v>
      </c>
      <c r="B2311" s="1" t="s">
        <v>1517</v>
      </c>
      <c r="C2311" s="2">
        <v>43340</v>
      </c>
      <c r="D2311" s="2">
        <v>43342</v>
      </c>
      <c r="E2311" s="1" t="s">
        <v>1576</v>
      </c>
      <c r="F2311" s="1" t="s">
        <v>235</v>
      </c>
      <c r="G2311" s="1" t="s">
        <v>901</v>
      </c>
      <c r="H2311">
        <v>3</v>
      </c>
      <c r="I2311">
        <v>7.0379000000000005</v>
      </c>
    </row>
    <row r="2312" spans="1:9" x14ac:dyDescent="0.35">
      <c r="A2312">
        <v>20298</v>
      </c>
      <c r="B2312" s="1" t="s">
        <v>1517</v>
      </c>
      <c r="C2312" s="2">
        <v>43340</v>
      </c>
      <c r="D2312" s="2">
        <v>43343</v>
      </c>
      <c r="E2312" s="1" t="s">
        <v>1574</v>
      </c>
      <c r="F2312" s="1" t="s">
        <v>260</v>
      </c>
      <c r="G2312" s="1" t="s">
        <v>521</v>
      </c>
      <c r="H2312">
        <v>3</v>
      </c>
      <c r="I2312">
        <v>7.2485000000000008</v>
      </c>
    </row>
    <row r="2313" spans="1:9" x14ac:dyDescent="0.35">
      <c r="A2313">
        <v>20393</v>
      </c>
      <c r="B2313" s="1" t="s">
        <v>1593</v>
      </c>
      <c r="C2313" s="2">
        <v>43348</v>
      </c>
      <c r="D2313" s="2">
        <v>43350</v>
      </c>
      <c r="E2313" s="1" t="s">
        <v>1574</v>
      </c>
      <c r="F2313" s="1" t="s">
        <v>375</v>
      </c>
      <c r="G2313" s="1" t="s">
        <v>920</v>
      </c>
      <c r="H2313">
        <v>3</v>
      </c>
      <c r="I2313">
        <v>5.8985000000000003</v>
      </c>
    </row>
    <row r="2314" spans="1:9" x14ac:dyDescent="0.35">
      <c r="A2314">
        <v>20394</v>
      </c>
      <c r="B2314" s="1" t="s">
        <v>1593</v>
      </c>
      <c r="C2314" s="2">
        <v>43348</v>
      </c>
      <c r="D2314" s="2">
        <v>43350</v>
      </c>
      <c r="E2314" s="1" t="s">
        <v>1574</v>
      </c>
      <c r="F2314" s="1" t="s">
        <v>375</v>
      </c>
      <c r="G2314" s="1" t="s">
        <v>817</v>
      </c>
      <c r="H2314">
        <v>3</v>
      </c>
      <c r="I2314">
        <v>2.4485000000000001</v>
      </c>
    </row>
    <row r="2315" spans="1:9" x14ac:dyDescent="0.35">
      <c r="A2315">
        <v>20451</v>
      </c>
      <c r="B2315" s="1" t="s">
        <v>1692</v>
      </c>
      <c r="C2315" s="2">
        <v>43352</v>
      </c>
      <c r="D2315" s="2">
        <v>43353</v>
      </c>
      <c r="E2315" s="1" t="s">
        <v>1574</v>
      </c>
      <c r="F2315" s="1" t="s">
        <v>172</v>
      </c>
      <c r="G2315" s="1" t="s">
        <v>528</v>
      </c>
      <c r="H2315">
        <v>3</v>
      </c>
      <c r="I2315">
        <v>7.2485000000000008</v>
      </c>
    </row>
    <row r="2316" spans="1:9" x14ac:dyDescent="0.35">
      <c r="A2316">
        <v>20491</v>
      </c>
      <c r="B2316" s="1" t="s">
        <v>1693</v>
      </c>
      <c r="C2316" s="2">
        <v>43354</v>
      </c>
      <c r="D2316" s="2">
        <v>43359</v>
      </c>
      <c r="E2316" s="1" t="s">
        <v>1576</v>
      </c>
      <c r="F2316" s="1" t="s">
        <v>409</v>
      </c>
      <c r="G2316" s="1" t="s">
        <v>951</v>
      </c>
      <c r="H2316">
        <v>3</v>
      </c>
      <c r="I2316">
        <v>7.2479000000000005</v>
      </c>
    </row>
    <row r="2317" spans="1:9" x14ac:dyDescent="0.35">
      <c r="A2317">
        <v>20494</v>
      </c>
      <c r="B2317" s="1" t="s">
        <v>1693</v>
      </c>
      <c r="C2317" s="2">
        <v>43354</v>
      </c>
      <c r="D2317" s="2">
        <v>43359</v>
      </c>
      <c r="E2317" s="1" t="s">
        <v>1576</v>
      </c>
      <c r="F2317" s="1" t="s">
        <v>409</v>
      </c>
      <c r="G2317" s="1" t="s">
        <v>799</v>
      </c>
      <c r="H2317">
        <v>3</v>
      </c>
      <c r="I2317">
        <v>6.4078999999999997</v>
      </c>
    </row>
    <row r="2318" spans="1:9" x14ac:dyDescent="0.35">
      <c r="A2318">
        <v>20497</v>
      </c>
      <c r="B2318" s="1" t="s">
        <v>1693</v>
      </c>
      <c r="C2318" s="2">
        <v>43354</v>
      </c>
      <c r="D2318" s="2">
        <v>43359</v>
      </c>
      <c r="E2318" s="1" t="s">
        <v>1576</v>
      </c>
      <c r="F2318" s="1" t="s">
        <v>409</v>
      </c>
      <c r="G2318" s="1" t="s">
        <v>880</v>
      </c>
      <c r="H2318">
        <v>3</v>
      </c>
      <c r="I2318">
        <v>7.0379000000000005</v>
      </c>
    </row>
    <row r="2319" spans="1:9" x14ac:dyDescent="0.35">
      <c r="A2319">
        <v>20498</v>
      </c>
      <c r="B2319" s="1" t="s">
        <v>1693</v>
      </c>
      <c r="C2319" s="2">
        <v>43354</v>
      </c>
      <c r="D2319" s="2">
        <v>43359</v>
      </c>
      <c r="E2319" s="1" t="s">
        <v>1576</v>
      </c>
      <c r="F2319" s="1" t="s">
        <v>409</v>
      </c>
      <c r="G2319" s="1" t="s">
        <v>896</v>
      </c>
      <c r="H2319">
        <v>3</v>
      </c>
      <c r="I2319">
        <v>7.2479000000000005</v>
      </c>
    </row>
    <row r="2320" spans="1:9" x14ac:dyDescent="0.35">
      <c r="A2320">
        <v>20558</v>
      </c>
      <c r="B2320" s="1" t="s">
        <v>1169</v>
      </c>
      <c r="C2320" s="2">
        <v>43359</v>
      </c>
      <c r="D2320" s="2">
        <v>43361</v>
      </c>
      <c r="E2320" s="1" t="s">
        <v>1574</v>
      </c>
      <c r="F2320" s="1" t="s">
        <v>115</v>
      </c>
      <c r="G2320" s="1" t="s">
        <v>525</v>
      </c>
      <c r="H2320">
        <v>3</v>
      </c>
      <c r="I2320">
        <v>7.2485000000000008</v>
      </c>
    </row>
    <row r="2321" spans="1:9" x14ac:dyDescent="0.35">
      <c r="A2321">
        <v>20578</v>
      </c>
      <c r="B2321" s="1" t="s">
        <v>1378</v>
      </c>
      <c r="C2321" s="2">
        <v>43360</v>
      </c>
      <c r="D2321" s="2">
        <v>43362</v>
      </c>
      <c r="E2321" s="1" t="s">
        <v>1574</v>
      </c>
      <c r="F2321" s="1" t="s">
        <v>208</v>
      </c>
      <c r="G2321" s="1" t="s">
        <v>449</v>
      </c>
      <c r="H2321">
        <v>3</v>
      </c>
      <c r="I2321">
        <v>4.3985000000000003</v>
      </c>
    </row>
    <row r="2322" spans="1:9" x14ac:dyDescent="0.35">
      <c r="A2322">
        <v>20580</v>
      </c>
      <c r="B2322" s="1" t="s">
        <v>1378</v>
      </c>
      <c r="C2322" s="2">
        <v>43360</v>
      </c>
      <c r="D2322" s="2">
        <v>43362</v>
      </c>
      <c r="E2322" s="1" t="s">
        <v>1574</v>
      </c>
      <c r="F2322" s="1" t="s">
        <v>208</v>
      </c>
      <c r="G2322" s="1" t="s">
        <v>737</v>
      </c>
      <c r="H2322">
        <v>3</v>
      </c>
      <c r="I2322">
        <v>8.7484999999999999</v>
      </c>
    </row>
    <row r="2323" spans="1:9" x14ac:dyDescent="0.35">
      <c r="A2323">
        <v>20589</v>
      </c>
      <c r="B2323" s="1" t="s">
        <v>1762</v>
      </c>
      <c r="C2323" s="2">
        <v>43361</v>
      </c>
      <c r="D2323" s="2">
        <v>43365</v>
      </c>
      <c r="E2323" s="1" t="s">
        <v>1576</v>
      </c>
      <c r="F2323" s="1" t="s">
        <v>210</v>
      </c>
      <c r="G2323" s="1" t="s">
        <v>617</v>
      </c>
      <c r="H2323">
        <v>3</v>
      </c>
      <c r="I2323">
        <v>11.027900000000002</v>
      </c>
    </row>
    <row r="2324" spans="1:9" x14ac:dyDescent="0.35">
      <c r="A2324">
        <v>20590</v>
      </c>
      <c r="B2324" s="1" t="s">
        <v>1762</v>
      </c>
      <c r="C2324" s="2">
        <v>43361</v>
      </c>
      <c r="D2324" s="2">
        <v>43365</v>
      </c>
      <c r="E2324" s="1" t="s">
        <v>1576</v>
      </c>
      <c r="F2324" s="1" t="s">
        <v>210</v>
      </c>
      <c r="G2324" s="1" t="s">
        <v>901</v>
      </c>
      <c r="H2324">
        <v>3</v>
      </c>
      <c r="I2324">
        <v>7.0379000000000005</v>
      </c>
    </row>
    <row r="2325" spans="1:9" x14ac:dyDescent="0.35">
      <c r="A2325">
        <v>20593</v>
      </c>
      <c r="B2325" s="1" t="s">
        <v>1762</v>
      </c>
      <c r="C2325" s="2">
        <v>43361</v>
      </c>
      <c r="D2325" s="2">
        <v>43365</v>
      </c>
      <c r="E2325" s="1" t="s">
        <v>1576</v>
      </c>
      <c r="F2325" s="1" t="s">
        <v>210</v>
      </c>
      <c r="G2325" s="1" t="s">
        <v>878</v>
      </c>
      <c r="H2325">
        <v>3</v>
      </c>
      <c r="I2325">
        <v>7.0379000000000005</v>
      </c>
    </row>
    <row r="2326" spans="1:9" x14ac:dyDescent="0.35">
      <c r="A2326">
        <v>20594</v>
      </c>
      <c r="B2326" s="1" t="s">
        <v>1762</v>
      </c>
      <c r="C2326" s="2">
        <v>43361</v>
      </c>
      <c r="D2326" s="2">
        <v>43365</v>
      </c>
      <c r="E2326" s="1" t="s">
        <v>1576</v>
      </c>
      <c r="F2326" s="1" t="s">
        <v>210</v>
      </c>
      <c r="G2326" s="1" t="s">
        <v>878</v>
      </c>
      <c r="H2326">
        <v>3</v>
      </c>
      <c r="I2326">
        <v>7.0379000000000005</v>
      </c>
    </row>
    <row r="2327" spans="1:9" x14ac:dyDescent="0.35">
      <c r="A2327">
        <v>20693</v>
      </c>
      <c r="B2327" s="1" t="s">
        <v>1325</v>
      </c>
      <c r="C2327" s="2">
        <v>43367</v>
      </c>
      <c r="D2327" s="2">
        <v>43369</v>
      </c>
      <c r="E2327" s="1" t="s">
        <v>1576</v>
      </c>
      <c r="F2327" s="1" t="s">
        <v>369</v>
      </c>
      <c r="G2327" s="1" t="s">
        <v>965</v>
      </c>
      <c r="H2327">
        <v>3</v>
      </c>
      <c r="I2327">
        <v>6.1978999999999997</v>
      </c>
    </row>
    <row r="2328" spans="1:9" x14ac:dyDescent="0.35">
      <c r="A2328">
        <v>20708</v>
      </c>
      <c r="B2328" s="1" t="s">
        <v>1172</v>
      </c>
      <c r="C2328" s="2">
        <v>43368</v>
      </c>
      <c r="D2328" s="2">
        <v>43368</v>
      </c>
      <c r="E2328" s="1" t="s">
        <v>1573</v>
      </c>
      <c r="F2328" s="1" t="s">
        <v>197</v>
      </c>
      <c r="G2328" s="1" t="s">
        <v>536</v>
      </c>
      <c r="H2328">
        <v>3</v>
      </c>
      <c r="I2328">
        <v>8.7472999999999992</v>
      </c>
    </row>
    <row r="2329" spans="1:9" x14ac:dyDescent="0.35">
      <c r="A2329">
        <v>20757</v>
      </c>
      <c r="B2329" s="1" t="s">
        <v>1672</v>
      </c>
      <c r="C2329" s="2">
        <v>43372</v>
      </c>
      <c r="D2329" s="2">
        <v>43375</v>
      </c>
      <c r="E2329" s="1" t="s">
        <v>1574</v>
      </c>
      <c r="F2329" s="1" t="s">
        <v>324</v>
      </c>
      <c r="G2329" s="1" t="s">
        <v>930</v>
      </c>
      <c r="H2329">
        <v>3</v>
      </c>
      <c r="I2329">
        <v>4.5484999999999998</v>
      </c>
    </row>
    <row r="2330" spans="1:9" x14ac:dyDescent="0.35">
      <c r="A2330">
        <v>20783</v>
      </c>
      <c r="B2330" s="1" t="s">
        <v>1673</v>
      </c>
      <c r="C2330" s="2">
        <v>43374</v>
      </c>
      <c r="D2330" s="2">
        <v>43377</v>
      </c>
      <c r="E2330" s="1" t="s">
        <v>1574</v>
      </c>
      <c r="F2330" s="1" t="s">
        <v>294</v>
      </c>
      <c r="G2330" s="1" t="s">
        <v>928</v>
      </c>
      <c r="H2330">
        <v>3</v>
      </c>
      <c r="I2330">
        <v>5.8985000000000003</v>
      </c>
    </row>
    <row r="2331" spans="1:9" x14ac:dyDescent="0.35">
      <c r="A2331">
        <v>20786</v>
      </c>
      <c r="B2331" s="1" t="s">
        <v>1673</v>
      </c>
      <c r="C2331" s="2">
        <v>43374</v>
      </c>
      <c r="D2331" s="2">
        <v>43376</v>
      </c>
      <c r="E2331" s="1" t="s">
        <v>1576</v>
      </c>
      <c r="F2331" s="1" t="s">
        <v>155</v>
      </c>
      <c r="G2331" s="1" t="s">
        <v>904</v>
      </c>
      <c r="H2331">
        <v>3</v>
      </c>
      <c r="I2331">
        <v>7.0379000000000005</v>
      </c>
    </row>
    <row r="2332" spans="1:9" x14ac:dyDescent="0.35">
      <c r="A2332">
        <v>20828</v>
      </c>
      <c r="B2332" s="1" t="s">
        <v>1175</v>
      </c>
      <c r="C2332" s="2">
        <v>43377</v>
      </c>
      <c r="D2332" s="2">
        <v>43379</v>
      </c>
      <c r="E2332" s="1" t="s">
        <v>1576</v>
      </c>
      <c r="F2332" s="1" t="s">
        <v>153</v>
      </c>
      <c r="G2332" s="1" t="s">
        <v>437</v>
      </c>
      <c r="H2332">
        <v>3</v>
      </c>
      <c r="I2332">
        <v>4.5179</v>
      </c>
    </row>
    <row r="2333" spans="1:9" x14ac:dyDescent="0.35">
      <c r="A2333">
        <v>20830</v>
      </c>
      <c r="B2333" s="1" t="s">
        <v>1175</v>
      </c>
      <c r="C2333" s="2">
        <v>43377</v>
      </c>
      <c r="D2333" s="2">
        <v>43379</v>
      </c>
      <c r="E2333" s="1" t="s">
        <v>1576</v>
      </c>
      <c r="F2333" s="1" t="s">
        <v>153</v>
      </c>
      <c r="G2333" s="1" t="s">
        <v>818</v>
      </c>
      <c r="H2333">
        <v>3</v>
      </c>
      <c r="I2333">
        <v>3.8879000000000001</v>
      </c>
    </row>
    <row r="2334" spans="1:9" x14ac:dyDescent="0.35">
      <c r="A2334">
        <v>21156</v>
      </c>
      <c r="B2334" s="1" t="s">
        <v>1331</v>
      </c>
      <c r="C2334" s="2">
        <v>43410</v>
      </c>
      <c r="D2334" s="2">
        <v>43412</v>
      </c>
      <c r="E2334" s="1" t="s">
        <v>1574</v>
      </c>
      <c r="F2334" s="1" t="s">
        <v>68</v>
      </c>
      <c r="G2334" s="1" t="s">
        <v>869</v>
      </c>
      <c r="H2334">
        <v>3</v>
      </c>
      <c r="I2334">
        <v>4.9984999999999999</v>
      </c>
    </row>
    <row r="2335" spans="1:9" x14ac:dyDescent="0.35">
      <c r="A2335">
        <v>21201</v>
      </c>
      <c r="B2335" s="1" t="s">
        <v>1596</v>
      </c>
      <c r="C2335" s="2">
        <v>43412</v>
      </c>
      <c r="D2335" s="2">
        <v>43417</v>
      </c>
      <c r="E2335" s="1" t="s">
        <v>1576</v>
      </c>
      <c r="F2335" s="1" t="s">
        <v>123</v>
      </c>
      <c r="G2335" s="1" t="s">
        <v>431</v>
      </c>
      <c r="H2335">
        <v>3</v>
      </c>
      <c r="I2335">
        <v>4.5179</v>
      </c>
    </row>
    <row r="2336" spans="1:9" x14ac:dyDescent="0.35">
      <c r="A2336">
        <v>21286</v>
      </c>
      <c r="B2336" s="1" t="s">
        <v>1554</v>
      </c>
      <c r="C2336" s="2">
        <v>43418</v>
      </c>
      <c r="D2336" s="2">
        <v>43421</v>
      </c>
      <c r="E2336" s="1" t="s">
        <v>1574</v>
      </c>
      <c r="F2336" s="1" t="s">
        <v>315</v>
      </c>
      <c r="G2336" s="1" t="s">
        <v>961</v>
      </c>
      <c r="H2336">
        <v>3</v>
      </c>
      <c r="I2336">
        <v>7.3985000000000003</v>
      </c>
    </row>
    <row r="2337" spans="1:9" x14ac:dyDescent="0.35">
      <c r="A2337">
        <v>21326</v>
      </c>
      <c r="B2337" s="1" t="s">
        <v>1185</v>
      </c>
      <c r="C2337" s="2">
        <v>43421</v>
      </c>
      <c r="D2337" s="2">
        <v>43424</v>
      </c>
      <c r="E2337" s="1" t="s">
        <v>1574</v>
      </c>
      <c r="F2337" s="1" t="s">
        <v>146</v>
      </c>
      <c r="G2337" s="1" t="s">
        <v>502</v>
      </c>
      <c r="H2337">
        <v>3</v>
      </c>
      <c r="I2337">
        <v>3.6484999999999999</v>
      </c>
    </row>
    <row r="2338" spans="1:9" x14ac:dyDescent="0.35">
      <c r="A2338">
        <v>21327</v>
      </c>
      <c r="B2338" s="1" t="s">
        <v>1185</v>
      </c>
      <c r="C2338" s="2">
        <v>43421</v>
      </c>
      <c r="D2338" s="2">
        <v>43421</v>
      </c>
      <c r="E2338" s="1" t="s">
        <v>1573</v>
      </c>
      <c r="F2338" s="1" t="s">
        <v>101</v>
      </c>
      <c r="G2338" s="1" t="s">
        <v>916</v>
      </c>
      <c r="H2338">
        <v>3</v>
      </c>
      <c r="I2338">
        <v>9.0172999999999988</v>
      </c>
    </row>
    <row r="2339" spans="1:9" x14ac:dyDescent="0.35">
      <c r="A2339">
        <v>21334</v>
      </c>
      <c r="B2339" s="1" t="s">
        <v>1185</v>
      </c>
      <c r="C2339" s="2">
        <v>43421</v>
      </c>
      <c r="D2339" s="2">
        <v>43421</v>
      </c>
      <c r="E2339" s="1" t="s">
        <v>1573</v>
      </c>
      <c r="F2339" s="1" t="s">
        <v>396</v>
      </c>
      <c r="G2339" s="1" t="s">
        <v>551</v>
      </c>
      <c r="H2339">
        <v>3</v>
      </c>
      <c r="I2339">
        <v>4.4273000000000007</v>
      </c>
    </row>
    <row r="2340" spans="1:9" x14ac:dyDescent="0.35">
      <c r="A2340">
        <v>21382</v>
      </c>
      <c r="B2340" s="1" t="s">
        <v>1334</v>
      </c>
      <c r="C2340" s="2">
        <v>43424</v>
      </c>
      <c r="D2340" s="2">
        <v>43424</v>
      </c>
      <c r="E2340" s="1" t="s">
        <v>1573</v>
      </c>
      <c r="F2340" s="1" t="s">
        <v>187</v>
      </c>
      <c r="G2340" s="1" t="s">
        <v>623</v>
      </c>
      <c r="H2340">
        <v>3</v>
      </c>
      <c r="I2340">
        <v>22.787299999999998</v>
      </c>
    </row>
    <row r="2341" spans="1:9" x14ac:dyDescent="0.35">
      <c r="A2341">
        <v>21530</v>
      </c>
      <c r="B2341" s="1" t="s">
        <v>1382</v>
      </c>
      <c r="C2341" s="2">
        <v>43435</v>
      </c>
      <c r="D2341" s="2">
        <v>43438</v>
      </c>
      <c r="E2341" s="1" t="s">
        <v>1576</v>
      </c>
      <c r="F2341" s="1" t="s">
        <v>197</v>
      </c>
      <c r="G2341" s="1" t="s">
        <v>459</v>
      </c>
      <c r="H2341">
        <v>3</v>
      </c>
      <c r="I2341">
        <v>5.3579000000000008</v>
      </c>
    </row>
    <row r="2342" spans="1:9" x14ac:dyDescent="0.35">
      <c r="A2342">
        <v>21549</v>
      </c>
      <c r="B2342" s="1" t="s">
        <v>1337</v>
      </c>
      <c r="C2342" s="2">
        <v>43436</v>
      </c>
      <c r="D2342" s="2">
        <v>43438</v>
      </c>
      <c r="E2342" s="1" t="s">
        <v>1576</v>
      </c>
      <c r="F2342" s="1" t="s">
        <v>160</v>
      </c>
      <c r="G2342" s="1" t="s">
        <v>449</v>
      </c>
      <c r="H2342">
        <v>3</v>
      </c>
      <c r="I2342">
        <v>5.3579000000000008</v>
      </c>
    </row>
    <row r="2343" spans="1:9" x14ac:dyDescent="0.35">
      <c r="A2343">
        <v>21550</v>
      </c>
      <c r="B2343" s="1" t="s">
        <v>1337</v>
      </c>
      <c r="C2343" s="2">
        <v>43436</v>
      </c>
      <c r="D2343" s="2">
        <v>43438</v>
      </c>
      <c r="E2343" s="1" t="s">
        <v>1576</v>
      </c>
      <c r="F2343" s="1" t="s">
        <v>160</v>
      </c>
      <c r="G2343" s="1" t="s">
        <v>961</v>
      </c>
      <c r="H2343">
        <v>3</v>
      </c>
      <c r="I2343">
        <v>9.5579000000000001</v>
      </c>
    </row>
    <row r="2344" spans="1:9" x14ac:dyDescent="0.35">
      <c r="A2344">
        <v>21579</v>
      </c>
      <c r="B2344" s="1" t="s">
        <v>1338</v>
      </c>
      <c r="C2344" s="2">
        <v>43437</v>
      </c>
      <c r="D2344" s="2">
        <v>43440</v>
      </c>
      <c r="E2344" s="1" t="s">
        <v>1574</v>
      </c>
      <c r="F2344" s="1" t="s">
        <v>208</v>
      </c>
      <c r="G2344" s="1" t="s">
        <v>813</v>
      </c>
      <c r="H2344">
        <v>3</v>
      </c>
      <c r="I2344">
        <v>4.6985000000000001</v>
      </c>
    </row>
    <row r="2345" spans="1:9" x14ac:dyDescent="0.35">
      <c r="A2345">
        <v>21580</v>
      </c>
      <c r="B2345" s="1" t="s">
        <v>1338</v>
      </c>
      <c r="C2345" s="2">
        <v>43437</v>
      </c>
      <c r="D2345" s="2">
        <v>43438</v>
      </c>
      <c r="E2345" s="1" t="s">
        <v>1573</v>
      </c>
      <c r="F2345" s="1" t="s">
        <v>175</v>
      </c>
      <c r="G2345" s="1" t="s">
        <v>809</v>
      </c>
      <c r="H2345">
        <v>3</v>
      </c>
      <c r="I2345">
        <v>7.6672999999999991</v>
      </c>
    </row>
    <row r="2346" spans="1:9" x14ac:dyDescent="0.35">
      <c r="A2346">
        <v>21656</v>
      </c>
      <c r="B2346" s="1" t="s">
        <v>1188</v>
      </c>
      <c r="C2346" s="2">
        <v>43440</v>
      </c>
      <c r="D2346" s="2">
        <v>43443</v>
      </c>
      <c r="E2346" s="1" t="s">
        <v>1574</v>
      </c>
      <c r="F2346" s="1" t="s">
        <v>298</v>
      </c>
      <c r="G2346" s="1" t="s">
        <v>837</v>
      </c>
      <c r="H2346">
        <v>3</v>
      </c>
      <c r="I2346">
        <v>6.1985000000000001</v>
      </c>
    </row>
    <row r="2347" spans="1:9" x14ac:dyDescent="0.35">
      <c r="A2347">
        <v>21719</v>
      </c>
      <c r="B2347" s="1" t="s">
        <v>1190</v>
      </c>
      <c r="C2347" s="2">
        <v>43444</v>
      </c>
      <c r="D2347" s="2">
        <v>43446</v>
      </c>
      <c r="E2347" s="1" t="s">
        <v>1576</v>
      </c>
      <c r="F2347" s="1" t="s">
        <v>109</v>
      </c>
      <c r="G2347" s="1" t="s">
        <v>621</v>
      </c>
      <c r="H2347">
        <v>3</v>
      </c>
      <c r="I2347">
        <v>11.027900000000002</v>
      </c>
    </row>
    <row r="2348" spans="1:9" x14ac:dyDescent="0.35">
      <c r="A2348">
        <v>21723</v>
      </c>
      <c r="B2348" s="1" t="s">
        <v>1190</v>
      </c>
      <c r="C2348" s="2">
        <v>43444</v>
      </c>
      <c r="D2348" s="2">
        <v>43446</v>
      </c>
      <c r="E2348" s="1" t="s">
        <v>1576</v>
      </c>
      <c r="F2348" s="1" t="s">
        <v>121</v>
      </c>
      <c r="G2348" s="1" t="s">
        <v>869</v>
      </c>
      <c r="H2348">
        <v>3</v>
      </c>
      <c r="I2348">
        <v>6.1978999999999997</v>
      </c>
    </row>
    <row r="2349" spans="1:9" x14ac:dyDescent="0.35">
      <c r="A2349">
        <v>21748</v>
      </c>
      <c r="B2349" s="1" t="s">
        <v>1341</v>
      </c>
      <c r="C2349" s="2">
        <v>43445</v>
      </c>
      <c r="D2349" s="2">
        <v>43447</v>
      </c>
      <c r="E2349" s="1" t="s">
        <v>1576</v>
      </c>
      <c r="F2349" s="1" t="s">
        <v>201</v>
      </c>
      <c r="G2349" s="1" t="s">
        <v>485</v>
      </c>
      <c r="H2349">
        <v>3</v>
      </c>
      <c r="I2349">
        <v>7.4579000000000004</v>
      </c>
    </row>
    <row r="2350" spans="1:9" x14ac:dyDescent="0.35">
      <c r="A2350">
        <v>21750</v>
      </c>
      <c r="B2350" s="1" t="s">
        <v>1341</v>
      </c>
      <c r="C2350" s="2">
        <v>43445</v>
      </c>
      <c r="D2350" s="2">
        <v>43447</v>
      </c>
      <c r="E2350" s="1" t="s">
        <v>1576</v>
      </c>
      <c r="F2350" s="1" t="s">
        <v>201</v>
      </c>
      <c r="G2350" s="1" t="s">
        <v>785</v>
      </c>
      <c r="H2350">
        <v>3</v>
      </c>
      <c r="I2350">
        <v>7.8779000000000003</v>
      </c>
    </row>
    <row r="2351" spans="1:9" x14ac:dyDescent="0.35">
      <c r="A2351">
        <v>21752</v>
      </c>
      <c r="B2351" s="1" t="s">
        <v>1341</v>
      </c>
      <c r="C2351" s="2">
        <v>43445</v>
      </c>
      <c r="D2351" s="2">
        <v>43447</v>
      </c>
      <c r="E2351" s="1" t="s">
        <v>1574</v>
      </c>
      <c r="F2351" s="1" t="s">
        <v>345</v>
      </c>
      <c r="G2351" s="1" t="s">
        <v>869</v>
      </c>
      <c r="H2351">
        <v>3</v>
      </c>
      <c r="I2351">
        <v>4.9984999999999999</v>
      </c>
    </row>
    <row r="2352" spans="1:9" x14ac:dyDescent="0.35">
      <c r="A2352">
        <v>21754</v>
      </c>
      <c r="B2352" s="1" t="s">
        <v>1341</v>
      </c>
      <c r="C2352" s="2">
        <v>43445</v>
      </c>
      <c r="D2352" s="2">
        <v>43445</v>
      </c>
      <c r="E2352" s="1" t="s">
        <v>1573</v>
      </c>
      <c r="F2352" s="1" t="s">
        <v>146</v>
      </c>
      <c r="G2352" s="1" t="s">
        <v>886</v>
      </c>
      <c r="H2352">
        <v>3</v>
      </c>
      <c r="I2352">
        <v>8.7472999999999992</v>
      </c>
    </row>
    <row r="2353" spans="1:9" x14ac:dyDescent="0.35">
      <c r="A2353">
        <v>21791</v>
      </c>
      <c r="B2353" s="1" t="s">
        <v>1192</v>
      </c>
      <c r="C2353" s="2">
        <v>43448</v>
      </c>
      <c r="D2353" s="2">
        <v>43448</v>
      </c>
      <c r="E2353" s="1" t="s">
        <v>1573</v>
      </c>
      <c r="F2353" s="1" t="s">
        <v>394</v>
      </c>
      <c r="G2353" s="1" t="s">
        <v>967</v>
      </c>
      <c r="H2353">
        <v>3</v>
      </c>
      <c r="I2353">
        <v>15.497300000000001</v>
      </c>
    </row>
    <row r="2354" spans="1:9" x14ac:dyDescent="0.35">
      <c r="A2354">
        <v>21799</v>
      </c>
      <c r="B2354" s="1" t="s">
        <v>1694</v>
      </c>
      <c r="C2354" s="2">
        <v>43449</v>
      </c>
      <c r="D2354" s="2">
        <v>43449</v>
      </c>
      <c r="E2354" s="1" t="s">
        <v>1573</v>
      </c>
      <c r="F2354" s="1" t="s">
        <v>115</v>
      </c>
      <c r="G2354" s="1" t="s">
        <v>749</v>
      </c>
      <c r="H2354">
        <v>3</v>
      </c>
      <c r="I2354">
        <v>10.907299999999999</v>
      </c>
    </row>
    <row r="2355" spans="1:9" x14ac:dyDescent="0.35">
      <c r="A2355">
        <v>21800</v>
      </c>
      <c r="B2355" s="1" t="s">
        <v>1694</v>
      </c>
      <c r="C2355" s="2">
        <v>43449</v>
      </c>
      <c r="D2355" s="2">
        <v>43449</v>
      </c>
      <c r="E2355" s="1" t="s">
        <v>1573</v>
      </c>
      <c r="F2355" s="1" t="s">
        <v>115</v>
      </c>
      <c r="G2355" s="1" t="s">
        <v>485</v>
      </c>
      <c r="H2355">
        <v>3</v>
      </c>
      <c r="I2355">
        <v>9.0172999999999988</v>
      </c>
    </row>
    <row r="2356" spans="1:9" x14ac:dyDescent="0.35">
      <c r="A2356">
        <v>21952</v>
      </c>
      <c r="B2356" s="1" t="s">
        <v>1197</v>
      </c>
      <c r="C2356" s="2">
        <v>43460</v>
      </c>
      <c r="D2356" s="2">
        <v>43463</v>
      </c>
      <c r="E2356" s="1" t="s">
        <v>1576</v>
      </c>
      <c r="F2356" s="1" t="s">
        <v>380</v>
      </c>
      <c r="G2356" s="1" t="s">
        <v>943</v>
      </c>
      <c r="H2356">
        <v>3</v>
      </c>
      <c r="I2356">
        <v>7.0379000000000005</v>
      </c>
    </row>
    <row r="2357" spans="1:9" x14ac:dyDescent="0.35">
      <c r="A2357">
        <v>22006</v>
      </c>
      <c r="B2357" s="1" t="s">
        <v>1631</v>
      </c>
      <c r="C2357" s="2">
        <v>43468</v>
      </c>
      <c r="D2357" s="2">
        <v>43470</v>
      </c>
      <c r="E2357" s="1" t="s">
        <v>1574</v>
      </c>
      <c r="F2357" s="1" t="s">
        <v>276</v>
      </c>
      <c r="G2357" s="1" t="s">
        <v>559</v>
      </c>
      <c r="H2357">
        <v>3</v>
      </c>
      <c r="I2357">
        <v>3.3485</v>
      </c>
    </row>
    <row r="2358" spans="1:9" x14ac:dyDescent="0.35">
      <c r="A2358">
        <v>22014</v>
      </c>
      <c r="B2358" s="1" t="s">
        <v>1796</v>
      </c>
      <c r="C2358" s="2">
        <v>43473</v>
      </c>
      <c r="D2358" s="2">
        <v>43476</v>
      </c>
      <c r="E2358" s="1" t="s">
        <v>1574</v>
      </c>
      <c r="F2358" s="1" t="s">
        <v>360</v>
      </c>
      <c r="G2358" s="1" t="s">
        <v>575</v>
      </c>
      <c r="H2358">
        <v>3</v>
      </c>
      <c r="I2358">
        <v>3.7985000000000002</v>
      </c>
    </row>
    <row r="2359" spans="1:9" x14ac:dyDescent="0.35">
      <c r="A2359">
        <v>22022</v>
      </c>
      <c r="B2359" s="1" t="s">
        <v>1474</v>
      </c>
      <c r="C2359" s="2">
        <v>43478</v>
      </c>
      <c r="D2359" s="2">
        <v>43483</v>
      </c>
      <c r="E2359" s="1" t="s">
        <v>1576</v>
      </c>
      <c r="F2359" s="1" t="s">
        <v>46</v>
      </c>
      <c r="G2359" s="1" t="s">
        <v>749</v>
      </c>
      <c r="H2359">
        <v>3</v>
      </c>
      <c r="I2359">
        <v>8.9279000000000011</v>
      </c>
    </row>
    <row r="2360" spans="1:9" x14ac:dyDescent="0.35">
      <c r="A2360">
        <v>22051</v>
      </c>
      <c r="B2360" s="1" t="s">
        <v>1600</v>
      </c>
      <c r="C2360" s="2">
        <v>43492</v>
      </c>
      <c r="D2360" s="2">
        <v>43497</v>
      </c>
      <c r="E2360" s="1" t="s">
        <v>1576</v>
      </c>
      <c r="F2360" s="1" t="s">
        <v>27</v>
      </c>
      <c r="G2360" s="1" t="s">
        <v>882</v>
      </c>
      <c r="H2360">
        <v>3</v>
      </c>
      <c r="I2360">
        <v>7.0379000000000005</v>
      </c>
    </row>
    <row r="2361" spans="1:9" x14ac:dyDescent="0.35">
      <c r="A2361">
        <v>22066</v>
      </c>
      <c r="B2361" s="1" t="s">
        <v>1200</v>
      </c>
      <c r="C2361" s="2">
        <v>43499</v>
      </c>
      <c r="D2361" s="2">
        <v>43502</v>
      </c>
      <c r="E2361" s="1" t="s">
        <v>1574</v>
      </c>
      <c r="F2361" s="1" t="s">
        <v>371</v>
      </c>
      <c r="G2361" s="1" t="s">
        <v>901</v>
      </c>
      <c r="H2361">
        <v>3</v>
      </c>
      <c r="I2361">
        <v>5.5984999999999996</v>
      </c>
    </row>
    <row r="2362" spans="1:9" x14ac:dyDescent="0.35">
      <c r="A2362">
        <v>22093</v>
      </c>
      <c r="B2362" s="1" t="s">
        <v>1740</v>
      </c>
      <c r="C2362" s="2">
        <v>43517</v>
      </c>
      <c r="D2362" s="2">
        <v>43520</v>
      </c>
      <c r="E2362" s="1" t="s">
        <v>1574</v>
      </c>
      <c r="F2362" s="1" t="s">
        <v>375</v>
      </c>
      <c r="G2362" s="1" t="s">
        <v>519</v>
      </c>
      <c r="H2362">
        <v>3</v>
      </c>
      <c r="I2362">
        <v>7.2485000000000008</v>
      </c>
    </row>
    <row r="2363" spans="1:9" x14ac:dyDescent="0.35">
      <c r="A2363">
        <v>22154</v>
      </c>
      <c r="B2363" s="1" t="s">
        <v>1395</v>
      </c>
      <c r="C2363" s="2">
        <v>43560</v>
      </c>
      <c r="D2363" s="2">
        <v>43561</v>
      </c>
      <c r="E2363" s="1" t="s">
        <v>1574</v>
      </c>
      <c r="F2363" s="1" t="s">
        <v>324</v>
      </c>
      <c r="G2363" s="1" t="s">
        <v>511</v>
      </c>
      <c r="H2363">
        <v>3</v>
      </c>
      <c r="I2363">
        <v>4.2484999999999999</v>
      </c>
    </row>
    <row r="2364" spans="1:9" x14ac:dyDescent="0.35">
      <c r="A2364">
        <v>22168</v>
      </c>
      <c r="B2364" s="1" t="s">
        <v>1741</v>
      </c>
      <c r="C2364" s="2">
        <v>43565</v>
      </c>
      <c r="D2364" s="2">
        <v>43567</v>
      </c>
      <c r="E2364" s="1" t="s">
        <v>1574</v>
      </c>
      <c r="F2364" s="1" t="s">
        <v>292</v>
      </c>
      <c r="G2364" s="1" t="s">
        <v>859</v>
      </c>
      <c r="H2364">
        <v>3</v>
      </c>
      <c r="I2364">
        <v>6.6485000000000003</v>
      </c>
    </row>
    <row r="2365" spans="1:9" x14ac:dyDescent="0.35">
      <c r="A2365">
        <v>22169</v>
      </c>
      <c r="B2365" s="1" t="s">
        <v>1741</v>
      </c>
      <c r="C2365" s="2">
        <v>43565</v>
      </c>
      <c r="D2365" s="2">
        <v>43567</v>
      </c>
      <c r="E2365" s="1" t="s">
        <v>1574</v>
      </c>
      <c r="F2365" s="1" t="s">
        <v>292</v>
      </c>
      <c r="G2365" s="1" t="s">
        <v>930</v>
      </c>
      <c r="H2365">
        <v>3</v>
      </c>
      <c r="I2365">
        <v>4.5484999999999998</v>
      </c>
    </row>
    <row r="2366" spans="1:9" x14ac:dyDescent="0.35">
      <c r="A2366">
        <v>22196</v>
      </c>
      <c r="B2366" s="1" t="s">
        <v>1743</v>
      </c>
      <c r="C2366" s="2">
        <v>43583</v>
      </c>
      <c r="D2366" s="2">
        <v>43585</v>
      </c>
      <c r="E2366" s="1" t="s">
        <v>1574</v>
      </c>
      <c r="F2366" s="1" t="s">
        <v>191</v>
      </c>
      <c r="G2366" s="1" t="s">
        <v>785</v>
      </c>
      <c r="H2366">
        <v>3</v>
      </c>
      <c r="I2366">
        <v>6.1985000000000001</v>
      </c>
    </row>
    <row r="2367" spans="1:9" x14ac:dyDescent="0.35">
      <c r="A2367">
        <v>22277</v>
      </c>
      <c r="B2367" s="1" t="s">
        <v>1207</v>
      </c>
      <c r="C2367" s="2">
        <v>43654</v>
      </c>
      <c r="D2367" s="2">
        <v>43656</v>
      </c>
      <c r="E2367" s="1" t="s">
        <v>1576</v>
      </c>
      <c r="F2367" s="1" t="s">
        <v>150</v>
      </c>
      <c r="G2367" s="1" t="s">
        <v>904</v>
      </c>
      <c r="H2367">
        <v>3</v>
      </c>
      <c r="I2367">
        <v>7.0379000000000005</v>
      </c>
    </row>
    <row r="2368" spans="1:9" x14ac:dyDescent="0.35">
      <c r="A2368">
        <v>22296</v>
      </c>
      <c r="B2368" s="1" t="s">
        <v>1401</v>
      </c>
      <c r="C2368" s="2">
        <v>43668</v>
      </c>
      <c r="D2368" s="2">
        <v>43670</v>
      </c>
      <c r="E2368" s="1" t="s">
        <v>1576</v>
      </c>
      <c r="F2368" s="1" t="s">
        <v>159</v>
      </c>
      <c r="G2368" s="1" t="s">
        <v>882</v>
      </c>
      <c r="H2368">
        <v>3</v>
      </c>
      <c r="I2368">
        <v>7.0379000000000005</v>
      </c>
    </row>
    <row r="2369" spans="1:9" x14ac:dyDescent="0.35">
      <c r="A2369">
        <v>22509</v>
      </c>
      <c r="B2369" s="1" t="s">
        <v>1421</v>
      </c>
      <c r="C2369" s="2">
        <v>43800</v>
      </c>
      <c r="D2369" s="2">
        <v>43800</v>
      </c>
      <c r="E2369" s="1" t="s">
        <v>1573</v>
      </c>
      <c r="F2369" s="1" t="s">
        <v>121</v>
      </c>
      <c r="G2369" s="1" t="s">
        <v>513</v>
      </c>
      <c r="H2369">
        <v>3</v>
      </c>
      <c r="I2369">
        <v>6.0472999999999999</v>
      </c>
    </row>
    <row r="2370" spans="1:9" x14ac:dyDescent="0.35">
      <c r="A2370">
        <v>12040</v>
      </c>
      <c r="B2370" s="1" t="s">
        <v>1676</v>
      </c>
      <c r="C2370" s="2">
        <v>42018</v>
      </c>
      <c r="D2370" s="2">
        <v>42020</v>
      </c>
      <c r="E2370" s="1" t="s">
        <v>1576</v>
      </c>
      <c r="F2370" s="1" t="s">
        <v>307</v>
      </c>
      <c r="G2370" s="1" t="s">
        <v>851</v>
      </c>
      <c r="H2370">
        <v>2</v>
      </c>
      <c r="I2370">
        <v>6.0586000000000002</v>
      </c>
    </row>
    <row r="2371" spans="1:9" x14ac:dyDescent="0.35">
      <c r="A2371">
        <v>12076</v>
      </c>
      <c r="B2371" s="1" t="s">
        <v>1797</v>
      </c>
      <c r="C2371" s="2">
        <v>42031</v>
      </c>
      <c r="D2371" s="2">
        <v>42034</v>
      </c>
      <c r="E2371" s="1" t="s">
        <v>1574</v>
      </c>
      <c r="F2371" s="1" t="s">
        <v>27</v>
      </c>
      <c r="G2371" s="1" t="s">
        <v>617</v>
      </c>
      <c r="H2371">
        <v>2</v>
      </c>
      <c r="I2371">
        <v>6.2990000000000004</v>
      </c>
    </row>
    <row r="2372" spans="1:9" x14ac:dyDescent="0.35">
      <c r="A2372">
        <v>12077</v>
      </c>
      <c r="B2372" s="1" t="s">
        <v>1797</v>
      </c>
      <c r="C2372" s="2">
        <v>42031</v>
      </c>
      <c r="D2372" s="2">
        <v>42034</v>
      </c>
      <c r="E2372" s="1" t="s">
        <v>1574</v>
      </c>
      <c r="F2372" s="1" t="s">
        <v>27</v>
      </c>
      <c r="G2372" s="1" t="s">
        <v>900</v>
      </c>
      <c r="H2372">
        <v>2</v>
      </c>
      <c r="I2372">
        <v>3.5990000000000002</v>
      </c>
    </row>
    <row r="2373" spans="1:9" x14ac:dyDescent="0.35">
      <c r="A2373">
        <v>12110</v>
      </c>
      <c r="B2373" s="1" t="s">
        <v>1642</v>
      </c>
      <c r="C2373" s="2">
        <v>42047</v>
      </c>
      <c r="D2373" s="2">
        <v>42051</v>
      </c>
      <c r="E2373" s="1" t="s">
        <v>1576</v>
      </c>
      <c r="F2373" s="1" t="s">
        <v>60</v>
      </c>
      <c r="G2373" s="1" t="s">
        <v>955</v>
      </c>
      <c r="H2373">
        <v>2</v>
      </c>
      <c r="I2373">
        <v>5.4985999999999997</v>
      </c>
    </row>
    <row r="2374" spans="1:9" x14ac:dyDescent="0.35">
      <c r="A2374">
        <v>12112</v>
      </c>
      <c r="B2374" s="1" t="s">
        <v>1642</v>
      </c>
      <c r="C2374" s="2">
        <v>42047</v>
      </c>
      <c r="D2374" s="2">
        <v>42051</v>
      </c>
      <c r="E2374" s="1" t="s">
        <v>1576</v>
      </c>
      <c r="F2374" s="1" t="s">
        <v>60</v>
      </c>
      <c r="G2374" s="1" t="s">
        <v>900</v>
      </c>
      <c r="H2374">
        <v>2</v>
      </c>
      <c r="I2374">
        <v>4.2385999999999999</v>
      </c>
    </row>
    <row r="2375" spans="1:9" x14ac:dyDescent="0.35">
      <c r="A2375">
        <v>12164</v>
      </c>
      <c r="B2375" s="1" t="s">
        <v>1677</v>
      </c>
      <c r="C2375" s="2">
        <v>42067</v>
      </c>
      <c r="D2375" s="2">
        <v>42070</v>
      </c>
      <c r="E2375" s="1" t="s">
        <v>1576</v>
      </c>
      <c r="F2375" s="1" t="s">
        <v>74</v>
      </c>
      <c r="G2375" s="1" t="s">
        <v>918</v>
      </c>
      <c r="H2375">
        <v>2</v>
      </c>
      <c r="I2375">
        <v>5.6386000000000003</v>
      </c>
    </row>
    <row r="2376" spans="1:9" x14ac:dyDescent="0.35">
      <c r="A2376">
        <v>12167</v>
      </c>
      <c r="B2376" s="1" t="s">
        <v>1677</v>
      </c>
      <c r="C2376" s="2">
        <v>42067</v>
      </c>
      <c r="D2376" s="2">
        <v>42070</v>
      </c>
      <c r="E2376" s="1" t="s">
        <v>1576</v>
      </c>
      <c r="F2376" s="1" t="s">
        <v>74</v>
      </c>
      <c r="G2376" s="1" t="s">
        <v>869</v>
      </c>
      <c r="H2376">
        <v>2</v>
      </c>
      <c r="I2376">
        <v>4.7986000000000004</v>
      </c>
    </row>
    <row r="2377" spans="1:9" x14ac:dyDescent="0.35">
      <c r="A2377">
        <v>12431</v>
      </c>
      <c r="B2377" s="1" t="s">
        <v>1769</v>
      </c>
      <c r="C2377" s="2">
        <v>42125</v>
      </c>
      <c r="D2377" s="2">
        <v>42127</v>
      </c>
      <c r="E2377" s="1" t="s">
        <v>1576</v>
      </c>
      <c r="F2377" s="1" t="s">
        <v>295</v>
      </c>
      <c r="G2377" s="1" t="s">
        <v>483</v>
      </c>
      <c r="H2377">
        <v>2</v>
      </c>
      <c r="I2377">
        <v>5.6386000000000003</v>
      </c>
    </row>
    <row r="2378" spans="1:9" x14ac:dyDescent="0.35">
      <c r="A2378">
        <v>12435</v>
      </c>
      <c r="B2378" s="1" t="s">
        <v>1620</v>
      </c>
      <c r="C2378" s="2">
        <v>42127</v>
      </c>
      <c r="D2378" s="2">
        <v>42127</v>
      </c>
      <c r="E2378" s="1" t="s">
        <v>1573</v>
      </c>
      <c r="F2378" s="1" t="s">
        <v>18</v>
      </c>
      <c r="G2378" s="1" t="s">
        <v>745</v>
      </c>
      <c r="H2378">
        <v>2</v>
      </c>
      <c r="I2378">
        <v>10.0982</v>
      </c>
    </row>
    <row r="2379" spans="1:9" x14ac:dyDescent="0.35">
      <c r="A2379">
        <v>12547</v>
      </c>
      <c r="B2379" s="1" t="s">
        <v>1710</v>
      </c>
      <c r="C2379" s="2">
        <v>42153</v>
      </c>
      <c r="D2379" s="2">
        <v>42155</v>
      </c>
      <c r="E2379" s="1" t="s">
        <v>1574</v>
      </c>
      <c r="F2379" s="1" t="s">
        <v>386</v>
      </c>
      <c r="G2379" s="1" t="s">
        <v>886</v>
      </c>
      <c r="H2379">
        <v>2</v>
      </c>
      <c r="I2379">
        <v>4.4990000000000006</v>
      </c>
    </row>
    <row r="2380" spans="1:9" x14ac:dyDescent="0.35">
      <c r="A2380">
        <v>12556</v>
      </c>
      <c r="B2380" s="1" t="s">
        <v>987</v>
      </c>
      <c r="C2380" s="2">
        <v>42155</v>
      </c>
      <c r="D2380" s="2">
        <v>42160</v>
      </c>
      <c r="E2380" s="1" t="s">
        <v>1576</v>
      </c>
      <c r="F2380" s="1" t="s">
        <v>368</v>
      </c>
      <c r="G2380" s="1" t="s">
        <v>961</v>
      </c>
      <c r="H2380">
        <v>2</v>
      </c>
      <c r="I2380">
        <v>7.0386000000000006</v>
      </c>
    </row>
    <row r="2381" spans="1:9" x14ac:dyDescent="0.35">
      <c r="A2381">
        <v>12600</v>
      </c>
      <c r="B2381" s="1" t="s">
        <v>1644</v>
      </c>
      <c r="C2381" s="2">
        <v>42163</v>
      </c>
      <c r="D2381" s="2">
        <v>42167</v>
      </c>
      <c r="E2381" s="1" t="s">
        <v>1576</v>
      </c>
      <c r="F2381" s="1" t="s">
        <v>365</v>
      </c>
      <c r="G2381" s="1" t="s">
        <v>443</v>
      </c>
      <c r="H2381">
        <v>2</v>
      </c>
      <c r="I2381">
        <v>3.6786000000000003</v>
      </c>
    </row>
    <row r="2382" spans="1:9" x14ac:dyDescent="0.35">
      <c r="A2382">
        <v>12601</v>
      </c>
      <c r="B2382" s="1" t="s">
        <v>1644</v>
      </c>
      <c r="C2382" s="2">
        <v>42163</v>
      </c>
      <c r="D2382" s="2">
        <v>42167</v>
      </c>
      <c r="E2382" s="1" t="s">
        <v>1576</v>
      </c>
      <c r="F2382" s="1" t="s">
        <v>365</v>
      </c>
      <c r="G2382" s="1" t="s">
        <v>791</v>
      </c>
      <c r="H2382">
        <v>2</v>
      </c>
      <c r="I2382">
        <v>5.9185999999999996</v>
      </c>
    </row>
    <row r="2383" spans="1:9" x14ac:dyDescent="0.35">
      <c r="A2383">
        <v>12766</v>
      </c>
      <c r="B2383" s="1" t="s">
        <v>1645</v>
      </c>
      <c r="C2383" s="2">
        <v>42204</v>
      </c>
      <c r="D2383" s="2">
        <v>42206</v>
      </c>
      <c r="E2383" s="1" t="s">
        <v>1574</v>
      </c>
      <c r="F2383" s="1" t="s">
        <v>144</v>
      </c>
      <c r="G2383" s="1" t="s">
        <v>900</v>
      </c>
      <c r="H2383">
        <v>2</v>
      </c>
      <c r="I2383">
        <v>3.5990000000000002</v>
      </c>
    </row>
    <row r="2384" spans="1:9" x14ac:dyDescent="0.35">
      <c r="A2384">
        <v>12824</v>
      </c>
      <c r="B2384" s="1" t="s">
        <v>1560</v>
      </c>
      <c r="C2384" s="2">
        <v>42211</v>
      </c>
      <c r="D2384" s="2">
        <v>42214</v>
      </c>
      <c r="E2384" s="1" t="s">
        <v>1576</v>
      </c>
      <c r="F2384" s="1" t="s">
        <v>90</v>
      </c>
      <c r="G2384" s="1" t="s">
        <v>961</v>
      </c>
      <c r="H2384">
        <v>2</v>
      </c>
      <c r="I2384">
        <v>7.0386000000000006</v>
      </c>
    </row>
    <row r="2385" spans="1:9" x14ac:dyDescent="0.35">
      <c r="A2385">
        <v>12825</v>
      </c>
      <c r="B2385" s="1" t="s">
        <v>1560</v>
      </c>
      <c r="C2385" s="2">
        <v>42211</v>
      </c>
      <c r="D2385" s="2">
        <v>42213</v>
      </c>
      <c r="E2385" s="1" t="s">
        <v>1576</v>
      </c>
      <c r="F2385" s="1" t="s">
        <v>374</v>
      </c>
      <c r="G2385" s="1" t="s">
        <v>483</v>
      </c>
      <c r="H2385">
        <v>2</v>
      </c>
      <c r="I2385">
        <v>5.6386000000000003</v>
      </c>
    </row>
    <row r="2386" spans="1:9" x14ac:dyDescent="0.35">
      <c r="A2386">
        <v>12842</v>
      </c>
      <c r="B2386" s="1" t="s">
        <v>1646</v>
      </c>
      <c r="C2386" s="2">
        <v>42218</v>
      </c>
      <c r="D2386" s="2">
        <v>42220</v>
      </c>
      <c r="E2386" s="1" t="s">
        <v>1574</v>
      </c>
      <c r="F2386" s="1" t="s">
        <v>291</v>
      </c>
      <c r="G2386" s="1" t="s">
        <v>644</v>
      </c>
      <c r="H2386">
        <v>2</v>
      </c>
      <c r="I2386">
        <v>9.4989999999999988</v>
      </c>
    </row>
    <row r="2387" spans="1:9" x14ac:dyDescent="0.35">
      <c r="A2387">
        <v>12922</v>
      </c>
      <c r="B2387" s="1" t="s">
        <v>1000</v>
      </c>
      <c r="C2387" s="2">
        <v>42234</v>
      </c>
      <c r="D2387" s="2">
        <v>42236</v>
      </c>
      <c r="E2387" s="1" t="s">
        <v>1576</v>
      </c>
      <c r="F2387" s="1" t="s">
        <v>366</v>
      </c>
      <c r="G2387" s="1" t="s">
        <v>898</v>
      </c>
      <c r="H2387">
        <v>2</v>
      </c>
      <c r="I2387">
        <v>5.4985999999999997</v>
      </c>
    </row>
    <row r="2388" spans="1:9" x14ac:dyDescent="0.35">
      <c r="A2388">
        <v>12927</v>
      </c>
      <c r="B2388" s="1" t="s">
        <v>1798</v>
      </c>
      <c r="C2388" s="2">
        <v>42235</v>
      </c>
      <c r="D2388" s="2">
        <v>42240</v>
      </c>
      <c r="E2388" s="1" t="s">
        <v>1576</v>
      </c>
      <c r="F2388" s="1" t="s">
        <v>233</v>
      </c>
      <c r="G2388" s="1" t="s">
        <v>683</v>
      </c>
      <c r="H2388">
        <v>2</v>
      </c>
      <c r="I2388">
        <v>3.6786000000000003</v>
      </c>
    </row>
    <row r="2389" spans="1:9" x14ac:dyDescent="0.35">
      <c r="A2389">
        <v>13000</v>
      </c>
      <c r="B2389" s="1" t="s">
        <v>1799</v>
      </c>
      <c r="C2389" s="2">
        <v>42251</v>
      </c>
      <c r="D2389" s="2">
        <v>42253</v>
      </c>
      <c r="E2389" s="1" t="s">
        <v>1574</v>
      </c>
      <c r="F2389" s="1" t="s">
        <v>263</v>
      </c>
      <c r="G2389" s="1" t="s">
        <v>765</v>
      </c>
      <c r="H2389">
        <v>2</v>
      </c>
      <c r="I2389">
        <v>2.899</v>
      </c>
    </row>
    <row r="2390" spans="1:9" x14ac:dyDescent="0.35">
      <c r="A2390">
        <v>13006</v>
      </c>
      <c r="B2390" s="1" t="s">
        <v>1712</v>
      </c>
      <c r="C2390" s="2">
        <v>42253</v>
      </c>
      <c r="D2390" s="2">
        <v>42258</v>
      </c>
      <c r="E2390" s="1" t="s">
        <v>1576</v>
      </c>
      <c r="F2390" s="1" t="s">
        <v>258</v>
      </c>
      <c r="G2390" s="1" t="s">
        <v>904</v>
      </c>
      <c r="H2390">
        <v>2</v>
      </c>
      <c r="I2390">
        <v>5.3586</v>
      </c>
    </row>
    <row r="2391" spans="1:9" x14ac:dyDescent="0.35">
      <c r="A2391">
        <v>13067</v>
      </c>
      <c r="B2391" s="1" t="s">
        <v>1678</v>
      </c>
      <c r="C2391" s="2">
        <v>42255</v>
      </c>
      <c r="D2391" s="2">
        <v>42258</v>
      </c>
      <c r="E2391" s="1" t="s">
        <v>1576</v>
      </c>
      <c r="F2391" s="1" t="s">
        <v>267</v>
      </c>
      <c r="G2391" s="1" t="s">
        <v>869</v>
      </c>
      <c r="H2391">
        <v>2</v>
      </c>
      <c r="I2391">
        <v>4.7986000000000004</v>
      </c>
    </row>
    <row r="2392" spans="1:9" x14ac:dyDescent="0.35">
      <c r="A2392">
        <v>13155</v>
      </c>
      <c r="B2392" s="1" t="s">
        <v>1233</v>
      </c>
      <c r="C2392" s="2">
        <v>42266</v>
      </c>
      <c r="D2392" s="2">
        <v>42269</v>
      </c>
      <c r="E2392" s="1" t="s">
        <v>1574</v>
      </c>
      <c r="F2392" s="1" t="s">
        <v>394</v>
      </c>
      <c r="G2392" s="1" t="s">
        <v>615</v>
      </c>
      <c r="H2392">
        <v>2</v>
      </c>
      <c r="I2392">
        <v>6.2990000000000004</v>
      </c>
    </row>
    <row r="2393" spans="1:9" x14ac:dyDescent="0.35">
      <c r="A2393">
        <v>13157</v>
      </c>
      <c r="B2393" s="1" t="s">
        <v>1233</v>
      </c>
      <c r="C2393" s="2">
        <v>42266</v>
      </c>
      <c r="D2393" s="2">
        <v>42269</v>
      </c>
      <c r="E2393" s="1" t="s">
        <v>1574</v>
      </c>
      <c r="F2393" s="1" t="s">
        <v>394</v>
      </c>
      <c r="G2393" s="1" t="s">
        <v>685</v>
      </c>
      <c r="H2393">
        <v>2</v>
      </c>
      <c r="I2393">
        <v>3.1989999999999998</v>
      </c>
    </row>
    <row r="2394" spans="1:9" x14ac:dyDescent="0.35">
      <c r="A2394">
        <v>13252</v>
      </c>
      <c r="B2394" s="1" t="s">
        <v>1680</v>
      </c>
      <c r="C2394" s="2">
        <v>42278</v>
      </c>
      <c r="D2394" s="2">
        <v>42281</v>
      </c>
      <c r="E2394" s="1" t="s">
        <v>1574</v>
      </c>
      <c r="F2394" s="1" t="s">
        <v>213</v>
      </c>
      <c r="G2394" s="1" t="s">
        <v>532</v>
      </c>
      <c r="H2394">
        <v>2</v>
      </c>
      <c r="I2394">
        <v>5.4990000000000006</v>
      </c>
    </row>
    <row r="2395" spans="1:9" x14ac:dyDescent="0.35">
      <c r="A2395">
        <v>13256</v>
      </c>
      <c r="B2395" s="1" t="s">
        <v>1680</v>
      </c>
      <c r="C2395" s="2">
        <v>42278</v>
      </c>
      <c r="D2395" s="2">
        <v>42281</v>
      </c>
      <c r="E2395" s="1" t="s">
        <v>1574</v>
      </c>
      <c r="F2395" s="1" t="s">
        <v>213</v>
      </c>
      <c r="G2395" s="1" t="s">
        <v>922</v>
      </c>
      <c r="H2395">
        <v>2</v>
      </c>
      <c r="I2395">
        <v>4.5990000000000002</v>
      </c>
    </row>
    <row r="2396" spans="1:9" x14ac:dyDescent="0.35">
      <c r="A2396">
        <v>13257</v>
      </c>
      <c r="B2396" s="1" t="s">
        <v>1680</v>
      </c>
      <c r="C2396" s="2">
        <v>42278</v>
      </c>
      <c r="D2396" s="2">
        <v>42281</v>
      </c>
      <c r="E2396" s="1" t="s">
        <v>1574</v>
      </c>
      <c r="F2396" s="1" t="s">
        <v>213</v>
      </c>
      <c r="G2396" s="1" t="s">
        <v>861</v>
      </c>
      <c r="H2396">
        <v>2</v>
      </c>
      <c r="I2396">
        <v>5.0990000000000002</v>
      </c>
    </row>
    <row r="2397" spans="1:9" x14ac:dyDescent="0.35">
      <c r="A2397">
        <v>13258</v>
      </c>
      <c r="B2397" s="1" t="s">
        <v>1680</v>
      </c>
      <c r="C2397" s="2">
        <v>42278</v>
      </c>
      <c r="D2397" s="2">
        <v>42281</v>
      </c>
      <c r="E2397" s="1" t="s">
        <v>1574</v>
      </c>
      <c r="F2397" s="1" t="s">
        <v>213</v>
      </c>
      <c r="G2397" s="1" t="s">
        <v>869</v>
      </c>
      <c r="H2397">
        <v>2</v>
      </c>
      <c r="I2397">
        <v>3.9989999999999997</v>
      </c>
    </row>
    <row r="2398" spans="1:9" x14ac:dyDescent="0.35">
      <c r="A2398">
        <v>13263</v>
      </c>
      <c r="B2398" s="1" t="s">
        <v>1647</v>
      </c>
      <c r="C2398" s="2">
        <v>42279</v>
      </c>
      <c r="D2398" s="2">
        <v>42279</v>
      </c>
      <c r="E2398" s="1" t="s">
        <v>1573</v>
      </c>
      <c r="F2398" s="1" t="s">
        <v>185</v>
      </c>
      <c r="G2398" s="1" t="s">
        <v>813</v>
      </c>
      <c r="H2398">
        <v>2</v>
      </c>
      <c r="I2398">
        <v>5.2381999999999991</v>
      </c>
    </row>
    <row r="2399" spans="1:9" x14ac:dyDescent="0.35">
      <c r="A2399">
        <v>13278</v>
      </c>
      <c r="B2399" s="1" t="s">
        <v>1800</v>
      </c>
      <c r="C2399" s="2">
        <v>42282</v>
      </c>
      <c r="D2399" s="2">
        <v>42284</v>
      </c>
      <c r="E2399" s="1" t="s">
        <v>1576</v>
      </c>
      <c r="F2399" s="1" t="s">
        <v>175</v>
      </c>
      <c r="G2399" s="1" t="s">
        <v>886</v>
      </c>
      <c r="H2399">
        <v>2</v>
      </c>
      <c r="I2399">
        <v>5.4985999999999997</v>
      </c>
    </row>
    <row r="2400" spans="1:9" x14ac:dyDescent="0.35">
      <c r="A2400">
        <v>13332</v>
      </c>
      <c r="B2400" s="1" t="s">
        <v>1801</v>
      </c>
      <c r="C2400" s="2">
        <v>42291</v>
      </c>
      <c r="D2400" s="2">
        <v>42293</v>
      </c>
      <c r="E2400" s="1" t="s">
        <v>1574</v>
      </c>
      <c r="F2400" s="1" t="s">
        <v>137</v>
      </c>
      <c r="G2400" s="1" t="s">
        <v>681</v>
      </c>
      <c r="H2400">
        <v>2</v>
      </c>
      <c r="I2400">
        <v>3.399</v>
      </c>
    </row>
    <row r="2401" spans="1:9" x14ac:dyDescent="0.35">
      <c r="A2401">
        <v>13333</v>
      </c>
      <c r="B2401" s="1" t="s">
        <v>1801</v>
      </c>
      <c r="C2401" s="2">
        <v>42291</v>
      </c>
      <c r="D2401" s="2">
        <v>42293</v>
      </c>
      <c r="E2401" s="1" t="s">
        <v>1574</v>
      </c>
      <c r="F2401" s="1" t="s">
        <v>137</v>
      </c>
      <c r="G2401" s="1" t="s">
        <v>906</v>
      </c>
      <c r="H2401">
        <v>2</v>
      </c>
      <c r="I2401">
        <v>4.399</v>
      </c>
    </row>
    <row r="2402" spans="1:9" x14ac:dyDescent="0.35">
      <c r="A2402">
        <v>13394</v>
      </c>
      <c r="B2402" s="1" t="s">
        <v>1575</v>
      </c>
      <c r="C2402" s="2">
        <v>42307</v>
      </c>
      <c r="D2402" s="2">
        <v>42309</v>
      </c>
      <c r="E2402" s="1" t="s">
        <v>1576</v>
      </c>
      <c r="F2402" s="1" t="s">
        <v>179</v>
      </c>
      <c r="G2402" s="1" t="s">
        <v>743</v>
      </c>
      <c r="H2402">
        <v>2</v>
      </c>
      <c r="I2402">
        <v>8.2986000000000004</v>
      </c>
    </row>
    <row r="2403" spans="1:9" x14ac:dyDescent="0.35">
      <c r="A2403">
        <v>13396</v>
      </c>
      <c r="B2403" s="1" t="s">
        <v>1575</v>
      </c>
      <c r="C2403" s="2">
        <v>42307</v>
      </c>
      <c r="D2403" s="2">
        <v>42309</v>
      </c>
      <c r="E2403" s="1" t="s">
        <v>1576</v>
      </c>
      <c r="F2403" s="1" t="s">
        <v>179</v>
      </c>
      <c r="G2403" s="1" t="s">
        <v>901</v>
      </c>
      <c r="H2403">
        <v>2</v>
      </c>
      <c r="I2403">
        <v>5.3586</v>
      </c>
    </row>
    <row r="2404" spans="1:9" x14ac:dyDescent="0.35">
      <c r="A2404">
        <v>13398</v>
      </c>
      <c r="B2404" s="1" t="s">
        <v>1575</v>
      </c>
      <c r="C2404" s="2">
        <v>42307</v>
      </c>
      <c r="D2404" s="2">
        <v>42309</v>
      </c>
      <c r="E2404" s="1" t="s">
        <v>1576</v>
      </c>
      <c r="F2404" s="1" t="s">
        <v>179</v>
      </c>
      <c r="G2404" s="1" t="s">
        <v>880</v>
      </c>
      <c r="H2404">
        <v>2</v>
      </c>
      <c r="I2404">
        <v>5.3586</v>
      </c>
    </row>
    <row r="2405" spans="1:9" x14ac:dyDescent="0.35">
      <c r="A2405">
        <v>13414</v>
      </c>
      <c r="B2405" s="1" t="s">
        <v>1773</v>
      </c>
      <c r="C2405" s="2">
        <v>42308</v>
      </c>
      <c r="D2405" s="2">
        <v>42310</v>
      </c>
      <c r="E2405" s="1" t="s">
        <v>1574</v>
      </c>
      <c r="F2405" s="1" t="s">
        <v>50</v>
      </c>
      <c r="G2405" s="1" t="s">
        <v>751</v>
      </c>
      <c r="H2405">
        <v>2</v>
      </c>
      <c r="I2405">
        <v>5.2990000000000004</v>
      </c>
    </row>
    <row r="2406" spans="1:9" x14ac:dyDescent="0.35">
      <c r="A2406">
        <v>13416</v>
      </c>
      <c r="B2406" s="1" t="s">
        <v>1773</v>
      </c>
      <c r="C2406" s="2">
        <v>42308</v>
      </c>
      <c r="D2406" s="2">
        <v>42310</v>
      </c>
      <c r="E2406" s="1" t="s">
        <v>1574</v>
      </c>
      <c r="F2406" s="1" t="s">
        <v>50</v>
      </c>
      <c r="G2406" s="1" t="s">
        <v>888</v>
      </c>
      <c r="H2406">
        <v>2</v>
      </c>
      <c r="I2406">
        <v>4.4990000000000006</v>
      </c>
    </row>
    <row r="2407" spans="1:9" x14ac:dyDescent="0.35">
      <c r="A2407">
        <v>13607</v>
      </c>
      <c r="B2407" s="1" t="s">
        <v>1015</v>
      </c>
      <c r="C2407" s="2">
        <v>42325</v>
      </c>
      <c r="D2407" s="2">
        <v>42327</v>
      </c>
      <c r="E2407" s="1" t="s">
        <v>1576</v>
      </c>
      <c r="F2407" s="1" t="s">
        <v>402</v>
      </c>
      <c r="G2407" s="1" t="s">
        <v>636</v>
      </c>
      <c r="H2407">
        <v>2</v>
      </c>
      <c r="I2407">
        <v>12.778600000000001</v>
      </c>
    </row>
    <row r="2408" spans="1:9" x14ac:dyDescent="0.35">
      <c r="A2408">
        <v>13674</v>
      </c>
      <c r="B2408" s="1" t="s">
        <v>1682</v>
      </c>
      <c r="C2408" s="2">
        <v>42332</v>
      </c>
      <c r="D2408" s="2">
        <v>42334</v>
      </c>
      <c r="E2408" s="1" t="s">
        <v>1576</v>
      </c>
      <c r="F2408" s="1" t="s">
        <v>224</v>
      </c>
      <c r="G2408" s="1" t="s">
        <v>725</v>
      </c>
      <c r="H2408">
        <v>2</v>
      </c>
      <c r="I2408">
        <v>7.0386000000000006</v>
      </c>
    </row>
    <row r="2409" spans="1:9" x14ac:dyDescent="0.35">
      <c r="A2409">
        <v>13728</v>
      </c>
      <c r="B2409" s="1" t="s">
        <v>1020</v>
      </c>
      <c r="C2409" s="2">
        <v>42338</v>
      </c>
      <c r="D2409" s="2">
        <v>42340</v>
      </c>
      <c r="E2409" s="1" t="s">
        <v>1574</v>
      </c>
      <c r="F2409" s="1" t="s">
        <v>22</v>
      </c>
      <c r="G2409" s="1" t="s">
        <v>536</v>
      </c>
      <c r="H2409">
        <v>2</v>
      </c>
      <c r="I2409">
        <v>4.4990000000000006</v>
      </c>
    </row>
    <row r="2410" spans="1:9" x14ac:dyDescent="0.35">
      <c r="A2410">
        <v>13730</v>
      </c>
      <c r="B2410" s="1" t="s">
        <v>1020</v>
      </c>
      <c r="C2410" s="2">
        <v>42338</v>
      </c>
      <c r="D2410" s="2">
        <v>42340</v>
      </c>
      <c r="E2410" s="1" t="s">
        <v>1574</v>
      </c>
      <c r="F2410" s="1" t="s">
        <v>22</v>
      </c>
      <c r="G2410" s="1" t="s">
        <v>767</v>
      </c>
      <c r="H2410">
        <v>2</v>
      </c>
      <c r="I2410">
        <v>2.899</v>
      </c>
    </row>
    <row r="2411" spans="1:9" x14ac:dyDescent="0.35">
      <c r="A2411">
        <v>13814</v>
      </c>
      <c r="B2411" s="1" t="s">
        <v>1802</v>
      </c>
      <c r="C2411" s="2">
        <v>42349</v>
      </c>
      <c r="D2411" s="2">
        <v>42349</v>
      </c>
      <c r="E2411" s="1" t="s">
        <v>1573</v>
      </c>
      <c r="F2411" s="1" t="s">
        <v>420</v>
      </c>
      <c r="G2411" s="1" t="s">
        <v>892</v>
      </c>
      <c r="H2411">
        <v>2</v>
      </c>
      <c r="I2411">
        <v>6.4981999999999998</v>
      </c>
    </row>
    <row r="2412" spans="1:9" x14ac:dyDescent="0.35">
      <c r="A2412">
        <v>13844</v>
      </c>
      <c r="B2412" s="1" t="s">
        <v>1714</v>
      </c>
      <c r="C2412" s="2">
        <v>42353</v>
      </c>
      <c r="D2412" s="2">
        <v>42354</v>
      </c>
      <c r="E2412" s="1" t="s">
        <v>1574</v>
      </c>
      <c r="F2412" s="1" t="s">
        <v>142</v>
      </c>
      <c r="G2412" s="1" t="s">
        <v>655</v>
      </c>
      <c r="H2412">
        <v>2</v>
      </c>
      <c r="I2412">
        <v>6.2990000000000004</v>
      </c>
    </row>
    <row r="2413" spans="1:9" x14ac:dyDescent="0.35">
      <c r="A2413">
        <v>13846</v>
      </c>
      <c r="B2413" s="1" t="s">
        <v>1714</v>
      </c>
      <c r="C2413" s="2">
        <v>42353</v>
      </c>
      <c r="D2413" s="2">
        <v>42354</v>
      </c>
      <c r="E2413" s="1" t="s">
        <v>1574</v>
      </c>
      <c r="F2413" s="1" t="s">
        <v>142</v>
      </c>
      <c r="G2413" s="1" t="s">
        <v>743</v>
      </c>
      <c r="H2413">
        <v>2</v>
      </c>
      <c r="I2413">
        <v>6.4990000000000006</v>
      </c>
    </row>
    <row r="2414" spans="1:9" x14ac:dyDescent="0.35">
      <c r="A2414">
        <v>13863</v>
      </c>
      <c r="B2414" s="1" t="s">
        <v>1715</v>
      </c>
      <c r="C2414" s="2">
        <v>42356</v>
      </c>
      <c r="D2414" s="2">
        <v>42358</v>
      </c>
      <c r="E2414" s="1" t="s">
        <v>1574</v>
      </c>
      <c r="F2414" s="1" t="s">
        <v>197</v>
      </c>
      <c r="G2414" s="1" t="s">
        <v>865</v>
      </c>
      <c r="H2414">
        <v>2</v>
      </c>
      <c r="I2414">
        <v>5.0990000000000002</v>
      </c>
    </row>
    <row r="2415" spans="1:9" x14ac:dyDescent="0.35">
      <c r="A2415">
        <v>13877</v>
      </c>
      <c r="B2415" s="1" t="s">
        <v>1648</v>
      </c>
      <c r="C2415" s="2">
        <v>42357</v>
      </c>
      <c r="D2415" s="2">
        <v>42359</v>
      </c>
      <c r="E2415" s="1" t="s">
        <v>1574</v>
      </c>
      <c r="F2415" s="1" t="s">
        <v>347</v>
      </c>
      <c r="G2415" s="1" t="s">
        <v>729</v>
      </c>
      <c r="H2415">
        <v>2</v>
      </c>
      <c r="I2415">
        <v>5.5990000000000002</v>
      </c>
    </row>
    <row r="2416" spans="1:9" x14ac:dyDescent="0.35">
      <c r="A2416">
        <v>13878</v>
      </c>
      <c r="B2416" s="1" t="s">
        <v>1648</v>
      </c>
      <c r="C2416" s="2">
        <v>42357</v>
      </c>
      <c r="D2416" s="2">
        <v>42359</v>
      </c>
      <c r="E2416" s="1" t="s">
        <v>1574</v>
      </c>
      <c r="F2416" s="1" t="s">
        <v>347</v>
      </c>
      <c r="G2416" s="1" t="s">
        <v>906</v>
      </c>
      <c r="H2416">
        <v>2</v>
      </c>
      <c r="I2416">
        <v>4.399</v>
      </c>
    </row>
    <row r="2417" spans="1:9" x14ac:dyDescent="0.35">
      <c r="A2417">
        <v>13906</v>
      </c>
      <c r="B2417" s="1" t="s">
        <v>1649</v>
      </c>
      <c r="C2417" s="2">
        <v>42360</v>
      </c>
      <c r="D2417" s="2">
        <v>42364</v>
      </c>
      <c r="E2417" s="1" t="s">
        <v>1576</v>
      </c>
      <c r="F2417" s="1" t="s">
        <v>160</v>
      </c>
      <c r="G2417" s="1" t="s">
        <v>965</v>
      </c>
      <c r="H2417">
        <v>2</v>
      </c>
      <c r="I2417">
        <v>4.7986000000000004</v>
      </c>
    </row>
    <row r="2418" spans="1:9" x14ac:dyDescent="0.35">
      <c r="A2418">
        <v>14006</v>
      </c>
      <c r="B2418" s="1" t="s">
        <v>1775</v>
      </c>
      <c r="C2418" s="2">
        <v>42370</v>
      </c>
      <c r="D2418" s="2">
        <v>42372</v>
      </c>
      <c r="E2418" s="1" t="s">
        <v>1576</v>
      </c>
      <c r="F2418" s="1" t="s">
        <v>105</v>
      </c>
      <c r="G2418" s="1" t="s">
        <v>961</v>
      </c>
      <c r="H2418">
        <v>2</v>
      </c>
      <c r="I2418">
        <v>7.0386000000000006</v>
      </c>
    </row>
    <row r="2419" spans="1:9" x14ac:dyDescent="0.35">
      <c r="A2419">
        <v>14065</v>
      </c>
      <c r="B2419" s="1" t="s">
        <v>1539</v>
      </c>
      <c r="C2419" s="2">
        <v>42402</v>
      </c>
      <c r="D2419" s="2">
        <v>42404</v>
      </c>
      <c r="E2419" s="1" t="s">
        <v>1574</v>
      </c>
      <c r="F2419" s="1" t="s">
        <v>13</v>
      </c>
      <c r="G2419" s="1" t="s">
        <v>731</v>
      </c>
      <c r="H2419">
        <v>2</v>
      </c>
      <c r="I2419">
        <v>5.5990000000000002</v>
      </c>
    </row>
    <row r="2420" spans="1:9" x14ac:dyDescent="0.35">
      <c r="A2420">
        <v>14086</v>
      </c>
      <c r="B2420" s="1" t="s">
        <v>1716</v>
      </c>
      <c r="C2420" s="2">
        <v>42408</v>
      </c>
      <c r="D2420" s="2">
        <v>42410</v>
      </c>
      <c r="E2420" s="1" t="s">
        <v>1576</v>
      </c>
      <c r="F2420" s="1" t="s">
        <v>53</v>
      </c>
      <c r="G2420" s="1" t="s">
        <v>729</v>
      </c>
      <c r="H2420">
        <v>2</v>
      </c>
      <c r="I2420">
        <v>7.0386000000000006</v>
      </c>
    </row>
    <row r="2421" spans="1:9" x14ac:dyDescent="0.35">
      <c r="A2421">
        <v>14194</v>
      </c>
      <c r="B2421" s="1" t="s">
        <v>1651</v>
      </c>
      <c r="C2421" s="2">
        <v>42446</v>
      </c>
      <c r="D2421" s="2">
        <v>42451</v>
      </c>
      <c r="E2421" s="1" t="s">
        <v>1576</v>
      </c>
      <c r="F2421" s="1" t="s">
        <v>248</v>
      </c>
      <c r="G2421" s="1" t="s">
        <v>965</v>
      </c>
      <c r="H2421">
        <v>2</v>
      </c>
      <c r="I2421">
        <v>4.7986000000000004</v>
      </c>
    </row>
    <row r="2422" spans="1:9" x14ac:dyDescent="0.35">
      <c r="A2422">
        <v>14252</v>
      </c>
      <c r="B2422" s="1" t="s">
        <v>1431</v>
      </c>
      <c r="C2422" s="2">
        <v>42458</v>
      </c>
      <c r="D2422" s="2">
        <v>42463</v>
      </c>
      <c r="E2422" s="1" t="s">
        <v>1576</v>
      </c>
      <c r="F2422" s="1" t="s">
        <v>215</v>
      </c>
      <c r="G2422" s="1" t="s">
        <v>817</v>
      </c>
      <c r="H2422">
        <v>2</v>
      </c>
      <c r="I2422">
        <v>2.4186000000000001</v>
      </c>
    </row>
    <row r="2423" spans="1:9" x14ac:dyDescent="0.35">
      <c r="A2423">
        <v>14312</v>
      </c>
      <c r="B2423" s="1" t="s">
        <v>1035</v>
      </c>
      <c r="C2423" s="2">
        <v>42471</v>
      </c>
      <c r="D2423" s="2">
        <v>42474</v>
      </c>
      <c r="E2423" s="1" t="s">
        <v>1576</v>
      </c>
      <c r="F2423" s="1" t="s">
        <v>224</v>
      </c>
      <c r="G2423" s="1" t="s">
        <v>831</v>
      </c>
      <c r="H2423">
        <v>2</v>
      </c>
      <c r="I2423">
        <v>5.9185999999999996</v>
      </c>
    </row>
    <row r="2424" spans="1:9" x14ac:dyDescent="0.35">
      <c r="A2424">
        <v>14448</v>
      </c>
      <c r="B2424" s="1" t="s">
        <v>1803</v>
      </c>
      <c r="C2424" s="2">
        <v>42494</v>
      </c>
      <c r="D2424" s="2">
        <v>42499</v>
      </c>
      <c r="E2424" s="1" t="s">
        <v>1576</v>
      </c>
      <c r="F2424" s="1" t="s">
        <v>210</v>
      </c>
      <c r="G2424" s="1" t="s">
        <v>741</v>
      </c>
      <c r="H2424">
        <v>2</v>
      </c>
      <c r="I2424">
        <v>8.2986000000000004</v>
      </c>
    </row>
    <row r="2425" spans="1:9" x14ac:dyDescent="0.35">
      <c r="A2425">
        <v>14455</v>
      </c>
      <c r="B2425" s="1" t="s">
        <v>1040</v>
      </c>
      <c r="C2425" s="2">
        <v>42498</v>
      </c>
      <c r="D2425" s="2">
        <v>42500</v>
      </c>
      <c r="E2425" s="1" t="s">
        <v>1574</v>
      </c>
      <c r="F2425" s="1" t="s">
        <v>81</v>
      </c>
      <c r="G2425" s="1" t="s">
        <v>920</v>
      </c>
      <c r="H2425">
        <v>2</v>
      </c>
      <c r="I2425">
        <v>4.5990000000000002</v>
      </c>
    </row>
    <row r="2426" spans="1:9" x14ac:dyDescent="0.35">
      <c r="A2426">
        <v>14580</v>
      </c>
      <c r="B2426" s="1" t="s">
        <v>1777</v>
      </c>
      <c r="C2426" s="2">
        <v>42525</v>
      </c>
      <c r="D2426" s="2">
        <v>42530</v>
      </c>
      <c r="E2426" s="1" t="s">
        <v>1576</v>
      </c>
      <c r="F2426" s="1" t="s">
        <v>198</v>
      </c>
      <c r="G2426" s="1" t="s">
        <v>453</v>
      </c>
      <c r="H2426">
        <v>2</v>
      </c>
      <c r="I2426">
        <v>4.2385999999999999</v>
      </c>
    </row>
    <row r="2427" spans="1:9" x14ac:dyDescent="0.35">
      <c r="A2427">
        <v>14668</v>
      </c>
      <c r="B2427" s="1" t="s">
        <v>1804</v>
      </c>
      <c r="C2427" s="2">
        <v>42541</v>
      </c>
      <c r="D2427" s="2">
        <v>42545</v>
      </c>
      <c r="E2427" s="1" t="s">
        <v>1576</v>
      </c>
      <c r="F2427" s="1" t="s">
        <v>139</v>
      </c>
      <c r="G2427" s="1" t="s">
        <v>447</v>
      </c>
      <c r="H2427">
        <v>2</v>
      </c>
      <c r="I2427">
        <v>4.2385999999999999</v>
      </c>
    </row>
    <row r="2428" spans="1:9" x14ac:dyDescent="0.35">
      <c r="A2428">
        <v>14712</v>
      </c>
      <c r="B2428" s="1" t="s">
        <v>1578</v>
      </c>
      <c r="C2428" s="2">
        <v>42553</v>
      </c>
      <c r="D2428" s="2">
        <v>42555</v>
      </c>
      <c r="E2428" s="1" t="s">
        <v>1574</v>
      </c>
      <c r="F2428" s="1" t="s">
        <v>53</v>
      </c>
      <c r="G2428" s="1" t="s">
        <v>906</v>
      </c>
      <c r="H2428">
        <v>2</v>
      </c>
      <c r="I2428">
        <v>4.399</v>
      </c>
    </row>
    <row r="2429" spans="1:9" x14ac:dyDescent="0.35">
      <c r="A2429">
        <v>14713</v>
      </c>
      <c r="B2429" s="1" t="s">
        <v>1578</v>
      </c>
      <c r="C2429" s="2">
        <v>42553</v>
      </c>
      <c r="D2429" s="2">
        <v>42555</v>
      </c>
      <c r="E2429" s="1" t="s">
        <v>1574</v>
      </c>
      <c r="F2429" s="1" t="s">
        <v>53</v>
      </c>
      <c r="G2429" s="1" t="s">
        <v>900</v>
      </c>
      <c r="H2429">
        <v>2</v>
      </c>
      <c r="I2429">
        <v>3.5990000000000002</v>
      </c>
    </row>
    <row r="2430" spans="1:9" x14ac:dyDescent="0.35">
      <c r="A2430">
        <v>14832</v>
      </c>
      <c r="B2430" s="1" t="s">
        <v>1048</v>
      </c>
      <c r="C2430" s="2">
        <v>42577</v>
      </c>
      <c r="D2430" s="2">
        <v>42577</v>
      </c>
      <c r="E2430" s="1" t="s">
        <v>1573</v>
      </c>
      <c r="F2430" s="1" t="s">
        <v>215</v>
      </c>
      <c r="G2430" s="1" t="s">
        <v>918</v>
      </c>
      <c r="H2430">
        <v>2</v>
      </c>
      <c r="I2430">
        <v>6.6781999999999995</v>
      </c>
    </row>
    <row r="2431" spans="1:9" x14ac:dyDescent="0.35">
      <c r="A2431">
        <v>15095</v>
      </c>
      <c r="B2431" s="1" t="s">
        <v>1805</v>
      </c>
      <c r="C2431" s="2">
        <v>42625</v>
      </c>
      <c r="D2431" s="2">
        <v>42630</v>
      </c>
      <c r="E2431" s="1" t="s">
        <v>1576</v>
      </c>
      <c r="F2431" s="1" t="s">
        <v>160</v>
      </c>
      <c r="G2431" s="1" t="s">
        <v>483</v>
      </c>
      <c r="H2431">
        <v>2</v>
      </c>
      <c r="I2431">
        <v>5.6386000000000003</v>
      </c>
    </row>
    <row r="2432" spans="1:9" x14ac:dyDescent="0.35">
      <c r="A2432">
        <v>15131</v>
      </c>
      <c r="B2432" s="1" t="s">
        <v>1058</v>
      </c>
      <c r="C2432" s="2">
        <v>42628</v>
      </c>
      <c r="D2432" s="2">
        <v>42630</v>
      </c>
      <c r="E2432" s="1" t="s">
        <v>1576</v>
      </c>
      <c r="F2432" s="1" t="s">
        <v>347</v>
      </c>
      <c r="G2432" s="1" t="s">
        <v>947</v>
      </c>
      <c r="H2432">
        <v>2</v>
      </c>
      <c r="I2432">
        <v>5.4985999999999997</v>
      </c>
    </row>
    <row r="2433" spans="1:9" x14ac:dyDescent="0.35">
      <c r="A2433">
        <v>15181</v>
      </c>
      <c r="B2433" s="1" t="s">
        <v>1059</v>
      </c>
      <c r="C2433" s="2">
        <v>42632</v>
      </c>
      <c r="D2433" s="2">
        <v>42635</v>
      </c>
      <c r="E2433" s="1" t="s">
        <v>1576</v>
      </c>
      <c r="F2433" s="1" t="s">
        <v>404</v>
      </c>
      <c r="G2433" s="1" t="s">
        <v>910</v>
      </c>
      <c r="H2433">
        <v>2</v>
      </c>
      <c r="I2433">
        <v>5.3586</v>
      </c>
    </row>
    <row r="2434" spans="1:9" x14ac:dyDescent="0.35">
      <c r="A2434">
        <v>15329</v>
      </c>
      <c r="B2434" s="1" t="s">
        <v>1806</v>
      </c>
      <c r="C2434" s="2">
        <v>42647</v>
      </c>
      <c r="D2434" s="2">
        <v>42650</v>
      </c>
      <c r="E2434" s="1" t="s">
        <v>1574</v>
      </c>
      <c r="F2434" s="1" t="s">
        <v>7</v>
      </c>
      <c r="G2434" s="1" t="s">
        <v>963</v>
      </c>
      <c r="H2434">
        <v>2</v>
      </c>
      <c r="I2434">
        <v>2.6989999999999998</v>
      </c>
    </row>
    <row r="2435" spans="1:9" x14ac:dyDescent="0.35">
      <c r="A2435">
        <v>15378</v>
      </c>
      <c r="B2435" s="1" t="s">
        <v>1807</v>
      </c>
      <c r="C2435" s="2">
        <v>42658</v>
      </c>
      <c r="D2435" s="2">
        <v>42658</v>
      </c>
      <c r="E2435" s="1" t="s">
        <v>1573</v>
      </c>
      <c r="F2435" s="1" t="s">
        <v>60</v>
      </c>
      <c r="G2435" s="1" t="s">
        <v>743</v>
      </c>
      <c r="H2435">
        <v>2</v>
      </c>
      <c r="I2435">
        <v>10.0982</v>
      </c>
    </row>
    <row r="2436" spans="1:9" x14ac:dyDescent="0.35">
      <c r="A2436">
        <v>15447</v>
      </c>
      <c r="B2436" s="1" t="s">
        <v>1655</v>
      </c>
      <c r="C2436" s="2">
        <v>42673</v>
      </c>
      <c r="D2436" s="2">
        <v>42676</v>
      </c>
      <c r="E2436" s="1" t="s">
        <v>1576</v>
      </c>
      <c r="F2436" s="1" t="s">
        <v>53</v>
      </c>
      <c r="G2436" s="1" t="s">
        <v>577</v>
      </c>
      <c r="H2436">
        <v>2</v>
      </c>
      <c r="I2436">
        <v>5.4985999999999997</v>
      </c>
    </row>
    <row r="2437" spans="1:9" x14ac:dyDescent="0.35">
      <c r="A2437">
        <v>15680</v>
      </c>
      <c r="B2437" s="1" t="s">
        <v>1067</v>
      </c>
      <c r="C2437" s="2">
        <v>42695</v>
      </c>
      <c r="D2437" s="2">
        <v>42700</v>
      </c>
      <c r="E2437" s="1" t="s">
        <v>1576</v>
      </c>
      <c r="F2437" s="1" t="s">
        <v>27</v>
      </c>
      <c r="G2437" s="1" t="s">
        <v>605</v>
      </c>
      <c r="H2437">
        <v>2</v>
      </c>
      <c r="I2437">
        <v>8.438600000000001</v>
      </c>
    </row>
    <row r="2438" spans="1:9" x14ac:dyDescent="0.35">
      <c r="A2438">
        <v>15681</v>
      </c>
      <c r="B2438" s="1" t="s">
        <v>1067</v>
      </c>
      <c r="C2438" s="2">
        <v>42695</v>
      </c>
      <c r="D2438" s="2">
        <v>42700</v>
      </c>
      <c r="E2438" s="1" t="s">
        <v>1576</v>
      </c>
      <c r="F2438" s="1" t="s">
        <v>27</v>
      </c>
      <c r="G2438" s="1" t="s">
        <v>835</v>
      </c>
      <c r="H2438">
        <v>2</v>
      </c>
      <c r="I2438">
        <v>5.9185999999999996</v>
      </c>
    </row>
    <row r="2439" spans="1:9" x14ac:dyDescent="0.35">
      <c r="A2439">
        <v>15712</v>
      </c>
      <c r="B2439" s="1" t="s">
        <v>1580</v>
      </c>
      <c r="C2439" s="2">
        <v>42697</v>
      </c>
      <c r="D2439" s="2">
        <v>42699</v>
      </c>
      <c r="E2439" s="1" t="s">
        <v>1576</v>
      </c>
      <c r="F2439" s="1" t="s">
        <v>402</v>
      </c>
      <c r="G2439" s="1" t="s">
        <v>534</v>
      </c>
      <c r="H2439">
        <v>2</v>
      </c>
      <c r="I2439">
        <v>5.4985999999999997</v>
      </c>
    </row>
    <row r="2440" spans="1:9" x14ac:dyDescent="0.35">
      <c r="A2440">
        <v>15715</v>
      </c>
      <c r="B2440" s="1" t="s">
        <v>1580</v>
      </c>
      <c r="C2440" s="2">
        <v>42697</v>
      </c>
      <c r="D2440" s="2">
        <v>42699</v>
      </c>
      <c r="E2440" s="1" t="s">
        <v>1576</v>
      </c>
      <c r="F2440" s="1" t="s">
        <v>402</v>
      </c>
      <c r="G2440" s="1" t="s">
        <v>839</v>
      </c>
      <c r="H2440">
        <v>2</v>
      </c>
      <c r="I2440">
        <v>5.9185999999999996</v>
      </c>
    </row>
    <row r="2441" spans="1:9" x14ac:dyDescent="0.35">
      <c r="A2441">
        <v>15777</v>
      </c>
      <c r="B2441" s="1" t="s">
        <v>1622</v>
      </c>
      <c r="C2441" s="2">
        <v>42704</v>
      </c>
      <c r="D2441" s="2">
        <v>42707</v>
      </c>
      <c r="E2441" s="1" t="s">
        <v>1574</v>
      </c>
      <c r="F2441" s="1" t="s">
        <v>86</v>
      </c>
      <c r="G2441" s="1" t="s">
        <v>731</v>
      </c>
      <c r="H2441">
        <v>2</v>
      </c>
      <c r="I2441">
        <v>5.5990000000000002</v>
      </c>
    </row>
    <row r="2442" spans="1:9" x14ac:dyDescent="0.35">
      <c r="A2442">
        <v>15783</v>
      </c>
      <c r="B2442" s="1" t="s">
        <v>1622</v>
      </c>
      <c r="C2442" s="2">
        <v>42704</v>
      </c>
      <c r="D2442" s="2">
        <v>42707</v>
      </c>
      <c r="E2442" s="1" t="s">
        <v>1574</v>
      </c>
      <c r="F2442" s="1" t="s">
        <v>255</v>
      </c>
      <c r="G2442" s="1" t="s">
        <v>751</v>
      </c>
      <c r="H2442">
        <v>2</v>
      </c>
      <c r="I2442">
        <v>5.2990000000000004</v>
      </c>
    </row>
    <row r="2443" spans="1:9" x14ac:dyDescent="0.35">
      <c r="A2443">
        <v>15840</v>
      </c>
      <c r="B2443" s="1" t="s">
        <v>1686</v>
      </c>
      <c r="C2443" s="2">
        <v>42709</v>
      </c>
      <c r="D2443" s="2">
        <v>42712</v>
      </c>
      <c r="E2443" s="1" t="s">
        <v>1574</v>
      </c>
      <c r="F2443" s="1" t="s">
        <v>267</v>
      </c>
      <c r="G2443" s="1" t="s">
        <v>695</v>
      </c>
      <c r="H2443">
        <v>2</v>
      </c>
      <c r="I2443">
        <v>3.1989999999999998</v>
      </c>
    </row>
    <row r="2444" spans="1:9" x14ac:dyDescent="0.35">
      <c r="A2444">
        <v>15842</v>
      </c>
      <c r="B2444" s="1" t="s">
        <v>1686</v>
      </c>
      <c r="C2444" s="2">
        <v>42709</v>
      </c>
      <c r="D2444" s="2">
        <v>42713</v>
      </c>
      <c r="E2444" s="1" t="s">
        <v>1576</v>
      </c>
      <c r="F2444" s="1" t="s">
        <v>411</v>
      </c>
      <c r="G2444" s="1" t="s">
        <v>437</v>
      </c>
      <c r="H2444">
        <v>2</v>
      </c>
      <c r="I2444">
        <v>3.6786000000000003</v>
      </c>
    </row>
    <row r="2445" spans="1:9" x14ac:dyDescent="0.35">
      <c r="A2445">
        <v>15847</v>
      </c>
      <c r="B2445" s="1" t="s">
        <v>1508</v>
      </c>
      <c r="C2445" s="2">
        <v>42710</v>
      </c>
      <c r="D2445" s="2">
        <v>42715</v>
      </c>
      <c r="E2445" s="1" t="s">
        <v>1576</v>
      </c>
      <c r="F2445" s="1" t="s">
        <v>118</v>
      </c>
      <c r="G2445" s="1" t="s">
        <v>920</v>
      </c>
      <c r="H2445">
        <v>2</v>
      </c>
      <c r="I2445">
        <v>5.6386000000000003</v>
      </c>
    </row>
    <row r="2446" spans="1:9" x14ac:dyDescent="0.35">
      <c r="A2446">
        <v>15908</v>
      </c>
      <c r="B2446" s="1" t="s">
        <v>1581</v>
      </c>
      <c r="C2446" s="2">
        <v>42715</v>
      </c>
      <c r="D2446" s="2">
        <v>42718</v>
      </c>
      <c r="E2446" s="1" t="s">
        <v>1574</v>
      </c>
      <c r="F2446" s="1" t="s">
        <v>42</v>
      </c>
      <c r="G2446" s="1" t="s">
        <v>884</v>
      </c>
      <c r="H2446">
        <v>2</v>
      </c>
      <c r="I2446">
        <v>4.399</v>
      </c>
    </row>
    <row r="2447" spans="1:9" x14ac:dyDescent="0.35">
      <c r="A2447">
        <v>15921</v>
      </c>
      <c r="B2447" s="1" t="s">
        <v>1581</v>
      </c>
      <c r="C2447" s="2">
        <v>42715</v>
      </c>
      <c r="D2447" s="2">
        <v>42716</v>
      </c>
      <c r="E2447" s="1" t="s">
        <v>1574</v>
      </c>
      <c r="F2447" s="1" t="s">
        <v>417</v>
      </c>
      <c r="G2447" s="1" t="s">
        <v>861</v>
      </c>
      <c r="H2447">
        <v>2</v>
      </c>
      <c r="I2447">
        <v>5.0990000000000002</v>
      </c>
    </row>
    <row r="2448" spans="1:9" x14ac:dyDescent="0.35">
      <c r="A2448">
        <v>15948</v>
      </c>
      <c r="B2448" s="1" t="s">
        <v>1657</v>
      </c>
      <c r="C2448" s="2">
        <v>42718</v>
      </c>
      <c r="D2448" s="2">
        <v>42720</v>
      </c>
      <c r="E2448" s="1" t="s">
        <v>1576</v>
      </c>
      <c r="F2448" s="1" t="s">
        <v>113</v>
      </c>
      <c r="G2448" s="1" t="s">
        <v>634</v>
      </c>
      <c r="H2448">
        <v>2</v>
      </c>
      <c r="I2448">
        <v>12.778600000000001</v>
      </c>
    </row>
    <row r="2449" spans="1:9" x14ac:dyDescent="0.35">
      <c r="A2449">
        <v>15949</v>
      </c>
      <c r="B2449" s="1" t="s">
        <v>1657</v>
      </c>
      <c r="C2449" s="2">
        <v>42718</v>
      </c>
      <c r="D2449" s="2">
        <v>42720</v>
      </c>
      <c r="E2449" s="1" t="s">
        <v>1576</v>
      </c>
      <c r="F2449" s="1" t="s">
        <v>113</v>
      </c>
      <c r="G2449" s="1" t="s">
        <v>888</v>
      </c>
      <c r="H2449">
        <v>2</v>
      </c>
      <c r="I2449">
        <v>5.4985999999999997</v>
      </c>
    </row>
    <row r="2450" spans="1:9" x14ac:dyDescent="0.35">
      <c r="A2450">
        <v>16026</v>
      </c>
      <c r="B2450" s="1" t="s">
        <v>1437</v>
      </c>
      <c r="C2450" s="2">
        <v>42726</v>
      </c>
      <c r="D2450" s="2">
        <v>42727</v>
      </c>
      <c r="E2450" s="1" t="s">
        <v>1574</v>
      </c>
      <c r="F2450" s="1" t="s">
        <v>248</v>
      </c>
      <c r="G2450" s="1" t="s">
        <v>963</v>
      </c>
      <c r="H2450">
        <v>2</v>
      </c>
      <c r="I2450">
        <v>2.6989999999999998</v>
      </c>
    </row>
    <row r="2451" spans="1:9" x14ac:dyDescent="0.35">
      <c r="A2451">
        <v>16030</v>
      </c>
      <c r="B2451" s="1" t="s">
        <v>1072</v>
      </c>
      <c r="C2451" s="2">
        <v>42728</v>
      </c>
      <c r="D2451" s="2">
        <v>42730</v>
      </c>
      <c r="E2451" s="1" t="s">
        <v>1574</v>
      </c>
      <c r="F2451" s="1" t="s">
        <v>118</v>
      </c>
      <c r="G2451" s="1" t="s">
        <v>910</v>
      </c>
      <c r="H2451">
        <v>2</v>
      </c>
      <c r="I2451">
        <v>4.399</v>
      </c>
    </row>
    <row r="2452" spans="1:9" x14ac:dyDescent="0.35">
      <c r="A2452">
        <v>16115</v>
      </c>
      <c r="B2452" s="1" t="s">
        <v>1074</v>
      </c>
      <c r="C2452" s="2">
        <v>42738</v>
      </c>
      <c r="D2452" s="2">
        <v>42740</v>
      </c>
      <c r="E2452" s="1" t="s">
        <v>1574</v>
      </c>
      <c r="F2452" s="1" t="s">
        <v>255</v>
      </c>
      <c r="G2452" s="1" t="s">
        <v>961</v>
      </c>
      <c r="H2452">
        <v>2</v>
      </c>
      <c r="I2452">
        <v>5.5990000000000002</v>
      </c>
    </row>
    <row r="2453" spans="1:9" x14ac:dyDescent="0.35">
      <c r="A2453">
        <v>16380</v>
      </c>
      <c r="B2453" s="1" t="s">
        <v>1724</v>
      </c>
      <c r="C2453" s="2">
        <v>42810</v>
      </c>
      <c r="D2453" s="2">
        <v>42811</v>
      </c>
      <c r="E2453" s="1" t="s">
        <v>1574</v>
      </c>
      <c r="F2453" s="1" t="s">
        <v>173</v>
      </c>
      <c r="G2453" s="1" t="s">
        <v>871</v>
      </c>
      <c r="H2453">
        <v>2</v>
      </c>
      <c r="I2453">
        <v>4.399</v>
      </c>
    </row>
    <row r="2454" spans="1:9" x14ac:dyDescent="0.35">
      <c r="A2454">
        <v>16386</v>
      </c>
      <c r="B2454" s="1" t="s">
        <v>1272</v>
      </c>
      <c r="C2454" s="2">
        <v>42812</v>
      </c>
      <c r="D2454" s="2">
        <v>42814</v>
      </c>
      <c r="E2454" s="1" t="s">
        <v>1576</v>
      </c>
      <c r="F2454" s="1" t="s">
        <v>137</v>
      </c>
      <c r="G2454" s="1" t="s">
        <v>489</v>
      </c>
      <c r="H2454">
        <v>2</v>
      </c>
      <c r="I2454">
        <v>3.5386000000000002</v>
      </c>
    </row>
    <row r="2455" spans="1:9" x14ac:dyDescent="0.35">
      <c r="A2455">
        <v>16414</v>
      </c>
      <c r="B2455" s="1" t="s">
        <v>1439</v>
      </c>
      <c r="C2455" s="2">
        <v>42819</v>
      </c>
      <c r="D2455" s="2">
        <v>42821</v>
      </c>
      <c r="E2455" s="1" t="s">
        <v>1576</v>
      </c>
      <c r="F2455" s="1" t="s">
        <v>166</v>
      </c>
      <c r="G2455" s="1" t="s">
        <v>815</v>
      </c>
      <c r="H2455">
        <v>2</v>
      </c>
      <c r="I2455">
        <v>5.0785999999999998</v>
      </c>
    </row>
    <row r="2456" spans="1:9" x14ac:dyDescent="0.35">
      <c r="A2456">
        <v>16427</v>
      </c>
      <c r="B2456" s="1" t="s">
        <v>1659</v>
      </c>
      <c r="C2456" s="2">
        <v>42823</v>
      </c>
      <c r="D2456" s="2">
        <v>42826</v>
      </c>
      <c r="E2456" s="1" t="s">
        <v>1574</v>
      </c>
      <c r="F2456" s="1" t="s">
        <v>276</v>
      </c>
      <c r="G2456" s="1" t="s">
        <v>941</v>
      </c>
      <c r="H2456">
        <v>2</v>
      </c>
      <c r="I2456">
        <v>4.399</v>
      </c>
    </row>
    <row r="2457" spans="1:9" x14ac:dyDescent="0.35">
      <c r="A2457">
        <v>16441</v>
      </c>
      <c r="B2457" s="1" t="s">
        <v>1782</v>
      </c>
      <c r="C2457" s="2">
        <v>42826</v>
      </c>
      <c r="D2457" s="2">
        <v>42828</v>
      </c>
      <c r="E2457" s="1" t="s">
        <v>1576</v>
      </c>
      <c r="F2457" s="1" t="s">
        <v>298</v>
      </c>
      <c r="G2457" s="1" t="s">
        <v>431</v>
      </c>
      <c r="H2457">
        <v>2</v>
      </c>
      <c r="I2457">
        <v>3.6786000000000003</v>
      </c>
    </row>
    <row r="2458" spans="1:9" x14ac:dyDescent="0.35">
      <c r="A2458">
        <v>16466</v>
      </c>
      <c r="B2458" s="1" t="s">
        <v>1783</v>
      </c>
      <c r="C2458" s="2">
        <v>42830</v>
      </c>
      <c r="D2458" s="2">
        <v>42834</v>
      </c>
      <c r="E2458" s="1" t="s">
        <v>1576</v>
      </c>
      <c r="F2458" s="1" t="s">
        <v>139</v>
      </c>
      <c r="G2458" s="1" t="s">
        <v>741</v>
      </c>
      <c r="H2458">
        <v>2</v>
      </c>
      <c r="I2458">
        <v>8.2986000000000004</v>
      </c>
    </row>
    <row r="2459" spans="1:9" x14ac:dyDescent="0.35">
      <c r="A2459">
        <v>16467</v>
      </c>
      <c r="B2459" s="1" t="s">
        <v>1783</v>
      </c>
      <c r="C2459" s="2">
        <v>42830</v>
      </c>
      <c r="D2459" s="2">
        <v>42834</v>
      </c>
      <c r="E2459" s="1" t="s">
        <v>1576</v>
      </c>
      <c r="F2459" s="1" t="s">
        <v>139</v>
      </c>
      <c r="G2459" s="1" t="s">
        <v>963</v>
      </c>
      <c r="H2459">
        <v>2</v>
      </c>
      <c r="I2459">
        <v>2.9786000000000001</v>
      </c>
    </row>
    <row r="2460" spans="1:9" x14ac:dyDescent="0.35">
      <c r="A2460">
        <v>16478</v>
      </c>
      <c r="B2460" s="1" t="s">
        <v>1083</v>
      </c>
      <c r="C2460" s="2">
        <v>42833</v>
      </c>
      <c r="D2460" s="2">
        <v>42835</v>
      </c>
      <c r="E2460" s="1" t="s">
        <v>1574</v>
      </c>
      <c r="F2460" s="1" t="s">
        <v>213</v>
      </c>
      <c r="G2460" s="1" t="s">
        <v>926</v>
      </c>
      <c r="H2460">
        <v>2</v>
      </c>
      <c r="I2460">
        <v>4.5990000000000002</v>
      </c>
    </row>
    <row r="2461" spans="1:9" x14ac:dyDescent="0.35">
      <c r="A2461">
        <v>16501</v>
      </c>
      <c r="B2461" s="1" t="s">
        <v>1808</v>
      </c>
      <c r="C2461" s="2">
        <v>42835</v>
      </c>
      <c r="D2461" s="2">
        <v>42840</v>
      </c>
      <c r="E2461" s="1" t="s">
        <v>1576</v>
      </c>
      <c r="F2461" s="1" t="s">
        <v>415</v>
      </c>
      <c r="G2461" s="1" t="s">
        <v>536</v>
      </c>
      <c r="H2461">
        <v>2</v>
      </c>
      <c r="I2461">
        <v>5.4985999999999997</v>
      </c>
    </row>
    <row r="2462" spans="1:9" x14ac:dyDescent="0.35">
      <c r="A2462">
        <v>16502</v>
      </c>
      <c r="B2462" s="1" t="s">
        <v>1808</v>
      </c>
      <c r="C2462" s="2">
        <v>42835</v>
      </c>
      <c r="D2462" s="2">
        <v>42840</v>
      </c>
      <c r="E2462" s="1" t="s">
        <v>1576</v>
      </c>
      <c r="F2462" s="1" t="s">
        <v>415</v>
      </c>
      <c r="G2462" s="1" t="s">
        <v>900</v>
      </c>
      <c r="H2462">
        <v>2</v>
      </c>
      <c r="I2462">
        <v>4.2385999999999999</v>
      </c>
    </row>
    <row r="2463" spans="1:9" x14ac:dyDescent="0.35">
      <c r="A2463">
        <v>16509</v>
      </c>
      <c r="B2463" s="1" t="s">
        <v>1084</v>
      </c>
      <c r="C2463" s="2">
        <v>42836</v>
      </c>
      <c r="D2463" s="2">
        <v>42838</v>
      </c>
      <c r="E2463" s="1" t="s">
        <v>1574</v>
      </c>
      <c r="F2463" s="1" t="s">
        <v>254</v>
      </c>
      <c r="G2463" s="1" t="s">
        <v>900</v>
      </c>
      <c r="H2463">
        <v>2</v>
      </c>
      <c r="I2463">
        <v>3.5990000000000002</v>
      </c>
    </row>
    <row r="2464" spans="1:9" x14ac:dyDescent="0.35">
      <c r="A2464">
        <v>16646</v>
      </c>
      <c r="B2464" s="1" t="s">
        <v>1687</v>
      </c>
      <c r="C2464" s="2">
        <v>42861</v>
      </c>
      <c r="D2464" s="2">
        <v>42862</v>
      </c>
      <c r="E2464" s="1" t="s">
        <v>1574</v>
      </c>
      <c r="F2464" s="1" t="s">
        <v>389</v>
      </c>
      <c r="G2464" s="1" t="s">
        <v>880</v>
      </c>
      <c r="H2464">
        <v>2</v>
      </c>
      <c r="I2464">
        <v>4.399</v>
      </c>
    </row>
    <row r="2465" spans="1:9" x14ac:dyDescent="0.35">
      <c r="A2465">
        <v>16684</v>
      </c>
      <c r="B2465" s="1" t="s">
        <v>1809</v>
      </c>
      <c r="C2465" s="2">
        <v>42866</v>
      </c>
      <c r="D2465" s="2">
        <v>42869</v>
      </c>
      <c r="E2465" s="1" t="s">
        <v>1576</v>
      </c>
      <c r="F2465" s="1" t="s">
        <v>315</v>
      </c>
      <c r="G2465" s="1" t="s">
        <v>540</v>
      </c>
      <c r="H2465">
        <v>2</v>
      </c>
      <c r="I2465">
        <v>5.4985999999999997</v>
      </c>
    </row>
    <row r="2466" spans="1:9" x14ac:dyDescent="0.35">
      <c r="A2466">
        <v>16831</v>
      </c>
      <c r="B2466" s="1" t="s">
        <v>1753</v>
      </c>
      <c r="C2466" s="2">
        <v>42886</v>
      </c>
      <c r="D2466" s="2">
        <v>42887</v>
      </c>
      <c r="E2466" s="1" t="s">
        <v>1574</v>
      </c>
      <c r="F2466" s="1" t="s">
        <v>409</v>
      </c>
      <c r="G2466" s="1" t="s">
        <v>888</v>
      </c>
      <c r="H2466">
        <v>2</v>
      </c>
      <c r="I2466">
        <v>4.4990000000000006</v>
      </c>
    </row>
    <row r="2467" spans="1:9" x14ac:dyDescent="0.35">
      <c r="A2467">
        <v>16900</v>
      </c>
      <c r="B2467" s="1" t="s">
        <v>1094</v>
      </c>
      <c r="C2467" s="2">
        <v>42899</v>
      </c>
      <c r="D2467" s="2">
        <v>42903</v>
      </c>
      <c r="E2467" s="1" t="s">
        <v>1576</v>
      </c>
      <c r="F2467" s="1" t="s">
        <v>356</v>
      </c>
      <c r="G2467" s="1" t="s">
        <v>667</v>
      </c>
      <c r="H2467">
        <v>2</v>
      </c>
      <c r="I2467">
        <v>7.7386000000000008</v>
      </c>
    </row>
    <row r="2468" spans="1:9" x14ac:dyDescent="0.35">
      <c r="A2468">
        <v>16904</v>
      </c>
      <c r="B2468" s="1" t="s">
        <v>1094</v>
      </c>
      <c r="C2468" s="2">
        <v>42899</v>
      </c>
      <c r="D2468" s="2">
        <v>42903</v>
      </c>
      <c r="E2468" s="1" t="s">
        <v>1576</v>
      </c>
      <c r="F2468" s="1" t="s">
        <v>356</v>
      </c>
      <c r="G2468" s="1" t="s">
        <v>871</v>
      </c>
      <c r="H2468">
        <v>2</v>
      </c>
      <c r="I2468">
        <v>5.3586</v>
      </c>
    </row>
    <row r="2469" spans="1:9" x14ac:dyDescent="0.35">
      <c r="A2469">
        <v>16906</v>
      </c>
      <c r="B2469" s="1" t="s">
        <v>1094</v>
      </c>
      <c r="C2469" s="2">
        <v>42899</v>
      </c>
      <c r="D2469" s="2">
        <v>42903</v>
      </c>
      <c r="E2469" s="1" t="s">
        <v>1576</v>
      </c>
      <c r="F2469" s="1" t="s">
        <v>356</v>
      </c>
      <c r="G2469" s="1" t="s">
        <v>735</v>
      </c>
      <c r="H2469">
        <v>2</v>
      </c>
      <c r="I2469">
        <v>8.2986000000000004</v>
      </c>
    </row>
    <row r="2470" spans="1:9" x14ac:dyDescent="0.35">
      <c r="A2470">
        <v>16957</v>
      </c>
      <c r="B2470" s="1" t="s">
        <v>1810</v>
      </c>
      <c r="C2470" s="2">
        <v>42905</v>
      </c>
      <c r="D2470" s="2">
        <v>42908</v>
      </c>
      <c r="E2470" s="1" t="s">
        <v>1574</v>
      </c>
      <c r="F2470" s="1" t="s">
        <v>339</v>
      </c>
      <c r="G2470" s="1" t="s">
        <v>924</v>
      </c>
      <c r="H2470">
        <v>2</v>
      </c>
      <c r="I2470">
        <v>4.5990000000000002</v>
      </c>
    </row>
    <row r="2471" spans="1:9" x14ac:dyDescent="0.35">
      <c r="A2471">
        <v>17009</v>
      </c>
      <c r="B2471" s="1" t="s">
        <v>1811</v>
      </c>
      <c r="C2471" s="2">
        <v>42913</v>
      </c>
      <c r="D2471" s="2">
        <v>42916</v>
      </c>
      <c r="E2471" s="1" t="s">
        <v>1576</v>
      </c>
      <c r="F2471" s="1" t="s">
        <v>81</v>
      </c>
      <c r="G2471" s="1" t="s">
        <v>485</v>
      </c>
      <c r="H2471">
        <v>2</v>
      </c>
      <c r="I2471">
        <v>5.6386000000000003</v>
      </c>
    </row>
    <row r="2472" spans="1:9" x14ac:dyDescent="0.35">
      <c r="A2472">
        <v>17022</v>
      </c>
      <c r="B2472" s="1" t="s">
        <v>1812</v>
      </c>
      <c r="C2472" s="2">
        <v>42914</v>
      </c>
      <c r="D2472" s="2">
        <v>42916</v>
      </c>
      <c r="E2472" s="1" t="s">
        <v>1576</v>
      </c>
      <c r="F2472" s="1" t="s">
        <v>137</v>
      </c>
      <c r="G2472" s="1" t="s">
        <v>540</v>
      </c>
      <c r="H2472">
        <v>2</v>
      </c>
      <c r="I2472">
        <v>5.4985999999999997</v>
      </c>
    </row>
    <row r="2473" spans="1:9" x14ac:dyDescent="0.35">
      <c r="A2473">
        <v>17026</v>
      </c>
      <c r="B2473" s="1" t="s">
        <v>1725</v>
      </c>
      <c r="C2473" s="2">
        <v>42915</v>
      </c>
      <c r="D2473" s="2">
        <v>42917</v>
      </c>
      <c r="E2473" s="1" t="s">
        <v>1576</v>
      </c>
      <c r="F2473" s="1" t="s">
        <v>198</v>
      </c>
      <c r="G2473" s="1" t="s">
        <v>659</v>
      </c>
      <c r="H2473">
        <v>2</v>
      </c>
      <c r="I2473">
        <v>8.0186000000000011</v>
      </c>
    </row>
    <row r="2474" spans="1:9" x14ac:dyDescent="0.35">
      <c r="A2474">
        <v>17027</v>
      </c>
      <c r="B2474" s="1" t="s">
        <v>1725</v>
      </c>
      <c r="C2474" s="2">
        <v>42915</v>
      </c>
      <c r="D2474" s="2">
        <v>42917</v>
      </c>
      <c r="E2474" s="1" t="s">
        <v>1576</v>
      </c>
      <c r="F2474" s="1" t="s">
        <v>198</v>
      </c>
      <c r="G2474" s="1" t="s">
        <v>924</v>
      </c>
      <c r="H2474">
        <v>2</v>
      </c>
      <c r="I2474">
        <v>5.6386000000000003</v>
      </c>
    </row>
    <row r="2475" spans="1:9" x14ac:dyDescent="0.35">
      <c r="A2475">
        <v>17028</v>
      </c>
      <c r="B2475" s="1" t="s">
        <v>1725</v>
      </c>
      <c r="C2475" s="2">
        <v>42915</v>
      </c>
      <c r="D2475" s="2">
        <v>42917</v>
      </c>
      <c r="E2475" s="1" t="s">
        <v>1576</v>
      </c>
      <c r="F2475" s="1" t="s">
        <v>198</v>
      </c>
      <c r="G2475" s="1" t="s">
        <v>886</v>
      </c>
      <c r="H2475">
        <v>2</v>
      </c>
      <c r="I2475">
        <v>5.4985999999999997</v>
      </c>
    </row>
    <row r="2476" spans="1:9" x14ac:dyDescent="0.35">
      <c r="A2476">
        <v>17029</v>
      </c>
      <c r="B2476" s="1" t="s">
        <v>1725</v>
      </c>
      <c r="C2476" s="2">
        <v>42915</v>
      </c>
      <c r="D2476" s="2">
        <v>42917</v>
      </c>
      <c r="E2476" s="1" t="s">
        <v>1576</v>
      </c>
      <c r="F2476" s="1" t="s">
        <v>198</v>
      </c>
      <c r="G2476" s="1" t="s">
        <v>791</v>
      </c>
      <c r="H2476">
        <v>2</v>
      </c>
      <c r="I2476">
        <v>5.9185999999999996</v>
      </c>
    </row>
    <row r="2477" spans="1:9" x14ac:dyDescent="0.35">
      <c r="A2477">
        <v>17030</v>
      </c>
      <c r="B2477" s="1" t="s">
        <v>1725</v>
      </c>
      <c r="C2477" s="2">
        <v>42915</v>
      </c>
      <c r="D2477" s="2">
        <v>42915</v>
      </c>
      <c r="E2477" s="1" t="s">
        <v>1573</v>
      </c>
      <c r="F2477" s="1" t="s">
        <v>307</v>
      </c>
      <c r="G2477" s="1" t="s">
        <v>878</v>
      </c>
      <c r="H2477">
        <v>2</v>
      </c>
      <c r="I2477">
        <v>6.3181999999999992</v>
      </c>
    </row>
    <row r="2478" spans="1:9" x14ac:dyDescent="0.35">
      <c r="A2478">
        <v>17055</v>
      </c>
      <c r="B2478" s="1" t="s">
        <v>1726</v>
      </c>
      <c r="C2478" s="2">
        <v>42921</v>
      </c>
      <c r="D2478" s="2">
        <v>42923</v>
      </c>
      <c r="E2478" s="1" t="s">
        <v>1574</v>
      </c>
      <c r="F2478" s="1" t="s">
        <v>22</v>
      </c>
      <c r="G2478" s="1" t="s">
        <v>878</v>
      </c>
      <c r="H2478">
        <v>2</v>
      </c>
      <c r="I2478">
        <v>4.399</v>
      </c>
    </row>
    <row r="2479" spans="1:9" x14ac:dyDescent="0.35">
      <c r="A2479">
        <v>17196</v>
      </c>
      <c r="B2479" s="1" t="s">
        <v>1813</v>
      </c>
      <c r="C2479" s="2">
        <v>42941</v>
      </c>
      <c r="D2479" s="2">
        <v>42943</v>
      </c>
      <c r="E2479" s="1" t="s">
        <v>1576</v>
      </c>
      <c r="F2479" s="1" t="s">
        <v>113</v>
      </c>
      <c r="G2479" s="1" t="s">
        <v>703</v>
      </c>
      <c r="H2479">
        <v>2</v>
      </c>
      <c r="I2479">
        <v>4.5186000000000002</v>
      </c>
    </row>
    <row r="2480" spans="1:9" x14ac:dyDescent="0.35">
      <c r="A2480">
        <v>17232</v>
      </c>
      <c r="B2480" s="1" t="s">
        <v>1814</v>
      </c>
      <c r="C2480" s="2">
        <v>42947</v>
      </c>
      <c r="D2480" s="2">
        <v>42950</v>
      </c>
      <c r="E2480" s="1" t="s">
        <v>1574</v>
      </c>
      <c r="F2480" s="1" t="s">
        <v>407</v>
      </c>
      <c r="G2480" s="1" t="s">
        <v>815</v>
      </c>
      <c r="H2480">
        <v>2</v>
      </c>
      <c r="I2480">
        <v>4.1989999999999998</v>
      </c>
    </row>
    <row r="2481" spans="1:9" x14ac:dyDescent="0.35">
      <c r="A2481">
        <v>17302</v>
      </c>
      <c r="B2481" s="1" t="s">
        <v>1660</v>
      </c>
      <c r="C2481" s="2">
        <v>42963</v>
      </c>
      <c r="D2481" s="2">
        <v>42965</v>
      </c>
      <c r="E2481" s="1" t="s">
        <v>1576</v>
      </c>
      <c r="F2481" s="1" t="s">
        <v>150</v>
      </c>
      <c r="G2481" s="1" t="s">
        <v>715</v>
      </c>
      <c r="H2481">
        <v>2</v>
      </c>
      <c r="I2481">
        <v>4.2385999999999999</v>
      </c>
    </row>
    <row r="2482" spans="1:9" x14ac:dyDescent="0.35">
      <c r="A2482">
        <v>17308</v>
      </c>
      <c r="B2482" s="1" t="s">
        <v>1815</v>
      </c>
      <c r="C2482" s="2">
        <v>42964</v>
      </c>
      <c r="D2482" s="2">
        <v>42967</v>
      </c>
      <c r="E2482" s="1" t="s">
        <v>1574</v>
      </c>
      <c r="F2482" s="1" t="s">
        <v>180</v>
      </c>
      <c r="G2482" s="1" t="s">
        <v>628</v>
      </c>
      <c r="H2482">
        <v>2</v>
      </c>
      <c r="I2482">
        <v>9.6989999999999998</v>
      </c>
    </row>
    <row r="2483" spans="1:9" x14ac:dyDescent="0.35">
      <c r="A2483">
        <v>17321</v>
      </c>
      <c r="B2483" s="1" t="s">
        <v>1816</v>
      </c>
      <c r="C2483" s="2">
        <v>42968</v>
      </c>
      <c r="D2483" s="2">
        <v>42971</v>
      </c>
      <c r="E2483" s="1" t="s">
        <v>1574</v>
      </c>
      <c r="F2483" s="1" t="s">
        <v>368</v>
      </c>
      <c r="G2483" s="1" t="s">
        <v>532</v>
      </c>
      <c r="H2483">
        <v>2</v>
      </c>
      <c r="I2483">
        <v>5.4990000000000006</v>
      </c>
    </row>
    <row r="2484" spans="1:9" x14ac:dyDescent="0.35">
      <c r="A2484">
        <v>17415</v>
      </c>
      <c r="B2484" s="1" t="s">
        <v>1661</v>
      </c>
      <c r="C2484" s="2">
        <v>42980</v>
      </c>
      <c r="D2484" s="2">
        <v>42982</v>
      </c>
      <c r="E2484" s="1" t="s">
        <v>1574</v>
      </c>
      <c r="F2484" s="1" t="s">
        <v>68</v>
      </c>
      <c r="G2484" s="1" t="s">
        <v>924</v>
      </c>
      <c r="H2484">
        <v>2</v>
      </c>
      <c r="I2484">
        <v>4.5990000000000002</v>
      </c>
    </row>
    <row r="2485" spans="1:9" x14ac:dyDescent="0.35">
      <c r="A2485">
        <v>17593</v>
      </c>
      <c r="B2485" s="1" t="s">
        <v>1662</v>
      </c>
      <c r="C2485" s="2">
        <v>42991</v>
      </c>
      <c r="D2485" s="2">
        <v>42993</v>
      </c>
      <c r="E2485" s="1" t="s">
        <v>1576</v>
      </c>
      <c r="F2485" s="1" t="s">
        <v>201</v>
      </c>
      <c r="G2485" s="1" t="s">
        <v>695</v>
      </c>
      <c r="H2485">
        <v>2</v>
      </c>
      <c r="I2485">
        <v>3.6786000000000003</v>
      </c>
    </row>
    <row r="2486" spans="1:9" x14ac:dyDescent="0.35">
      <c r="A2486">
        <v>17625</v>
      </c>
      <c r="B2486" s="1" t="s">
        <v>1286</v>
      </c>
      <c r="C2486" s="2">
        <v>42995</v>
      </c>
      <c r="D2486" s="2">
        <v>42997</v>
      </c>
      <c r="E2486" s="1" t="s">
        <v>1574</v>
      </c>
      <c r="F2486" s="1" t="s">
        <v>232</v>
      </c>
      <c r="G2486" s="1" t="s">
        <v>679</v>
      </c>
      <c r="H2486">
        <v>2</v>
      </c>
      <c r="I2486">
        <v>3.399</v>
      </c>
    </row>
    <row r="2487" spans="1:9" x14ac:dyDescent="0.35">
      <c r="A2487">
        <v>17722</v>
      </c>
      <c r="B2487" s="1" t="s">
        <v>1112</v>
      </c>
      <c r="C2487" s="2">
        <v>43004</v>
      </c>
      <c r="D2487" s="2">
        <v>43006</v>
      </c>
      <c r="E2487" s="1" t="s">
        <v>1574</v>
      </c>
      <c r="F2487" s="1" t="s">
        <v>276</v>
      </c>
      <c r="G2487" s="1" t="s">
        <v>603</v>
      </c>
      <c r="H2487">
        <v>2</v>
      </c>
      <c r="I2487">
        <v>3.6989999999999998</v>
      </c>
    </row>
    <row r="2488" spans="1:9" x14ac:dyDescent="0.35">
      <c r="A2488">
        <v>17778</v>
      </c>
      <c r="B2488" s="1" t="s">
        <v>1755</v>
      </c>
      <c r="C2488" s="2">
        <v>43010</v>
      </c>
      <c r="D2488" s="2">
        <v>43011</v>
      </c>
      <c r="E2488" s="1" t="s">
        <v>1574</v>
      </c>
      <c r="F2488" s="1" t="s">
        <v>146</v>
      </c>
      <c r="G2488" s="1" t="s">
        <v>496</v>
      </c>
      <c r="H2488">
        <v>2</v>
      </c>
      <c r="I2488">
        <v>3.0990000000000002</v>
      </c>
    </row>
    <row r="2489" spans="1:9" x14ac:dyDescent="0.35">
      <c r="A2489">
        <v>17811</v>
      </c>
      <c r="B2489" s="1" t="s">
        <v>1291</v>
      </c>
      <c r="C2489" s="2">
        <v>43016</v>
      </c>
      <c r="D2489" s="2">
        <v>43019</v>
      </c>
      <c r="E2489" s="1" t="s">
        <v>1574</v>
      </c>
      <c r="F2489" s="1" t="s">
        <v>356</v>
      </c>
      <c r="G2489" s="1" t="s">
        <v>857</v>
      </c>
      <c r="H2489">
        <v>2</v>
      </c>
      <c r="I2489">
        <v>5.0990000000000002</v>
      </c>
    </row>
    <row r="2490" spans="1:9" x14ac:dyDescent="0.35">
      <c r="A2490">
        <v>18007</v>
      </c>
      <c r="B2490" s="1" t="s">
        <v>1293</v>
      </c>
      <c r="C2490" s="2">
        <v>43044</v>
      </c>
      <c r="D2490" s="2">
        <v>43046</v>
      </c>
      <c r="E2490" s="1" t="s">
        <v>1576</v>
      </c>
      <c r="F2490" s="1" t="s">
        <v>242</v>
      </c>
      <c r="G2490" s="1" t="s">
        <v>920</v>
      </c>
      <c r="H2490">
        <v>2</v>
      </c>
      <c r="I2490">
        <v>5.6386000000000003</v>
      </c>
    </row>
    <row r="2491" spans="1:9" x14ac:dyDescent="0.35">
      <c r="A2491">
        <v>18008</v>
      </c>
      <c r="B2491" s="1" t="s">
        <v>1293</v>
      </c>
      <c r="C2491" s="2">
        <v>43044</v>
      </c>
      <c r="D2491" s="2">
        <v>43046</v>
      </c>
      <c r="E2491" s="1" t="s">
        <v>1576</v>
      </c>
      <c r="F2491" s="1" t="s">
        <v>242</v>
      </c>
      <c r="G2491" s="1" t="s">
        <v>951</v>
      </c>
      <c r="H2491">
        <v>2</v>
      </c>
      <c r="I2491">
        <v>5.4985999999999997</v>
      </c>
    </row>
    <row r="2492" spans="1:9" x14ac:dyDescent="0.35">
      <c r="A2492">
        <v>18031</v>
      </c>
      <c r="B2492" s="1" t="s">
        <v>1294</v>
      </c>
      <c r="C2492" s="2">
        <v>43045</v>
      </c>
      <c r="D2492" s="2">
        <v>43047</v>
      </c>
      <c r="E2492" s="1" t="s">
        <v>1574</v>
      </c>
      <c r="F2492" s="1" t="s">
        <v>1005</v>
      </c>
      <c r="G2492" s="1" t="s">
        <v>731</v>
      </c>
      <c r="H2492">
        <v>2</v>
      </c>
      <c r="I2492">
        <v>5.5990000000000002</v>
      </c>
    </row>
    <row r="2493" spans="1:9" x14ac:dyDescent="0.35">
      <c r="A2493">
        <v>18057</v>
      </c>
      <c r="B2493" s="1" t="s">
        <v>1119</v>
      </c>
      <c r="C2493" s="2">
        <v>43047</v>
      </c>
      <c r="D2493" s="2">
        <v>43049</v>
      </c>
      <c r="E2493" s="1" t="s">
        <v>1574</v>
      </c>
      <c r="F2493" s="1" t="s">
        <v>392</v>
      </c>
      <c r="G2493" s="1" t="s">
        <v>888</v>
      </c>
      <c r="H2493">
        <v>2</v>
      </c>
      <c r="I2493">
        <v>4.4990000000000006</v>
      </c>
    </row>
    <row r="2494" spans="1:9" x14ac:dyDescent="0.35">
      <c r="A2494">
        <v>18059</v>
      </c>
      <c r="B2494" s="1" t="s">
        <v>1119</v>
      </c>
      <c r="C2494" s="2">
        <v>43047</v>
      </c>
      <c r="D2494" s="2">
        <v>43049</v>
      </c>
      <c r="E2494" s="1" t="s">
        <v>1574</v>
      </c>
      <c r="F2494" s="1" t="s">
        <v>392</v>
      </c>
      <c r="G2494" s="1" t="s">
        <v>930</v>
      </c>
      <c r="H2494">
        <v>2</v>
      </c>
      <c r="I2494">
        <v>3.6989999999999998</v>
      </c>
    </row>
    <row r="2495" spans="1:9" x14ac:dyDescent="0.35">
      <c r="A2495">
        <v>18069</v>
      </c>
      <c r="B2495" s="1" t="s">
        <v>1513</v>
      </c>
      <c r="C2495" s="2">
        <v>43050</v>
      </c>
      <c r="D2495" s="2">
        <v>43052</v>
      </c>
      <c r="E2495" s="1" t="s">
        <v>1574</v>
      </c>
      <c r="F2495" s="1" t="s">
        <v>64</v>
      </c>
      <c r="G2495" s="1" t="s">
        <v>517</v>
      </c>
      <c r="H2495">
        <v>2</v>
      </c>
      <c r="I2495">
        <v>3.4990000000000001</v>
      </c>
    </row>
    <row r="2496" spans="1:9" x14ac:dyDescent="0.35">
      <c r="A2496">
        <v>18070</v>
      </c>
      <c r="B2496" s="1" t="s">
        <v>1513</v>
      </c>
      <c r="C2496" s="2">
        <v>43050</v>
      </c>
      <c r="D2496" s="2">
        <v>43052</v>
      </c>
      <c r="E2496" s="1" t="s">
        <v>1574</v>
      </c>
      <c r="F2496" s="1" t="s">
        <v>64</v>
      </c>
      <c r="G2496" s="1" t="s">
        <v>605</v>
      </c>
      <c r="H2496">
        <v>2</v>
      </c>
      <c r="I2496">
        <v>6.5990000000000002</v>
      </c>
    </row>
    <row r="2497" spans="1:9" x14ac:dyDescent="0.35">
      <c r="A2497">
        <v>18152</v>
      </c>
      <c r="B2497" s="1" t="s">
        <v>1296</v>
      </c>
      <c r="C2497" s="2">
        <v>43054</v>
      </c>
      <c r="D2497" s="2">
        <v>43056</v>
      </c>
      <c r="E2497" s="1" t="s">
        <v>1576</v>
      </c>
      <c r="F2497" s="1" t="s">
        <v>13</v>
      </c>
      <c r="G2497" s="1" t="s">
        <v>487</v>
      </c>
      <c r="H2497">
        <v>2</v>
      </c>
      <c r="I2497">
        <v>5.6386000000000003</v>
      </c>
    </row>
    <row r="2498" spans="1:9" x14ac:dyDescent="0.35">
      <c r="A2498">
        <v>18154</v>
      </c>
      <c r="B2498" s="1" t="s">
        <v>1296</v>
      </c>
      <c r="C2498" s="2">
        <v>43054</v>
      </c>
      <c r="D2498" s="2">
        <v>43056</v>
      </c>
      <c r="E2498" s="1" t="s">
        <v>1576</v>
      </c>
      <c r="F2498" s="1" t="s">
        <v>13</v>
      </c>
      <c r="G2498" s="1" t="s">
        <v>896</v>
      </c>
      <c r="H2498">
        <v>2</v>
      </c>
      <c r="I2498">
        <v>5.4985999999999997</v>
      </c>
    </row>
    <row r="2499" spans="1:9" x14ac:dyDescent="0.35">
      <c r="A2499">
        <v>18472</v>
      </c>
      <c r="B2499" s="1" t="s">
        <v>1729</v>
      </c>
      <c r="C2499" s="2">
        <v>43079</v>
      </c>
      <c r="D2499" s="2">
        <v>43083</v>
      </c>
      <c r="E2499" s="1" t="s">
        <v>1576</v>
      </c>
      <c r="F2499" s="1" t="s">
        <v>407</v>
      </c>
      <c r="G2499" s="1" t="s">
        <v>777</v>
      </c>
      <c r="H2499">
        <v>2</v>
      </c>
      <c r="I2499">
        <v>5.6386000000000003</v>
      </c>
    </row>
    <row r="2500" spans="1:9" x14ac:dyDescent="0.35">
      <c r="A2500">
        <v>18533</v>
      </c>
      <c r="B2500" s="1" t="s">
        <v>1587</v>
      </c>
      <c r="C2500" s="2">
        <v>43084</v>
      </c>
      <c r="D2500" s="2">
        <v>43087</v>
      </c>
      <c r="E2500" s="1" t="s">
        <v>1574</v>
      </c>
      <c r="F2500" s="1" t="s">
        <v>327</v>
      </c>
      <c r="G2500" s="1" t="s">
        <v>675</v>
      </c>
      <c r="H2500">
        <v>2</v>
      </c>
      <c r="I2500">
        <v>3.399</v>
      </c>
    </row>
    <row r="2501" spans="1:9" x14ac:dyDescent="0.35">
      <c r="A2501">
        <v>18601</v>
      </c>
      <c r="B2501" s="1" t="s">
        <v>1730</v>
      </c>
      <c r="C2501" s="2">
        <v>43093</v>
      </c>
      <c r="D2501" s="2">
        <v>43094</v>
      </c>
      <c r="E2501" s="1" t="s">
        <v>1574</v>
      </c>
      <c r="F2501" s="1" t="s">
        <v>201</v>
      </c>
      <c r="G2501" s="1" t="s">
        <v>605</v>
      </c>
      <c r="H2501">
        <v>2</v>
      </c>
      <c r="I2501">
        <v>6.5990000000000002</v>
      </c>
    </row>
    <row r="2502" spans="1:9" x14ac:dyDescent="0.35">
      <c r="A2502">
        <v>18666</v>
      </c>
      <c r="B2502" s="1" t="s">
        <v>1547</v>
      </c>
      <c r="C2502" s="2">
        <v>43097</v>
      </c>
      <c r="D2502" s="2">
        <v>43100</v>
      </c>
      <c r="E2502" s="1" t="s">
        <v>1576</v>
      </c>
      <c r="F2502" s="1" t="s">
        <v>394</v>
      </c>
      <c r="G2502" s="1" t="s">
        <v>485</v>
      </c>
      <c r="H2502">
        <v>2</v>
      </c>
      <c r="I2502">
        <v>5.6386000000000003</v>
      </c>
    </row>
    <row r="2503" spans="1:9" x14ac:dyDescent="0.35">
      <c r="A2503">
        <v>18705</v>
      </c>
      <c r="B2503" s="1" t="s">
        <v>1665</v>
      </c>
      <c r="C2503" s="2">
        <v>43103</v>
      </c>
      <c r="D2503" s="2">
        <v>43105</v>
      </c>
      <c r="E2503" s="1" t="s">
        <v>1574</v>
      </c>
      <c r="F2503" s="1" t="s">
        <v>276</v>
      </c>
      <c r="G2503" s="1" t="s">
        <v>559</v>
      </c>
      <c r="H2503">
        <v>2</v>
      </c>
      <c r="I2503">
        <v>2.899</v>
      </c>
    </row>
    <row r="2504" spans="1:9" x14ac:dyDescent="0.35">
      <c r="A2504">
        <v>18717</v>
      </c>
      <c r="B2504" s="1" t="s">
        <v>1817</v>
      </c>
      <c r="C2504" s="2">
        <v>43108</v>
      </c>
      <c r="D2504" s="2">
        <v>43111</v>
      </c>
      <c r="E2504" s="1" t="s">
        <v>1574</v>
      </c>
      <c r="F2504" s="1" t="s">
        <v>360</v>
      </c>
      <c r="G2504" s="1" t="s">
        <v>575</v>
      </c>
      <c r="H2504">
        <v>2</v>
      </c>
      <c r="I2504">
        <v>3.1989999999999998</v>
      </c>
    </row>
    <row r="2505" spans="1:9" x14ac:dyDescent="0.35">
      <c r="A2505">
        <v>18726</v>
      </c>
      <c r="B2505" s="1" t="s">
        <v>1366</v>
      </c>
      <c r="C2505" s="2">
        <v>43113</v>
      </c>
      <c r="D2505" s="2">
        <v>43118</v>
      </c>
      <c r="E2505" s="1" t="s">
        <v>1576</v>
      </c>
      <c r="F2505" s="1" t="s">
        <v>46</v>
      </c>
      <c r="G2505" s="1" t="s">
        <v>749</v>
      </c>
      <c r="H2505">
        <v>2</v>
      </c>
      <c r="I2505">
        <v>6.6186000000000007</v>
      </c>
    </row>
    <row r="2506" spans="1:9" x14ac:dyDescent="0.35">
      <c r="A2506">
        <v>18813</v>
      </c>
      <c r="B2506" s="1" t="s">
        <v>1629</v>
      </c>
      <c r="C2506" s="2">
        <v>43127</v>
      </c>
      <c r="D2506" s="2">
        <v>43132</v>
      </c>
      <c r="E2506" s="1" t="s">
        <v>1576</v>
      </c>
      <c r="F2506" s="1" t="s">
        <v>27</v>
      </c>
      <c r="G2506" s="1" t="s">
        <v>882</v>
      </c>
      <c r="H2506">
        <v>2</v>
      </c>
      <c r="I2506">
        <v>5.3586</v>
      </c>
    </row>
    <row r="2507" spans="1:9" x14ac:dyDescent="0.35">
      <c r="A2507">
        <v>18853</v>
      </c>
      <c r="B2507" s="1" t="s">
        <v>1303</v>
      </c>
      <c r="C2507" s="2">
        <v>43134</v>
      </c>
      <c r="D2507" s="2">
        <v>43137</v>
      </c>
      <c r="E2507" s="1" t="s">
        <v>1574</v>
      </c>
      <c r="F2507" s="1" t="s">
        <v>371</v>
      </c>
      <c r="G2507" s="1" t="s">
        <v>901</v>
      </c>
      <c r="H2507">
        <v>2</v>
      </c>
      <c r="I2507">
        <v>4.399</v>
      </c>
    </row>
    <row r="2508" spans="1:9" x14ac:dyDescent="0.35">
      <c r="A2508">
        <v>18926</v>
      </c>
      <c r="B2508" s="1" t="s">
        <v>1667</v>
      </c>
      <c r="C2508" s="2">
        <v>43152</v>
      </c>
      <c r="D2508" s="2">
        <v>43155</v>
      </c>
      <c r="E2508" s="1" t="s">
        <v>1574</v>
      </c>
      <c r="F2508" s="1" t="s">
        <v>375</v>
      </c>
      <c r="G2508" s="1" t="s">
        <v>519</v>
      </c>
      <c r="H2508">
        <v>2</v>
      </c>
      <c r="I2508">
        <v>5.4990000000000006</v>
      </c>
    </row>
    <row r="2509" spans="1:9" x14ac:dyDescent="0.35">
      <c r="A2509">
        <v>18981</v>
      </c>
      <c r="B2509" s="1" t="s">
        <v>1689</v>
      </c>
      <c r="C2509" s="2">
        <v>43165</v>
      </c>
      <c r="D2509" s="2">
        <v>43165</v>
      </c>
      <c r="E2509" s="1" t="s">
        <v>1573</v>
      </c>
      <c r="F2509" s="1" t="s">
        <v>105</v>
      </c>
      <c r="G2509" s="1" t="s">
        <v>813</v>
      </c>
      <c r="H2509">
        <v>2</v>
      </c>
      <c r="I2509">
        <v>5.2381999999999991</v>
      </c>
    </row>
    <row r="2510" spans="1:9" x14ac:dyDescent="0.35">
      <c r="A2510">
        <v>19123</v>
      </c>
      <c r="B2510" s="1" t="s">
        <v>1668</v>
      </c>
      <c r="C2510" s="2">
        <v>43184</v>
      </c>
      <c r="D2510" s="2">
        <v>43185</v>
      </c>
      <c r="E2510" s="1" t="s">
        <v>1573</v>
      </c>
      <c r="F2510" s="1" t="s">
        <v>134</v>
      </c>
      <c r="G2510" s="1" t="s">
        <v>961</v>
      </c>
      <c r="H2510">
        <v>2</v>
      </c>
      <c r="I2510">
        <v>8.4782000000000011</v>
      </c>
    </row>
    <row r="2511" spans="1:9" x14ac:dyDescent="0.35">
      <c r="A2511">
        <v>19130</v>
      </c>
      <c r="B2511" s="1" t="s">
        <v>1589</v>
      </c>
      <c r="C2511" s="2">
        <v>43185</v>
      </c>
      <c r="D2511" s="2">
        <v>43186</v>
      </c>
      <c r="E2511" s="1" t="s">
        <v>1574</v>
      </c>
      <c r="F2511" s="1" t="s">
        <v>352</v>
      </c>
      <c r="G2511" s="1" t="s">
        <v>451</v>
      </c>
      <c r="H2511">
        <v>2</v>
      </c>
      <c r="I2511">
        <v>3.5990000000000002</v>
      </c>
    </row>
    <row r="2512" spans="1:9" x14ac:dyDescent="0.35">
      <c r="A2512">
        <v>19216</v>
      </c>
      <c r="B2512" s="1" t="s">
        <v>1443</v>
      </c>
      <c r="C2512" s="2">
        <v>43195</v>
      </c>
      <c r="D2512" s="2">
        <v>43196</v>
      </c>
      <c r="E2512" s="1" t="s">
        <v>1574</v>
      </c>
      <c r="F2512" s="1" t="s">
        <v>324</v>
      </c>
      <c r="G2512" s="1" t="s">
        <v>511</v>
      </c>
      <c r="H2512">
        <v>2</v>
      </c>
      <c r="I2512">
        <v>3.4990000000000001</v>
      </c>
    </row>
    <row r="2513" spans="1:9" x14ac:dyDescent="0.35">
      <c r="A2513">
        <v>19241</v>
      </c>
      <c r="B2513" s="1" t="s">
        <v>1733</v>
      </c>
      <c r="C2513" s="2">
        <v>43200</v>
      </c>
      <c r="D2513" s="2">
        <v>43202</v>
      </c>
      <c r="E2513" s="1" t="s">
        <v>1574</v>
      </c>
      <c r="F2513" s="1" t="s">
        <v>292</v>
      </c>
      <c r="G2513" s="1" t="s">
        <v>859</v>
      </c>
      <c r="H2513">
        <v>2</v>
      </c>
      <c r="I2513">
        <v>5.0990000000000002</v>
      </c>
    </row>
    <row r="2514" spans="1:9" x14ac:dyDescent="0.35">
      <c r="A2514">
        <v>19242</v>
      </c>
      <c r="B2514" s="1" t="s">
        <v>1733</v>
      </c>
      <c r="C2514" s="2">
        <v>43200</v>
      </c>
      <c r="D2514" s="2">
        <v>43202</v>
      </c>
      <c r="E2514" s="1" t="s">
        <v>1574</v>
      </c>
      <c r="F2514" s="1" t="s">
        <v>292</v>
      </c>
      <c r="G2514" s="1" t="s">
        <v>930</v>
      </c>
      <c r="H2514">
        <v>2</v>
      </c>
      <c r="I2514">
        <v>3.6989999999999998</v>
      </c>
    </row>
    <row r="2515" spans="1:9" x14ac:dyDescent="0.35">
      <c r="A2515">
        <v>19369</v>
      </c>
      <c r="B2515" s="1" t="s">
        <v>1734</v>
      </c>
      <c r="C2515" s="2">
        <v>43218</v>
      </c>
      <c r="D2515" s="2">
        <v>43220</v>
      </c>
      <c r="E2515" s="1" t="s">
        <v>1574</v>
      </c>
      <c r="F2515" s="1" t="s">
        <v>191</v>
      </c>
      <c r="G2515" s="1" t="s">
        <v>785</v>
      </c>
      <c r="H2515">
        <v>2</v>
      </c>
      <c r="I2515">
        <v>4.7989999999999995</v>
      </c>
    </row>
    <row r="2516" spans="1:9" x14ac:dyDescent="0.35">
      <c r="A2516">
        <v>19415</v>
      </c>
      <c r="B2516" s="1" t="s">
        <v>1312</v>
      </c>
      <c r="C2516" s="2">
        <v>43224</v>
      </c>
      <c r="D2516" s="2">
        <v>43229</v>
      </c>
      <c r="E2516" s="1" t="s">
        <v>1576</v>
      </c>
      <c r="F2516" s="1" t="s">
        <v>113</v>
      </c>
      <c r="G2516" s="1" t="s">
        <v>961</v>
      </c>
      <c r="H2516">
        <v>2</v>
      </c>
      <c r="I2516">
        <v>7.0386000000000006</v>
      </c>
    </row>
    <row r="2517" spans="1:9" x14ac:dyDescent="0.35">
      <c r="A2517">
        <v>19418</v>
      </c>
      <c r="B2517" s="1" t="s">
        <v>1142</v>
      </c>
      <c r="C2517" s="2">
        <v>43225</v>
      </c>
      <c r="D2517" s="2">
        <v>43230</v>
      </c>
      <c r="E2517" s="1" t="s">
        <v>1576</v>
      </c>
      <c r="F2517" s="1" t="s">
        <v>146</v>
      </c>
      <c r="G2517" s="1" t="s">
        <v>773</v>
      </c>
      <c r="H2517">
        <v>2</v>
      </c>
      <c r="I2517">
        <v>5.6386000000000003</v>
      </c>
    </row>
    <row r="2518" spans="1:9" x14ac:dyDescent="0.35">
      <c r="A2518">
        <v>19484</v>
      </c>
      <c r="B2518" s="1" t="s">
        <v>1314</v>
      </c>
      <c r="C2518" s="2">
        <v>43233</v>
      </c>
      <c r="D2518" s="2">
        <v>43235</v>
      </c>
      <c r="E2518" s="1" t="s">
        <v>1576</v>
      </c>
      <c r="F2518" s="1" t="s">
        <v>42</v>
      </c>
      <c r="G2518" s="1" t="s">
        <v>869</v>
      </c>
      <c r="H2518">
        <v>2</v>
      </c>
      <c r="I2518">
        <v>4.7986000000000004</v>
      </c>
    </row>
    <row r="2519" spans="1:9" x14ac:dyDescent="0.35">
      <c r="A2519">
        <v>19485</v>
      </c>
      <c r="B2519" s="1" t="s">
        <v>1314</v>
      </c>
      <c r="C2519" s="2">
        <v>43233</v>
      </c>
      <c r="D2519" s="2">
        <v>43235</v>
      </c>
      <c r="E2519" s="1" t="s">
        <v>1576</v>
      </c>
      <c r="F2519" s="1" t="s">
        <v>42</v>
      </c>
      <c r="G2519" s="1" t="s">
        <v>849</v>
      </c>
      <c r="H2519">
        <v>2</v>
      </c>
      <c r="I2519">
        <v>6.0586000000000002</v>
      </c>
    </row>
    <row r="2520" spans="1:9" x14ac:dyDescent="0.35">
      <c r="A2520">
        <v>19527</v>
      </c>
      <c r="B2520" s="1" t="s">
        <v>1818</v>
      </c>
      <c r="C2520" s="2">
        <v>43239</v>
      </c>
      <c r="D2520" s="2">
        <v>43241</v>
      </c>
      <c r="E2520" s="1" t="s">
        <v>1574</v>
      </c>
      <c r="F2520" s="1" t="s">
        <v>72</v>
      </c>
      <c r="G2520" s="1" t="s">
        <v>492</v>
      </c>
      <c r="H2520">
        <v>2</v>
      </c>
      <c r="I2520">
        <v>3.0990000000000002</v>
      </c>
    </row>
    <row r="2521" spans="1:9" x14ac:dyDescent="0.35">
      <c r="A2521">
        <v>19550</v>
      </c>
      <c r="B2521" s="1" t="s">
        <v>1315</v>
      </c>
      <c r="C2521" s="2">
        <v>43240</v>
      </c>
      <c r="D2521" s="2">
        <v>43242</v>
      </c>
      <c r="E2521" s="1" t="s">
        <v>1576</v>
      </c>
      <c r="F2521" s="1" t="s">
        <v>139</v>
      </c>
      <c r="G2521" s="1" t="s">
        <v>813</v>
      </c>
      <c r="H2521">
        <v>2</v>
      </c>
      <c r="I2521">
        <v>4.5186000000000002</v>
      </c>
    </row>
    <row r="2522" spans="1:9" x14ac:dyDescent="0.35">
      <c r="A2522">
        <v>19564</v>
      </c>
      <c r="B2522" s="1" t="s">
        <v>1548</v>
      </c>
      <c r="C2522" s="2">
        <v>43241</v>
      </c>
      <c r="D2522" s="2">
        <v>43241</v>
      </c>
      <c r="E2522" s="1" t="s">
        <v>1573</v>
      </c>
      <c r="F2522" s="1" t="s">
        <v>219</v>
      </c>
      <c r="G2522" s="1" t="s">
        <v>900</v>
      </c>
      <c r="H2522">
        <v>2</v>
      </c>
      <c r="I2522">
        <v>4.8781999999999996</v>
      </c>
    </row>
    <row r="2523" spans="1:9" x14ac:dyDescent="0.35">
      <c r="A2523">
        <v>19650</v>
      </c>
      <c r="B2523" s="1" t="s">
        <v>1145</v>
      </c>
      <c r="C2523" s="2">
        <v>43253</v>
      </c>
      <c r="D2523" s="2">
        <v>43255</v>
      </c>
      <c r="E2523" s="1" t="s">
        <v>1576</v>
      </c>
      <c r="F2523" s="1" t="s">
        <v>375</v>
      </c>
      <c r="G2523" s="1" t="s">
        <v>876</v>
      </c>
      <c r="H2523">
        <v>2</v>
      </c>
      <c r="I2523">
        <v>5.3586</v>
      </c>
    </row>
    <row r="2524" spans="1:9" x14ac:dyDescent="0.35">
      <c r="A2524">
        <v>19824</v>
      </c>
      <c r="B2524" s="1" t="s">
        <v>1794</v>
      </c>
      <c r="C2524" s="2">
        <v>43276</v>
      </c>
      <c r="D2524" s="2">
        <v>43278</v>
      </c>
      <c r="E2524" s="1" t="s">
        <v>1576</v>
      </c>
      <c r="F2524" s="1" t="s">
        <v>57</v>
      </c>
      <c r="G2524" s="1" t="s">
        <v>657</v>
      </c>
      <c r="H2524">
        <v>2</v>
      </c>
      <c r="I2524">
        <v>8.0186000000000011</v>
      </c>
    </row>
    <row r="2525" spans="1:9" x14ac:dyDescent="0.35">
      <c r="A2525">
        <v>19863</v>
      </c>
      <c r="B2525" s="1" t="s">
        <v>1153</v>
      </c>
      <c r="C2525" s="2">
        <v>43281</v>
      </c>
      <c r="D2525" s="2">
        <v>43284</v>
      </c>
      <c r="E2525" s="1" t="s">
        <v>1574</v>
      </c>
      <c r="F2525" s="1" t="s">
        <v>235</v>
      </c>
      <c r="G2525" s="1" t="s">
        <v>745</v>
      </c>
      <c r="H2525">
        <v>2</v>
      </c>
      <c r="I2525">
        <v>6.4990000000000006</v>
      </c>
    </row>
    <row r="2526" spans="1:9" x14ac:dyDescent="0.35">
      <c r="A2526">
        <v>20035</v>
      </c>
      <c r="B2526" s="1" t="s">
        <v>1156</v>
      </c>
      <c r="C2526" s="2">
        <v>43303</v>
      </c>
      <c r="D2526" s="2">
        <v>43307</v>
      </c>
      <c r="E2526" s="1" t="s">
        <v>1576</v>
      </c>
      <c r="F2526" s="1" t="s">
        <v>228</v>
      </c>
      <c r="G2526" s="1" t="s">
        <v>818</v>
      </c>
      <c r="H2526">
        <v>2</v>
      </c>
      <c r="I2526">
        <v>3.2586000000000004</v>
      </c>
    </row>
    <row r="2527" spans="1:9" x14ac:dyDescent="0.35">
      <c r="A2527">
        <v>20101</v>
      </c>
      <c r="B2527" s="1" t="s">
        <v>1158</v>
      </c>
      <c r="C2527" s="2">
        <v>43313</v>
      </c>
      <c r="D2527" s="2">
        <v>43316</v>
      </c>
      <c r="E2527" s="1" t="s">
        <v>1574</v>
      </c>
      <c r="F2527" s="1" t="s">
        <v>170</v>
      </c>
      <c r="G2527" s="1" t="s">
        <v>953</v>
      </c>
      <c r="H2527">
        <v>2</v>
      </c>
      <c r="I2527">
        <v>4.4990000000000006</v>
      </c>
    </row>
    <row r="2528" spans="1:9" x14ac:dyDescent="0.35">
      <c r="A2528">
        <v>20113</v>
      </c>
      <c r="B2528" s="1" t="s">
        <v>1159</v>
      </c>
      <c r="C2528" s="2">
        <v>43314</v>
      </c>
      <c r="D2528" s="2">
        <v>43316</v>
      </c>
      <c r="E2528" s="1" t="s">
        <v>1574</v>
      </c>
      <c r="F2528" s="1" t="s">
        <v>332</v>
      </c>
      <c r="G2528" s="1" t="s">
        <v>508</v>
      </c>
      <c r="H2528">
        <v>2</v>
      </c>
      <c r="I2528">
        <v>3.4990000000000001</v>
      </c>
    </row>
    <row r="2529" spans="1:9" x14ac:dyDescent="0.35">
      <c r="A2529">
        <v>20131</v>
      </c>
      <c r="B2529" s="1" t="s">
        <v>1819</v>
      </c>
      <c r="C2529" s="2">
        <v>43318</v>
      </c>
      <c r="D2529" s="2">
        <v>43321</v>
      </c>
      <c r="E2529" s="1" t="s">
        <v>1574</v>
      </c>
      <c r="F2529" s="1" t="s">
        <v>399</v>
      </c>
      <c r="G2529" s="1" t="s">
        <v>869</v>
      </c>
      <c r="H2529">
        <v>2</v>
      </c>
      <c r="I2529">
        <v>3.9989999999999997</v>
      </c>
    </row>
    <row r="2530" spans="1:9" x14ac:dyDescent="0.35">
      <c r="A2530">
        <v>20279</v>
      </c>
      <c r="B2530" s="1" t="s">
        <v>1377</v>
      </c>
      <c r="C2530" s="2">
        <v>43338</v>
      </c>
      <c r="D2530" s="2">
        <v>43341</v>
      </c>
      <c r="E2530" s="1" t="s">
        <v>1576</v>
      </c>
      <c r="F2530" s="1" t="s">
        <v>369</v>
      </c>
      <c r="G2530" s="1" t="s">
        <v>817</v>
      </c>
      <c r="H2530">
        <v>2</v>
      </c>
      <c r="I2530">
        <v>2.4186000000000001</v>
      </c>
    </row>
    <row r="2531" spans="1:9" x14ac:dyDescent="0.35">
      <c r="A2531">
        <v>20289</v>
      </c>
      <c r="B2531" s="1" t="s">
        <v>1517</v>
      </c>
      <c r="C2531" s="2">
        <v>43340</v>
      </c>
      <c r="D2531" s="2">
        <v>43342</v>
      </c>
      <c r="E2531" s="1" t="s">
        <v>1576</v>
      </c>
      <c r="F2531" s="1" t="s">
        <v>235</v>
      </c>
      <c r="G2531" s="1" t="s">
        <v>463</v>
      </c>
      <c r="H2531">
        <v>2</v>
      </c>
      <c r="I2531">
        <v>7.0386000000000006</v>
      </c>
    </row>
    <row r="2532" spans="1:9" x14ac:dyDescent="0.35">
      <c r="A2532">
        <v>20292</v>
      </c>
      <c r="B2532" s="1" t="s">
        <v>1517</v>
      </c>
      <c r="C2532" s="2">
        <v>43340</v>
      </c>
      <c r="D2532" s="2">
        <v>43342</v>
      </c>
      <c r="E2532" s="1" t="s">
        <v>1576</v>
      </c>
      <c r="F2532" s="1" t="s">
        <v>235</v>
      </c>
      <c r="G2532" s="1" t="s">
        <v>894</v>
      </c>
      <c r="H2532">
        <v>2</v>
      </c>
      <c r="I2532">
        <v>5.4985999999999997</v>
      </c>
    </row>
    <row r="2533" spans="1:9" x14ac:dyDescent="0.35">
      <c r="A2533">
        <v>20293</v>
      </c>
      <c r="B2533" s="1" t="s">
        <v>1517</v>
      </c>
      <c r="C2533" s="2">
        <v>43340</v>
      </c>
      <c r="D2533" s="2">
        <v>43342</v>
      </c>
      <c r="E2533" s="1" t="s">
        <v>1576</v>
      </c>
      <c r="F2533" s="1" t="s">
        <v>235</v>
      </c>
      <c r="G2533" s="1" t="s">
        <v>753</v>
      </c>
      <c r="H2533">
        <v>2</v>
      </c>
      <c r="I2533">
        <v>6.6186000000000007</v>
      </c>
    </row>
    <row r="2534" spans="1:9" x14ac:dyDescent="0.35">
      <c r="A2534">
        <v>20322</v>
      </c>
      <c r="B2534" s="1" t="s">
        <v>1165</v>
      </c>
      <c r="C2534" s="2">
        <v>43344</v>
      </c>
      <c r="D2534" s="2">
        <v>43346</v>
      </c>
      <c r="E2534" s="1" t="s">
        <v>1576</v>
      </c>
      <c r="F2534" s="1" t="s">
        <v>360</v>
      </c>
      <c r="G2534" s="1" t="s">
        <v>699</v>
      </c>
      <c r="H2534">
        <v>2</v>
      </c>
      <c r="I2534">
        <v>4.5186000000000002</v>
      </c>
    </row>
    <row r="2535" spans="1:9" x14ac:dyDescent="0.35">
      <c r="A2535">
        <v>20361</v>
      </c>
      <c r="B2535" s="1" t="s">
        <v>1166</v>
      </c>
      <c r="C2535" s="2">
        <v>43346</v>
      </c>
      <c r="D2535" s="2">
        <v>43348</v>
      </c>
      <c r="E2535" s="1" t="s">
        <v>1576</v>
      </c>
      <c r="F2535" s="1" t="s">
        <v>392</v>
      </c>
      <c r="G2535" s="1" t="s">
        <v>826</v>
      </c>
      <c r="H2535">
        <v>2</v>
      </c>
      <c r="I2535">
        <v>5.9185999999999996</v>
      </c>
    </row>
    <row r="2536" spans="1:9" x14ac:dyDescent="0.35">
      <c r="A2536">
        <v>20418</v>
      </c>
      <c r="B2536" s="1" t="s">
        <v>1167</v>
      </c>
      <c r="C2536" s="2">
        <v>43351</v>
      </c>
      <c r="D2536" s="2">
        <v>43353</v>
      </c>
      <c r="E2536" s="1" t="s">
        <v>1574</v>
      </c>
      <c r="F2536" s="1" t="s">
        <v>13</v>
      </c>
      <c r="G2536" s="1" t="s">
        <v>916</v>
      </c>
      <c r="H2536">
        <v>2</v>
      </c>
      <c r="I2536">
        <v>4.5990000000000002</v>
      </c>
    </row>
    <row r="2537" spans="1:9" x14ac:dyDescent="0.35">
      <c r="A2537">
        <v>20484</v>
      </c>
      <c r="B2537" s="1" t="s">
        <v>1693</v>
      </c>
      <c r="C2537" s="2">
        <v>43354</v>
      </c>
      <c r="D2537" s="2">
        <v>43357</v>
      </c>
      <c r="E2537" s="1" t="s">
        <v>1574</v>
      </c>
      <c r="F2537" s="1" t="s">
        <v>217</v>
      </c>
      <c r="G2537" s="1" t="s">
        <v>807</v>
      </c>
      <c r="H2537">
        <v>2</v>
      </c>
      <c r="I2537">
        <v>4.0990000000000002</v>
      </c>
    </row>
    <row r="2538" spans="1:9" x14ac:dyDescent="0.35">
      <c r="A2538">
        <v>20495</v>
      </c>
      <c r="B2538" s="1" t="s">
        <v>1693</v>
      </c>
      <c r="C2538" s="2">
        <v>43354</v>
      </c>
      <c r="D2538" s="2">
        <v>43359</v>
      </c>
      <c r="E2538" s="1" t="s">
        <v>1576</v>
      </c>
      <c r="F2538" s="1" t="s">
        <v>409</v>
      </c>
      <c r="G2538" s="1" t="s">
        <v>769</v>
      </c>
      <c r="H2538">
        <v>2</v>
      </c>
      <c r="I2538">
        <v>5.6386000000000003</v>
      </c>
    </row>
    <row r="2539" spans="1:9" x14ac:dyDescent="0.35">
      <c r="A2539">
        <v>20577</v>
      </c>
      <c r="B2539" s="1" t="s">
        <v>1378</v>
      </c>
      <c r="C2539" s="2">
        <v>43360</v>
      </c>
      <c r="D2539" s="2">
        <v>43362</v>
      </c>
      <c r="E2539" s="1" t="s">
        <v>1574</v>
      </c>
      <c r="F2539" s="1" t="s">
        <v>208</v>
      </c>
      <c r="G2539" s="1" t="s">
        <v>884</v>
      </c>
      <c r="H2539">
        <v>2</v>
      </c>
      <c r="I2539">
        <v>4.399</v>
      </c>
    </row>
    <row r="2540" spans="1:9" x14ac:dyDescent="0.35">
      <c r="A2540">
        <v>20579</v>
      </c>
      <c r="B2540" s="1" t="s">
        <v>1378</v>
      </c>
      <c r="C2540" s="2">
        <v>43360</v>
      </c>
      <c r="D2540" s="2">
        <v>43362</v>
      </c>
      <c r="E2540" s="1" t="s">
        <v>1574</v>
      </c>
      <c r="F2540" s="1" t="s">
        <v>208</v>
      </c>
      <c r="G2540" s="1" t="s">
        <v>483</v>
      </c>
      <c r="H2540">
        <v>2</v>
      </c>
      <c r="I2540">
        <v>4.5990000000000002</v>
      </c>
    </row>
    <row r="2541" spans="1:9" x14ac:dyDescent="0.35">
      <c r="A2541">
        <v>20581</v>
      </c>
      <c r="B2541" s="1" t="s">
        <v>1378</v>
      </c>
      <c r="C2541" s="2">
        <v>43360</v>
      </c>
      <c r="D2541" s="2">
        <v>43362</v>
      </c>
      <c r="E2541" s="1" t="s">
        <v>1574</v>
      </c>
      <c r="F2541" s="1" t="s">
        <v>208</v>
      </c>
      <c r="G2541" s="1" t="s">
        <v>884</v>
      </c>
      <c r="H2541">
        <v>2</v>
      </c>
      <c r="I2541">
        <v>4.399</v>
      </c>
    </row>
    <row r="2542" spans="1:9" x14ac:dyDescent="0.35">
      <c r="A2542">
        <v>20583</v>
      </c>
      <c r="B2542" s="1" t="s">
        <v>1378</v>
      </c>
      <c r="C2542" s="2">
        <v>43360</v>
      </c>
      <c r="D2542" s="2">
        <v>43361</v>
      </c>
      <c r="E2542" s="1" t="s">
        <v>1574</v>
      </c>
      <c r="F2542" s="1" t="s">
        <v>90</v>
      </c>
      <c r="G2542" s="1" t="s">
        <v>869</v>
      </c>
      <c r="H2542">
        <v>2</v>
      </c>
      <c r="I2542">
        <v>3.9989999999999997</v>
      </c>
    </row>
    <row r="2543" spans="1:9" x14ac:dyDescent="0.35">
      <c r="A2543">
        <v>20591</v>
      </c>
      <c r="B2543" s="1" t="s">
        <v>1762</v>
      </c>
      <c r="C2543" s="2">
        <v>43361</v>
      </c>
      <c r="D2543" s="2">
        <v>43365</v>
      </c>
      <c r="E2543" s="1" t="s">
        <v>1576</v>
      </c>
      <c r="F2543" s="1" t="s">
        <v>210</v>
      </c>
      <c r="G2543" s="1" t="s">
        <v>961</v>
      </c>
      <c r="H2543">
        <v>2</v>
      </c>
      <c r="I2543">
        <v>7.0386000000000006</v>
      </c>
    </row>
    <row r="2544" spans="1:9" x14ac:dyDescent="0.35">
      <c r="A2544">
        <v>20592</v>
      </c>
      <c r="B2544" s="1" t="s">
        <v>1762</v>
      </c>
      <c r="C2544" s="2">
        <v>43361</v>
      </c>
      <c r="D2544" s="2">
        <v>43365</v>
      </c>
      <c r="E2544" s="1" t="s">
        <v>1576</v>
      </c>
      <c r="F2544" s="1" t="s">
        <v>210</v>
      </c>
      <c r="G2544" s="1" t="s">
        <v>892</v>
      </c>
      <c r="H2544">
        <v>2</v>
      </c>
      <c r="I2544">
        <v>5.4985999999999997</v>
      </c>
    </row>
    <row r="2545" spans="1:9" x14ac:dyDescent="0.35">
      <c r="A2545">
        <v>20607</v>
      </c>
      <c r="B2545" s="1" t="s">
        <v>1820</v>
      </c>
      <c r="C2545" s="2">
        <v>43362</v>
      </c>
      <c r="D2545" s="2">
        <v>43364</v>
      </c>
      <c r="E2545" s="1" t="s">
        <v>1574</v>
      </c>
      <c r="F2545" s="1" t="s">
        <v>166</v>
      </c>
      <c r="G2545" s="1" t="s">
        <v>935</v>
      </c>
      <c r="H2545">
        <v>2</v>
      </c>
      <c r="I2545">
        <v>4.399</v>
      </c>
    </row>
    <row r="2546" spans="1:9" x14ac:dyDescent="0.35">
      <c r="A2546">
        <v>20608</v>
      </c>
      <c r="B2546" s="1" t="s">
        <v>1820</v>
      </c>
      <c r="C2546" s="2">
        <v>43362</v>
      </c>
      <c r="D2546" s="2">
        <v>43364</v>
      </c>
      <c r="E2546" s="1" t="s">
        <v>1574</v>
      </c>
      <c r="F2546" s="1" t="s">
        <v>166</v>
      </c>
      <c r="G2546" s="1" t="s">
        <v>813</v>
      </c>
      <c r="H2546">
        <v>2</v>
      </c>
      <c r="I2546">
        <v>3.7989999999999999</v>
      </c>
    </row>
    <row r="2547" spans="1:9" x14ac:dyDescent="0.35">
      <c r="A2547">
        <v>20664</v>
      </c>
      <c r="B2547" s="1" t="s">
        <v>1171</v>
      </c>
      <c r="C2547" s="2">
        <v>43366</v>
      </c>
      <c r="D2547" s="2">
        <v>43368</v>
      </c>
      <c r="E2547" s="1" t="s">
        <v>1574</v>
      </c>
      <c r="F2547" s="1" t="s">
        <v>35</v>
      </c>
      <c r="G2547" s="1" t="s">
        <v>523</v>
      </c>
      <c r="H2547">
        <v>2</v>
      </c>
      <c r="I2547">
        <v>5.4990000000000006</v>
      </c>
    </row>
    <row r="2548" spans="1:9" x14ac:dyDescent="0.35">
      <c r="A2548">
        <v>20692</v>
      </c>
      <c r="B2548" s="1" t="s">
        <v>1325</v>
      </c>
      <c r="C2548" s="2">
        <v>43367</v>
      </c>
      <c r="D2548" s="2">
        <v>43369</v>
      </c>
      <c r="E2548" s="1" t="s">
        <v>1576</v>
      </c>
      <c r="F2548" s="1" t="s">
        <v>369</v>
      </c>
      <c r="G2548" s="1" t="s">
        <v>775</v>
      </c>
      <c r="H2548">
        <v>2</v>
      </c>
      <c r="I2548">
        <v>5.6386000000000003</v>
      </c>
    </row>
    <row r="2549" spans="1:9" x14ac:dyDescent="0.35">
      <c r="A2549">
        <v>20707</v>
      </c>
      <c r="B2549" s="1" t="s">
        <v>1172</v>
      </c>
      <c r="C2549" s="2">
        <v>43368</v>
      </c>
      <c r="D2549" s="2">
        <v>43368</v>
      </c>
      <c r="E2549" s="1" t="s">
        <v>1573</v>
      </c>
      <c r="F2549" s="1" t="s">
        <v>197</v>
      </c>
      <c r="G2549" s="1" t="s">
        <v>546</v>
      </c>
      <c r="H2549">
        <v>2</v>
      </c>
      <c r="I2549">
        <v>6.4981999999999998</v>
      </c>
    </row>
    <row r="2550" spans="1:9" x14ac:dyDescent="0.35">
      <c r="A2550">
        <v>20752</v>
      </c>
      <c r="B2550" s="1" t="s">
        <v>1672</v>
      </c>
      <c r="C2550" s="2">
        <v>43372</v>
      </c>
      <c r="D2550" s="2">
        <v>43375</v>
      </c>
      <c r="E2550" s="1" t="s">
        <v>1574</v>
      </c>
      <c r="F2550" s="1" t="s">
        <v>324</v>
      </c>
      <c r="G2550" s="1" t="s">
        <v>815</v>
      </c>
      <c r="H2550">
        <v>2</v>
      </c>
      <c r="I2550">
        <v>4.1989999999999998</v>
      </c>
    </row>
    <row r="2551" spans="1:9" x14ac:dyDescent="0.35">
      <c r="A2551">
        <v>20753</v>
      </c>
      <c r="B2551" s="1" t="s">
        <v>1672</v>
      </c>
      <c r="C2551" s="2">
        <v>43372</v>
      </c>
      <c r="D2551" s="2">
        <v>43375</v>
      </c>
      <c r="E2551" s="1" t="s">
        <v>1574</v>
      </c>
      <c r="F2551" s="1" t="s">
        <v>324</v>
      </c>
      <c r="G2551" s="1" t="s">
        <v>937</v>
      </c>
      <c r="H2551">
        <v>2</v>
      </c>
      <c r="I2551">
        <v>4.399</v>
      </c>
    </row>
    <row r="2552" spans="1:9" x14ac:dyDescent="0.35">
      <c r="A2552">
        <v>20756</v>
      </c>
      <c r="B2552" s="1" t="s">
        <v>1672</v>
      </c>
      <c r="C2552" s="2">
        <v>43372</v>
      </c>
      <c r="D2552" s="2">
        <v>43375</v>
      </c>
      <c r="E2552" s="1" t="s">
        <v>1574</v>
      </c>
      <c r="F2552" s="1" t="s">
        <v>324</v>
      </c>
      <c r="G2552" s="1" t="s">
        <v>481</v>
      </c>
      <c r="H2552">
        <v>2</v>
      </c>
      <c r="I2552">
        <v>4.5990000000000002</v>
      </c>
    </row>
    <row r="2553" spans="1:9" x14ac:dyDescent="0.35">
      <c r="A2553">
        <v>20782</v>
      </c>
      <c r="B2553" s="1" t="s">
        <v>1673</v>
      </c>
      <c r="C2553" s="2">
        <v>43374</v>
      </c>
      <c r="D2553" s="2">
        <v>43376</v>
      </c>
      <c r="E2553" s="1" t="s">
        <v>1576</v>
      </c>
      <c r="F2553" s="1" t="s">
        <v>344</v>
      </c>
      <c r="G2553" s="1" t="s">
        <v>443</v>
      </c>
      <c r="H2553">
        <v>2</v>
      </c>
      <c r="I2553">
        <v>3.6786000000000003</v>
      </c>
    </row>
    <row r="2554" spans="1:9" x14ac:dyDescent="0.35">
      <c r="A2554">
        <v>20784</v>
      </c>
      <c r="B2554" s="1" t="s">
        <v>1673</v>
      </c>
      <c r="C2554" s="2">
        <v>43374</v>
      </c>
      <c r="D2554" s="2">
        <v>43377</v>
      </c>
      <c r="E2554" s="1" t="s">
        <v>1574</v>
      </c>
      <c r="F2554" s="1" t="s">
        <v>294</v>
      </c>
      <c r="G2554" s="1" t="s">
        <v>869</v>
      </c>
      <c r="H2554">
        <v>2</v>
      </c>
      <c r="I2554">
        <v>3.9989999999999997</v>
      </c>
    </row>
    <row r="2555" spans="1:9" x14ac:dyDescent="0.35">
      <c r="A2555">
        <v>20812</v>
      </c>
      <c r="B2555" s="1" t="s">
        <v>1448</v>
      </c>
      <c r="C2555" s="2">
        <v>43376</v>
      </c>
      <c r="D2555" s="2">
        <v>43380</v>
      </c>
      <c r="E2555" s="1" t="s">
        <v>1576</v>
      </c>
      <c r="F2555" s="1" t="s">
        <v>377</v>
      </c>
      <c r="G2555" s="1" t="s">
        <v>763</v>
      </c>
      <c r="H2555">
        <v>2</v>
      </c>
      <c r="I2555">
        <v>3.2586000000000004</v>
      </c>
    </row>
    <row r="2556" spans="1:9" x14ac:dyDescent="0.35">
      <c r="A2556">
        <v>20827</v>
      </c>
      <c r="B2556" s="1" t="s">
        <v>1175</v>
      </c>
      <c r="C2556" s="2">
        <v>43377</v>
      </c>
      <c r="D2556" s="2">
        <v>43380</v>
      </c>
      <c r="E2556" s="1" t="s">
        <v>1574</v>
      </c>
      <c r="F2556" s="1" t="s">
        <v>131</v>
      </c>
      <c r="G2556" s="1" t="s">
        <v>886</v>
      </c>
      <c r="H2556">
        <v>2</v>
      </c>
      <c r="I2556">
        <v>4.4990000000000006</v>
      </c>
    </row>
    <row r="2557" spans="1:9" x14ac:dyDescent="0.35">
      <c r="A2557">
        <v>20892</v>
      </c>
      <c r="B2557" s="1" t="s">
        <v>1594</v>
      </c>
      <c r="C2557" s="2">
        <v>43386</v>
      </c>
      <c r="D2557" s="2">
        <v>43389</v>
      </c>
      <c r="E2557" s="1" t="s">
        <v>1574</v>
      </c>
      <c r="F2557" s="1" t="s">
        <v>35</v>
      </c>
      <c r="G2557" s="1" t="s">
        <v>926</v>
      </c>
      <c r="H2557">
        <v>2</v>
      </c>
      <c r="I2557">
        <v>4.5990000000000002</v>
      </c>
    </row>
    <row r="2558" spans="1:9" x14ac:dyDescent="0.35">
      <c r="A2558">
        <v>20906</v>
      </c>
      <c r="B2558" s="1" t="s">
        <v>1594</v>
      </c>
      <c r="C2558" s="2">
        <v>43386</v>
      </c>
      <c r="D2558" s="2">
        <v>43388</v>
      </c>
      <c r="E2558" s="1" t="s">
        <v>1576</v>
      </c>
      <c r="F2558" s="1" t="s">
        <v>409</v>
      </c>
      <c r="G2558" s="1" t="s">
        <v>818</v>
      </c>
      <c r="H2558">
        <v>2</v>
      </c>
      <c r="I2558">
        <v>3.2586000000000004</v>
      </c>
    </row>
    <row r="2559" spans="1:9" x14ac:dyDescent="0.35">
      <c r="A2559">
        <v>20929</v>
      </c>
      <c r="B2559" s="1" t="s">
        <v>1821</v>
      </c>
      <c r="C2559" s="2">
        <v>43388</v>
      </c>
      <c r="D2559" s="2">
        <v>43391</v>
      </c>
      <c r="E2559" s="1" t="s">
        <v>1574</v>
      </c>
      <c r="F2559" s="1" t="s">
        <v>380</v>
      </c>
      <c r="G2559" s="1" t="s">
        <v>731</v>
      </c>
      <c r="H2559">
        <v>2</v>
      </c>
      <c r="I2559">
        <v>5.5990000000000002</v>
      </c>
    </row>
    <row r="2560" spans="1:9" x14ac:dyDescent="0.35">
      <c r="A2560">
        <v>21090</v>
      </c>
      <c r="B2560" s="1" t="s">
        <v>1381</v>
      </c>
      <c r="C2560" s="2">
        <v>43407</v>
      </c>
      <c r="D2560" s="2">
        <v>43411</v>
      </c>
      <c r="E2560" s="1" t="s">
        <v>1576</v>
      </c>
      <c r="F2560" s="1" t="s">
        <v>228</v>
      </c>
      <c r="G2560" s="1" t="s">
        <v>916</v>
      </c>
      <c r="H2560">
        <v>2</v>
      </c>
      <c r="I2560">
        <v>5.6386000000000003</v>
      </c>
    </row>
    <row r="2561" spans="1:9" x14ac:dyDescent="0.35">
      <c r="A2561">
        <v>21106</v>
      </c>
      <c r="B2561" s="1" t="s">
        <v>1381</v>
      </c>
      <c r="C2561" s="2">
        <v>43407</v>
      </c>
      <c r="D2561" s="2">
        <v>43412</v>
      </c>
      <c r="E2561" s="1" t="s">
        <v>1576</v>
      </c>
      <c r="F2561" s="1" t="s">
        <v>271</v>
      </c>
      <c r="G2561" s="1" t="s">
        <v>717</v>
      </c>
      <c r="H2561">
        <v>2</v>
      </c>
      <c r="I2561">
        <v>4.2385999999999999</v>
      </c>
    </row>
    <row r="2562" spans="1:9" x14ac:dyDescent="0.35">
      <c r="A2562">
        <v>21225</v>
      </c>
      <c r="B2562" s="1" t="s">
        <v>1597</v>
      </c>
      <c r="C2562" s="2">
        <v>43415</v>
      </c>
      <c r="D2562" s="2">
        <v>43416</v>
      </c>
      <c r="E2562" s="1" t="s">
        <v>1574</v>
      </c>
      <c r="F2562" s="1" t="s">
        <v>86</v>
      </c>
      <c r="G2562" s="1" t="s">
        <v>494</v>
      </c>
      <c r="H2562">
        <v>2</v>
      </c>
      <c r="I2562">
        <v>3.0990000000000002</v>
      </c>
    </row>
    <row r="2563" spans="1:9" x14ac:dyDescent="0.35">
      <c r="A2563">
        <v>21227</v>
      </c>
      <c r="B2563" s="1" t="s">
        <v>1597</v>
      </c>
      <c r="C2563" s="2">
        <v>43415</v>
      </c>
      <c r="D2563" s="2">
        <v>43416</v>
      </c>
      <c r="E2563" s="1" t="s">
        <v>1574</v>
      </c>
      <c r="F2563" s="1" t="s">
        <v>86</v>
      </c>
      <c r="G2563" s="1" t="s">
        <v>563</v>
      </c>
      <c r="H2563">
        <v>2</v>
      </c>
      <c r="I2563">
        <v>3.1989999999999998</v>
      </c>
    </row>
    <row r="2564" spans="1:9" x14ac:dyDescent="0.35">
      <c r="A2564">
        <v>21306</v>
      </c>
      <c r="B2564" s="1" t="s">
        <v>1332</v>
      </c>
      <c r="C2564" s="2">
        <v>43419</v>
      </c>
      <c r="D2564" s="2">
        <v>43422</v>
      </c>
      <c r="E2564" s="1" t="s">
        <v>1574</v>
      </c>
      <c r="F2564" s="1" t="s">
        <v>356</v>
      </c>
      <c r="G2564" s="1" t="s">
        <v>882</v>
      </c>
      <c r="H2564">
        <v>2</v>
      </c>
      <c r="I2564">
        <v>4.399</v>
      </c>
    </row>
    <row r="2565" spans="1:9" x14ac:dyDescent="0.35">
      <c r="A2565">
        <v>21323</v>
      </c>
      <c r="B2565" s="1" t="s">
        <v>1185</v>
      </c>
      <c r="C2565" s="2">
        <v>43421</v>
      </c>
      <c r="D2565" s="2">
        <v>43424</v>
      </c>
      <c r="E2565" s="1" t="s">
        <v>1574</v>
      </c>
      <c r="F2565" s="1" t="s">
        <v>146</v>
      </c>
      <c r="G2565" s="1" t="s">
        <v>757</v>
      </c>
      <c r="H2565">
        <v>2</v>
      </c>
      <c r="I2565">
        <v>2.899</v>
      </c>
    </row>
    <row r="2566" spans="1:9" x14ac:dyDescent="0.35">
      <c r="A2566">
        <v>21376</v>
      </c>
      <c r="B2566" s="1" t="s">
        <v>1334</v>
      </c>
      <c r="C2566" s="2">
        <v>43424</v>
      </c>
      <c r="D2566" s="2">
        <v>43427</v>
      </c>
      <c r="E2566" s="1" t="s">
        <v>1574</v>
      </c>
      <c r="F2566" s="1" t="s">
        <v>210</v>
      </c>
      <c r="G2566" s="1" t="s">
        <v>912</v>
      </c>
      <c r="H2566">
        <v>2</v>
      </c>
      <c r="I2566">
        <v>4.399</v>
      </c>
    </row>
    <row r="2567" spans="1:9" x14ac:dyDescent="0.35">
      <c r="A2567">
        <v>21380</v>
      </c>
      <c r="B2567" s="1" t="s">
        <v>1334</v>
      </c>
      <c r="C2567" s="2">
        <v>43424</v>
      </c>
      <c r="D2567" s="2">
        <v>43426</v>
      </c>
      <c r="E2567" s="1" t="s">
        <v>1576</v>
      </c>
      <c r="F2567" s="1" t="s">
        <v>74</v>
      </c>
      <c r="G2567" s="1" t="s">
        <v>767</v>
      </c>
      <c r="H2567">
        <v>2</v>
      </c>
      <c r="I2567">
        <v>3.2586000000000004</v>
      </c>
    </row>
    <row r="2568" spans="1:9" x14ac:dyDescent="0.35">
      <c r="A2568">
        <v>21426</v>
      </c>
      <c r="B2568" s="1" t="s">
        <v>1550</v>
      </c>
      <c r="C2568" s="2">
        <v>43426</v>
      </c>
      <c r="D2568" s="2">
        <v>43429</v>
      </c>
      <c r="E2568" s="1" t="s">
        <v>1574</v>
      </c>
      <c r="F2568" s="1" t="s">
        <v>155</v>
      </c>
      <c r="G2568" s="1" t="s">
        <v>920</v>
      </c>
      <c r="H2568">
        <v>2</v>
      </c>
      <c r="I2568">
        <v>4.5990000000000002</v>
      </c>
    </row>
    <row r="2569" spans="1:9" x14ac:dyDescent="0.35">
      <c r="A2569">
        <v>21437</v>
      </c>
      <c r="B2569" s="1" t="s">
        <v>1336</v>
      </c>
      <c r="C2569" s="2">
        <v>43428</v>
      </c>
      <c r="D2569" s="2">
        <v>43430</v>
      </c>
      <c r="E2569" s="1" t="s">
        <v>1574</v>
      </c>
      <c r="F2569" s="1" t="s">
        <v>166</v>
      </c>
      <c r="G2569" s="1" t="s">
        <v>869</v>
      </c>
      <c r="H2569">
        <v>2</v>
      </c>
      <c r="I2569">
        <v>3.9989999999999997</v>
      </c>
    </row>
    <row r="2570" spans="1:9" x14ac:dyDescent="0.35">
      <c r="A2570">
        <v>21449</v>
      </c>
      <c r="B2570" s="1" t="s">
        <v>1674</v>
      </c>
      <c r="C2570" s="2">
        <v>43429</v>
      </c>
      <c r="D2570" s="2">
        <v>43429</v>
      </c>
      <c r="E2570" s="1" t="s">
        <v>1573</v>
      </c>
      <c r="F2570" s="1" t="s">
        <v>207</v>
      </c>
      <c r="G2570" s="1" t="s">
        <v>636</v>
      </c>
      <c r="H2570">
        <v>2</v>
      </c>
      <c r="I2570">
        <v>15.858199999999998</v>
      </c>
    </row>
    <row r="2571" spans="1:9" x14ac:dyDescent="0.35">
      <c r="A2571">
        <v>21450</v>
      </c>
      <c r="B2571" s="1" t="s">
        <v>1674</v>
      </c>
      <c r="C2571" s="2">
        <v>43429</v>
      </c>
      <c r="D2571" s="2">
        <v>43429</v>
      </c>
      <c r="E2571" s="1" t="s">
        <v>1573</v>
      </c>
      <c r="F2571" s="1" t="s">
        <v>207</v>
      </c>
      <c r="G2571" s="1" t="s">
        <v>626</v>
      </c>
      <c r="H2571">
        <v>2</v>
      </c>
      <c r="I2571">
        <v>15.858199999999998</v>
      </c>
    </row>
    <row r="2572" spans="1:9" x14ac:dyDescent="0.35">
      <c r="A2572">
        <v>21476</v>
      </c>
      <c r="B2572" s="1" t="s">
        <v>1822</v>
      </c>
      <c r="C2572" s="2">
        <v>43430</v>
      </c>
      <c r="D2572" s="2">
        <v>43435</v>
      </c>
      <c r="E2572" s="1" t="s">
        <v>1576</v>
      </c>
      <c r="F2572" s="1" t="s">
        <v>286</v>
      </c>
      <c r="G2572" s="1" t="s">
        <v>715</v>
      </c>
      <c r="H2572">
        <v>2</v>
      </c>
      <c r="I2572">
        <v>4.2385999999999999</v>
      </c>
    </row>
    <row r="2573" spans="1:9" x14ac:dyDescent="0.35">
      <c r="A2573">
        <v>21581</v>
      </c>
      <c r="B2573" s="1" t="s">
        <v>1338</v>
      </c>
      <c r="C2573" s="2">
        <v>43437</v>
      </c>
      <c r="D2573" s="2">
        <v>43438</v>
      </c>
      <c r="E2573" s="1" t="s">
        <v>1573</v>
      </c>
      <c r="F2573" s="1" t="s">
        <v>175</v>
      </c>
      <c r="G2573" s="1" t="s">
        <v>876</v>
      </c>
      <c r="H2573">
        <v>2</v>
      </c>
      <c r="I2573">
        <v>6.3181999999999992</v>
      </c>
    </row>
    <row r="2574" spans="1:9" x14ac:dyDescent="0.35">
      <c r="A2574">
        <v>21582</v>
      </c>
      <c r="B2574" s="1" t="s">
        <v>1338</v>
      </c>
      <c r="C2574" s="2">
        <v>43437</v>
      </c>
      <c r="D2574" s="2">
        <v>43438</v>
      </c>
      <c r="E2574" s="1" t="s">
        <v>1573</v>
      </c>
      <c r="F2574" s="1" t="s">
        <v>175</v>
      </c>
      <c r="G2574" s="1" t="s">
        <v>908</v>
      </c>
      <c r="H2574">
        <v>2</v>
      </c>
      <c r="I2574">
        <v>6.3181999999999992</v>
      </c>
    </row>
    <row r="2575" spans="1:9" x14ac:dyDescent="0.35">
      <c r="A2575">
        <v>21617</v>
      </c>
      <c r="B2575" s="1" t="s">
        <v>1339</v>
      </c>
      <c r="C2575" s="2">
        <v>43438</v>
      </c>
      <c r="D2575" s="2">
        <v>43441</v>
      </c>
      <c r="E2575" s="1" t="s">
        <v>1574</v>
      </c>
      <c r="F2575" s="1" t="s">
        <v>157</v>
      </c>
      <c r="G2575" s="1" t="s">
        <v>930</v>
      </c>
      <c r="H2575">
        <v>2</v>
      </c>
      <c r="I2575">
        <v>3.6989999999999998</v>
      </c>
    </row>
    <row r="2576" spans="1:9" x14ac:dyDescent="0.35">
      <c r="A2576">
        <v>21634</v>
      </c>
      <c r="B2576" s="1" t="s">
        <v>1340</v>
      </c>
      <c r="C2576" s="2">
        <v>43439</v>
      </c>
      <c r="D2576" s="2">
        <v>43441</v>
      </c>
      <c r="E2576" s="1" t="s">
        <v>1574</v>
      </c>
      <c r="F2576" s="1" t="s">
        <v>307</v>
      </c>
      <c r="G2576" s="1" t="s">
        <v>869</v>
      </c>
      <c r="H2576">
        <v>2</v>
      </c>
      <c r="I2576">
        <v>3.9989999999999997</v>
      </c>
    </row>
    <row r="2577" spans="1:9" x14ac:dyDescent="0.35">
      <c r="A2577">
        <v>21655</v>
      </c>
      <c r="B2577" s="1" t="s">
        <v>1188</v>
      </c>
      <c r="C2577" s="2">
        <v>43440</v>
      </c>
      <c r="D2577" s="2">
        <v>43443</v>
      </c>
      <c r="E2577" s="1" t="s">
        <v>1574</v>
      </c>
      <c r="F2577" s="1" t="s">
        <v>298</v>
      </c>
      <c r="G2577" s="1" t="s">
        <v>757</v>
      </c>
      <c r="H2577">
        <v>2</v>
      </c>
      <c r="I2577">
        <v>2.899</v>
      </c>
    </row>
    <row r="2578" spans="1:9" x14ac:dyDescent="0.35">
      <c r="A2578">
        <v>21712</v>
      </c>
      <c r="B2578" s="1" t="s">
        <v>1190</v>
      </c>
      <c r="C2578" s="2">
        <v>43444</v>
      </c>
      <c r="D2578" s="2">
        <v>43448</v>
      </c>
      <c r="E2578" s="1" t="s">
        <v>1576</v>
      </c>
      <c r="F2578" s="1" t="s">
        <v>329</v>
      </c>
      <c r="G2578" s="1" t="s">
        <v>815</v>
      </c>
      <c r="H2578">
        <v>2</v>
      </c>
      <c r="I2578">
        <v>5.0785999999999998</v>
      </c>
    </row>
    <row r="2579" spans="1:9" x14ac:dyDescent="0.35">
      <c r="A2579">
        <v>21745</v>
      </c>
      <c r="B2579" s="1" t="s">
        <v>1341</v>
      </c>
      <c r="C2579" s="2">
        <v>43445</v>
      </c>
      <c r="D2579" s="2">
        <v>43447</v>
      </c>
      <c r="E2579" s="1" t="s">
        <v>1574</v>
      </c>
      <c r="F2579" s="1" t="s">
        <v>353</v>
      </c>
      <c r="G2579" s="1" t="s">
        <v>735</v>
      </c>
      <c r="H2579">
        <v>2</v>
      </c>
      <c r="I2579">
        <v>6.4990000000000006</v>
      </c>
    </row>
    <row r="2580" spans="1:9" x14ac:dyDescent="0.35">
      <c r="A2580">
        <v>21746</v>
      </c>
      <c r="B2580" s="1" t="s">
        <v>1341</v>
      </c>
      <c r="C2580" s="2">
        <v>43445</v>
      </c>
      <c r="D2580" s="2">
        <v>43447</v>
      </c>
      <c r="E2580" s="1" t="s">
        <v>1574</v>
      </c>
      <c r="F2580" s="1" t="s">
        <v>353</v>
      </c>
      <c r="G2580" s="1" t="s">
        <v>930</v>
      </c>
      <c r="H2580">
        <v>2</v>
      </c>
      <c r="I2580">
        <v>3.6989999999999998</v>
      </c>
    </row>
    <row r="2581" spans="1:9" x14ac:dyDescent="0.35">
      <c r="A2581">
        <v>21778</v>
      </c>
      <c r="B2581" s="1" t="s">
        <v>1191</v>
      </c>
      <c r="C2581" s="2">
        <v>43446</v>
      </c>
      <c r="D2581" s="2">
        <v>43446</v>
      </c>
      <c r="E2581" s="1" t="s">
        <v>1573</v>
      </c>
      <c r="F2581" s="1" t="s">
        <v>266</v>
      </c>
      <c r="G2581" s="1" t="s">
        <v>685</v>
      </c>
      <c r="H2581">
        <v>2</v>
      </c>
      <c r="I2581">
        <v>4.1581999999999999</v>
      </c>
    </row>
    <row r="2582" spans="1:9" x14ac:dyDescent="0.35">
      <c r="A2582">
        <v>21780</v>
      </c>
      <c r="B2582" s="1" t="s">
        <v>1191</v>
      </c>
      <c r="C2582" s="2">
        <v>43446</v>
      </c>
      <c r="D2582" s="2">
        <v>43446</v>
      </c>
      <c r="E2582" s="1" t="s">
        <v>1573</v>
      </c>
      <c r="F2582" s="1" t="s">
        <v>266</v>
      </c>
      <c r="G2582" s="1" t="s">
        <v>930</v>
      </c>
      <c r="H2582">
        <v>2</v>
      </c>
      <c r="I2582">
        <v>5.0581999999999994</v>
      </c>
    </row>
    <row r="2583" spans="1:9" x14ac:dyDescent="0.35">
      <c r="A2583">
        <v>21816</v>
      </c>
      <c r="B2583" s="1" t="s">
        <v>1383</v>
      </c>
      <c r="C2583" s="2">
        <v>43451</v>
      </c>
      <c r="D2583" s="2">
        <v>43456</v>
      </c>
      <c r="E2583" s="1" t="s">
        <v>1576</v>
      </c>
      <c r="F2583" s="1" t="s">
        <v>418</v>
      </c>
      <c r="G2583" s="1" t="s">
        <v>681</v>
      </c>
      <c r="H2583">
        <v>2</v>
      </c>
      <c r="I2583">
        <v>3.9586000000000001</v>
      </c>
    </row>
    <row r="2584" spans="1:9" x14ac:dyDescent="0.35">
      <c r="A2584">
        <v>21817</v>
      </c>
      <c r="B2584" s="1" t="s">
        <v>1383</v>
      </c>
      <c r="C2584" s="2">
        <v>43451</v>
      </c>
      <c r="D2584" s="2">
        <v>43456</v>
      </c>
      <c r="E2584" s="1" t="s">
        <v>1576</v>
      </c>
      <c r="F2584" s="1" t="s">
        <v>418</v>
      </c>
      <c r="G2584" s="1" t="s">
        <v>737</v>
      </c>
      <c r="H2584">
        <v>2</v>
      </c>
      <c r="I2584">
        <v>8.2986000000000004</v>
      </c>
    </row>
    <row r="2585" spans="1:9" x14ac:dyDescent="0.35">
      <c r="A2585">
        <v>21818</v>
      </c>
      <c r="B2585" s="1" t="s">
        <v>1383</v>
      </c>
      <c r="C2585" s="2">
        <v>43451</v>
      </c>
      <c r="D2585" s="2">
        <v>43456</v>
      </c>
      <c r="E2585" s="1" t="s">
        <v>1576</v>
      </c>
      <c r="F2585" s="1" t="s">
        <v>418</v>
      </c>
      <c r="G2585" s="1" t="s">
        <v>661</v>
      </c>
      <c r="H2585">
        <v>2</v>
      </c>
      <c r="I2585">
        <v>7.7386000000000008</v>
      </c>
    </row>
    <row r="2586" spans="1:9" x14ac:dyDescent="0.35">
      <c r="A2586">
        <v>21836</v>
      </c>
      <c r="B2586" s="1" t="s">
        <v>1193</v>
      </c>
      <c r="C2586" s="2">
        <v>43452</v>
      </c>
      <c r="D2586" s="2">
        <v>43455</v>
      </c>
      <c r="E2586" s="1" t="s">
        <v>1574</v>
      </c>
      <c r="F2586" s="1" t="s">
        <v>247</v>
      </c>
      <c r="G2586" s="1" t="s">
        <v>894</v>
      </c>
      <c r="H2586">
        <v>2</v>
      </c>
      <c r="I2586">
        <v>4.4990000000000006</v>
      </c>
    </row>
    <row r="2587" spans="1:9" x14ac:dyDescent="0.35">
      <c r="A2587">
        <v>21861</v>
      </c>
      <c r="B2587" s="1" t="s">
        <v>1823</v>
      </c>
      <c r="C2587" s="2">
        <v>43454</v>
      </c>
      <c r="D2587" s="2">
        <v>43456</v>
      </c>
      <c r="E2587" s="1" t="s">
        <v>1574</v>
      </c>
      <c r="F2587" s="1" t="s">
        <v>131</v>
      </c>
      <c r="G2587" s="1" t="s">
        <v>924</v>
      </c>
      <c r="H2587">
        <v>2</v>
      </c>
      <c r="I2587">
        <v>4.5990000000000002</v>
      </c>
    </row>
    <row r="2588" spans="1:9" x14ac:dyDescent="0.35">
      <c r="A2588">
        <v>21967</v>
      </c>
      <c r="B2588" s="1" t="s">
        <v>1737</v>
      </c>
      <c r="C2588" s="2">
        <v>43462</v>
      </c>
      <c r="D2588" s="2">
        <v>43462</v>
      </c>
      <c r="E2588" s="1" t="s">
        <v>1573</v>
      </c>
      <c r="F2588" s="1" t="s">
        <v>235</v>
      </c>
      <c r="G2588" s="1" t="s">
        <v>510</v>
      </c>
      <c r="H2588">
        <v>2</v>
      </c>
      <c r="I2588">
        <v>4.6981999999999999</v>
      </c>
    </row>
    <row r="2589" spans="1:9" x14ac:dyDescent="0.35">
      <c r="A2589">
        <v>22009</v>
      </c>
      <c r="B2589" s="1" t="s">
        <v>1631</v>
      </c>
      <c r="C2589" s="2">
        <v>43468</v>
      </c>
      <c r="D2589" s="2">
        <v>43470</v>
      </c>
      <c r="E2589" s="1" t="s">
        <v>1576</v>
      </c>
      <c r="F2589" s="1" t="s">
        <v>372</v>
      </c>
      <c r="G2589" s="1" t="s">
        <v>471</v>
      </c>
      <c r="H2589">
        <v>2</v>
      </c>
      <c r="I2589">
        <v>7.0386000000000006</v>
      </c>
    </row>
    <row r="2590" spans="1:9" x14ac:dyDescent="0.35">
      <c r="A2590">
        <v>22033</v>
      </c>
      <c r="B2590" s="1" t="s">
        <v>1598</v>
      </c>
      <c r="C2590" s="2">
        <v>43481</v>
      </c>
      <c r="D2590" s="2">
        <v>43484</v>
      </c>
      <c r="E2590" s="1" t="s">
        <v>1574</v>
      </c>
      <c r="F2590" s="1" t="s">
        <v>409</v>
      </c>
      <c r="G2590" s="1" t="s">
        <v>769</v>
      </c>
      <c r="H2590">
        <v>2</v>
      </c>
      <c r="I2590">
        <v>4.5990000000000002</v>
      </c>
    </row>
    <row r="2591" spans="1:9" x14ac:dyDescent="0.35">
      <c r="A2591">
        <v>22085</v>
      </c>
      <c r="B2591" s="1" t="s">
        <v>1632</v>
      </c>
      <c r="C2591" s="2">
        <v>43514</v>
      </c>
      <c r="D2591" s="2">
        <v>43516</v>
      </c>
      <c r="E2591" s="1" t="s">
        <v>1574</v>
      </c>
      <c r="F2591" s="1" t="s">
        <v>234</v>
      </c>
      <c r="G2591" s="1" t="s">
        <v>619</v>
      </c>
      <c r="H2591">
        <v>2</v>
      </c>
      <c r="I2591">
        <v>6.2990000000000004</v>
      </c>
    </row>
    <row r="2592" spans="1:9" x14ac:dyDescent="0.35">
      <c r="A2592">
        <v>22094</v>
      </c>
      <c r="B2592" s="1" t="s">
        <v>1740</v>
      </c>
      <c r="C2592" s="2">
        <v>43517</v>
      </c>
      <c r="D2592" s="2">
        <v>43520</v>
      </c>
      <c r="E2592" s="1" t="s">
        <v>1574</v>
      </c>
      <c r="F2592" s="1" t="s">
        <v>375</v>
      </c>
      <c r="G2592" s="1" t="s">
        <v>745</v>
      </c>
      <c r="H2592">
        <v>2</v>
      </c>
      <c r="I2592">
        <v>6.4990000000000006</v>
      </c>
    </row>
    <row r="2593" spans="1:9" x14ac:dyDescent="0.35">
      <c r="A2593">
        <v>22153</v>
      </c>
      <c r="B2593" s="1" t="s">
        <v>1395</v>
      </c>
      <c r="C2593" s="2">
        <v>43560</v>
      </c>
      <c r="D2593" s="2">
        <v>43561</v>
      </c>
      <c r="E2593" s="1" t="s">
        <v>1574</v>
      </c>
      <c r="F2593" s="1" t="s">
        <v>324</v>
      </c>
      <c r="G2593" s="1" t="s">
        <v>914</v>
      </c>
      <c r="H2593">
        <v>2</v>
      </c>
      <c r="I2593">
        <v>4.399</v>
      </c>
    </row>
    <row r="2594" spans="1:9" x14ac:dyDescent="0.35">
      <c r="A2594">
        <v>22155</v>
      </c>
      <c r="B2594" s="1" t="s">
        <v>1395</v>
      </c>
      <c r="C2594" s="2">
        <v>43560</v>
      </c>
      <c r="D2594" s="2">
        <v>43561</v>
      </c>
      <c r="E2594" s="1" t="s">
        <v>1574</v>
      </c>
      <c r="F2594" s="1" t="s">
        <v>324</v>
      </c>
      <c r="G2594" s="1" t="s">
        <v>534</v>
      </c>
      <c r="H2594">
        <v>2</v>
      </c>
      <c r="I2594">
        <v>4.4990000000000006</v>
      </c>
    </row>
    <row r="2595" spans="1:9" x14ac:dyDescent="0.35">
      <c r="A2595">
        <v>22177</v>
      </c>
      <c r="B2595" s="1" t="s">
        <v>1696</v>
      </c>
      <c r="C2595" s="2">
        <v>43569</v>
      </c>
      <c r="D2595" s="2">
        <v>43571</v>
      </c>
      <c r="E2595" s="1" t="s">
        <v>1574</v>
      </c>
      <c r="F2595" s="1" t="s">
        <v>407</v>
      </c>
      <c r="G2595" s="1" t="s">
        <v>930</v>
      </c>
      <c r="H2595">
        <v>2</v>
      </c>
      <c r="I2595">
        <v>3.6989999999999998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D49C5-4286-41C6-8255-856FA9EFF6AC}">
  <dimension ref="A1:E267"/>
  <sheetViews>
    <sheetView workbookViewId="0"/>
  </sheetViews>
  <sheetFormatPr defaultRowHeight="18" x14ac:dyDescent="0.35"/>
  <cols>
    <col min="1" max="1" width="10.75" bestFit="1" customWidth="1"/>
    <col min="2" max="2" width="9.5" bestFit="1" customWidth="1"/>
    <col min="3" max="3" width="12.4140625" bestFit="1" customWidth="1"/>
    <col min="4" max="4" width="26" bestFit="1" customWidth="1"/>
    <col min="5" max="5" width="10.25" bestFit="1" customWidth="1"/>
  </cols>
  <sheetData>
    <row r="1" spans="1:5" x14ac:dyDescent="0.35">
      <c r="A1" t="s">
        <v>422</v>
      </c>
      <c r="B1" t="s">
        <v>423</v>
      </c>
      <c r="C1" t="s">
        <v>424</v>
      </c>
      <c r="D1" t="s">
        <v>425</v>
      </c>
      <c r="E1" t="s">
        <v>426</v>
      </c>
    </row>
    <row r="2" spans="1:5" x14ac:dyDescent="0.35">
      <c r="A2" s="1" t="s">
        <v>427</v>
      </c>
      <c r="B2" s="1" t="s">
        <v>428</v>
      </c>
      <c r="C2" s="1" t="s">
        <v>429</v>
      </c>
      <c r="D2" s="1" t="s">
        <v>430</v>
      </c>
      <c r="E2">
        <v>5</v>
      </c>
    </row>
    <row r="3" spans="1:5" x14ac:dyDescent="0.35">
      <c r="A3" s="1" t="s">
        <v>431</v>
      </c>
      <c r="B3" s="1" t="s">
        <v>428</v>
      </c>
      <c r="C3" s="1" t="s">
        <v>429</v>
      </c>
      <c r="D3" s="1" t="s">
        <v>432</v>
      </c>
      <c r="E3">
        <v>5.5</v>
      </c>
    </row>
    <row r="4" spans="1:5" x14ac:dyDescent="0.35">
      <c r="A4" s="1" t="s">
        <v>433</v>
      </c>
      <c r="B4" s="1" t="s">
        <v>428</v>
      </c>
      <c r="C4" s="1" t="s">
        <v>429</v>
      </c>
      <c r="D4" s="1" t="s">
        <v>434</v>
      </c>
      <c r="E4">
        <v>5.5</v>
      </c>
    </row>
    <row r="5" spans="1:5" x14ac:dyDescent="0.35">
      <c r="A5" s="1" t="s">
        <v>435</v>
      </c>
      <c r="B5" s="1" t="s">
        <v>428</v>
      </c>
      <c r="C5" s="1" t="s">
        <v>429</v>
      </c>
      <c r="D5" s="1" t="s">
        <v>436</v>
      </c>
      <c r="E5">
        <v>5</v>
      </c>
    </row>
    <row r="6" spans="1:5" x14ac:dyDescent="0.35">
      <c r="A6" s="1" t="s">
        <v>437</v>
      </c>
      <c r="B6" s="1" t="s">
        <v>428</v>
      </c>
      <c r="C6" s="1" t="s">
        <v>429</v>
      </c>
      <c r="D6" s="1" t="s">
        <v>438</v>
      </c>
      <c r="E6">
        <v>5.5</v>
      </c>
    </row>
    <row r="7" spans="1:5" x14ac:dyDescent="0.35">
      <c r="A7" s="1" t="s">
        <v>439</v>
      </c>
      <c r="B7" s="1" t="s">
        <v>428</v>
      </c>
      <c r="C7" s="1" t="s">
        <v>429</v>
      </c>
      <c r="D7" s="1" t="s">
        <v>440</v>
      </c>
      <c r="E7">
        <v>5.5</v>
      </c>
    </row>
    <row r="8" spans="1:5" x14ac:dyDescent="0.35">
      <c r="A8" s="1" t="s">
        <v>441</v>
      </c>
      <c r="B8" s="1" t="s">
        <v>428</v>
      </c>
      <c r="C8" s="1" t="s">
        <v>429</v>
      </c>
      <c r="D8" s="1" t="s">
        <v>442</v>
      </c>
      <c r="E8">
        <v>5.5</v>
      </c>
    </row>
    <row r="9" spans="1:5" x14ac:dyDescent="0.35">
      <c r="A9" s="1" t="s">
        <v>443</v>
      </c>
      <c r="B9" s="1" t="s">
        <v>428</v>
      </c>
      <c r="C9" s="1" t="s">
        <v>429</v>
      </c>
      <c r="D9" s="1" t="s">
        <v>444</v>
      </c>
      <c r="E9">
        <v>5.5</v>
      </c>
    </row>
    <row r="10" spans="1:5" x14ac:dyDescent="0.35">
      <c r="A10" s="1" t="s">
        <v>445</v>
      </c>
      <c r="B10" s="1" t="s">
        <v>428</v>
      </c>
      <c r="C10" s="1" t="s">
        <v>429</v>
      </c>
      <c r="D10" s="1" t="s">
        <v>446</v>
      </c>
      <c r="E10">
        <v>5.5</v>
      </c>
    </row>
    <row r="11" spans="1:5" x14ac:dyDescent="0.35">
      <c r="A11" s="1" t="s">
        <v>447</v>
      </c>
      <c r="B11" s="1" t="s">
        <v>428</v>
      </c>
      <c r="C11" s="1" t="s">
        <v>429</v>
      </c>
      <c r="D11" s="1" t="s">
        <v>448</v>
      </c>
      <c r="E11">
        <v>7.5</v>
      </c>
    </row>
    <row r="12" spans="1:5" x14ac:dyDescent="0.35">
      <c r="A12" s="1" t="s">
        <v>449</v>
      </c>
      <c r="B12" s="1" t="s">
        <v>428</v>
      </c>
      <c r="C12" s="1" t="s">
        <v>429</v>
      </c>
      <c r="D12" s="1" t="s">
        <v>450</v>
      </c>
      <c r="E12">
        <v>7.5</v>
      </c>
    </row>
    <row r="13" spans="1:5" x14ac:dyDescent="0.35">
      <c r="A13" s="1" t="s">
        <v>451</v>
      </c>
      <c r="B13" s="1" t="s">
        <v>428</v>
      </c>
      <c r="C13" s="1" t="s">
        <v>429</v>
      </c>
      <c r="D13" s="1" t="s">
        <v>452</v>
      </c>
      <c r="E13">
        <v>7.5</v>
      </c>
    </row>
    <row r="14" spans="1:5" x14ac:dyDescent="0.35">
      <c r="A14" s="1" t="s">
        <v>453</v>
      </c>
      <c r="B14" s="1" t="s">
        <v>428</v>
      </c>
      <c r="C14" s="1" t="s">
        <v>429</v>
      </c>
      <c r="D14" s="1" t="s">
        <v>454</v>
      </c>
      <c r="E14">
        <v>7.5</v>
      </c>
    </row>
    <row r="15" spans="1:5" x14ac:dyDescent="0.35">
      <c r="A15" s="1" t="s">
        <v>455</v>
      </c>
      <c r="B15" s="1" t="s">
        <v>428</v>
      </c>
      <c r="C15" s="1" t="s">
        <v>429</v>
      </c>
      <c r="D15" s="1" t="s">
        <v>456</v>
      </c>
      <c r="E15">
        <v>7.5</v>
      </c>
    </row>
    <row r="16" spans="1:5" x14ac:dyDescent="0.35">
      <c r="A16" s="1" t="s">
        <v>457</v>
      </c>
      <c r="B16" s="1" t="s">
        <v>428</v>
      </c>
      <c r="C16" s="1" t="s">
        <v>429</v>
      </c>
      <c r="D16" s="1" t="s">
        <v>458</v>
      </c>
      <c r="E16">
        <v>7.5</v>
      </c>
    </row>
    <row r="17" spans="1:5" x14ac:dyDescent="0.35">
      <c r="A17" s="1" t="s">
        <v>459</v>
      </c>
      <c r="B17" s="1" t="s">
        <v>428</v>
      </c>
      <c r="C17" s="1" t="s">
        <v>429</v>
      </c>
      <c r="D17" s="1" t="s">
        <v>460</v>
      </c>
      <c r="E17">
        <v>7.5</v>
      </c>
    </row>
    <row r="18" spans="1:5" x14ac:dyDescent="0.35">
      <c r="A18" s="1" t="s">
        <v>461</v>
      </c>
      <c r="B18" s="1" t="s">
        <v>428</v>
      </c>
      <c r="C18" s="1" t="s">
        <v>429</v>
      </c>
      <c r="D18" s="1" t="s">
        <v>462</v>
      </c>
      <c r="E18">
        <v>17.5</v>
      </c>
    </row>
    <row r="19" spans="1:5" x14ac:dyDescent="0.35">
      <c r="A19" s="1" t="s">
        <v>463</v>
      </c>
      <c r="B19" s="1" t="s">
        <v>428</v>
      </c>
      <c r="C19" s="1" t="s">
        <v>429</v>
      </c>
      <c r="D19" s="1" t="s">
        <v>464</v>
      </c>
      <c r="E19">
        <v>17.5</v>
      </c>
    </row>
    <row r="20" spans="1:5" x14ac:dyDescent="0.35">
      <c r="A20" s="1" t="s">
        <v>465</v>
      </c>
      <c r="B20" s="1" t="s">
        <v>428</v>
      </c>
      <c r="C20" s="1" t="s">
        <v>429</v>
      </c>
      <c r="D20" s="1" t="s">
        <v>466</v>
      </c>
      <c r="E20">
        <v>17.5</v>
      </c>
    </row>
    <row r="21" spans="1:5" x14ac:dyDescent="0.35">
      <c r="A21" s="1" t="s">
        <v>467</v>
      </c>
      <c r="B21" s="1" t="s">
        <v>428</v>
      </c>
      <c r="C21" s="1" t="s">
        <v>429</v>
      </c>
      <c r="D21" s="1" t="s">
        <v>468</v>
      </c>
      <c r="E21">
        <v>17.5</v>
      </c>
    </row>
    <row r="22" spans="1:5" x14ac:dyDescent="0.35">
      <c r="A22" s="1" t="s">
        <v>469</v>
      </c>
      <c r="B22" s="1" t="s">
        <v>428</v>
      </c>
      <c r="C22" s="1" t="s">
        <v>429</v>
      </c>
      <c r="D22" s="1" t="s">
        <v>470</v>
      </c>
      <c r="E22">
        <v>17.5</v>
      </c>
    </row>
    <row r="23" spans="1:5" x14ac:dyDescent="0.35">
      <c r="A23" s="1" t="s">
        <v>471</v>
      </c>
      <c r="B23" s="1" t="s">
        <v>428</v>
      </c>
      <c r="C23" s="1" t="s">
        <v>429</v>
      </c>
      <c r="D23" s="1" t="s">
        <v>472</v>
      </c>
      <c r="E23">
        <v>17.5</v>
      </c>
    </row>
    <row r="24" spans="1:5" x14ac:dyDescent="0.35">
      <c r="A24" s="1" t="s">
        <v>473</v>
      </c>
      <c r="B24" s="1" t="s">
        <v>428</v>
      </c>
      <c r="C24" s="1" t="s">
        <v>429</v>
      </c>
      <c r="D24" s="1" t="s">
        <v>474</v>
      </c>
      <c r="E24">
        <v>17.5</v>
      </c>
    </row>
    <row r="25" spans="1:5" x14ac:dyDescent="0.35">
      <c r="A25" s="1" t="s">
        <v>475</v>
      </c>
      <c r="B25" s="1" t="s">
        <v>428</v>
      </c>
      <c r="C25" s="1" t="s">
        <v>429</v>
      </c>
      <c r="D25" s="1" t="s">
        <v>476</v>
      </c>
      <c r="E25">
        <v>12.5</v>
      </c>
    </row>
    <row r="26" spans="1:5" x14ac:dyDescent="0.35">
      <c r="A26" s="1" t="s">
        <v>477</v>
      </c>
      <c r="B26" s="1" t="s">
        <v>428</v>
      </c>
      <c r="C26" s="1" t="s">
        <v>429</v>
      </c>
      <c r="D26" s="1" t="s">
        <v>478</v>
      </c>
      <c r="E26">
        <v>12.5</v>
      </c>
    </row>
    <row r="27" spans="1:5" x14ac:dyDescent="0.35">
      <c r="A27" s="1" t="s">
        <v>479</v>
      </c>
      <c r="B27" s="1" t="s">
        <v>428</v>
      </c>
      <c r="C27" s="1" t="s">
        <v>429</v>
      </c>
      <c r="D27" s="1" t="s">
        <v>480</v>
      </c>
      <c r="E27">
        <v>12.5</v>
      </c>
    </row>
    <row r="28" spans="1:5" x14ac:dyDescent="0.35">
      <c r="A28" s="1" t="s">
        <v>481</v>
      </c>
      <c r="B28" s="1" t="s">
        <v>428</v>
      </c>
      <c r="C28" s="1" t="s">
        <v>429</v>
      </c>
      <c r="D28" s="1" t="s">
        <v>482</v>
      </c>
      <c r="E28">
        <v>12.5</v>
      </c>
    </row>
    <row r="29" spans="1:5" x14ac:dyDescent="0.35">
      <c r="A29" s="1" t="s">
        <v>483</v>
      </c>
      <c r="B29" s="1" t="s">
        <v>428</v>
      </c>
      <c r="C29" s="1" t="s">
        <v>429</v>
      </c>
      <c r="D29" s="1" t="s">
        <v>484</v>
      </c>
      <c r="E29">
        <v>12.5</v>
      </c>
    </row>
    <row r="30" spans="1:5" x14ac:dyDescent="0.35">
      <c r="A30" s="1" t="s">
        <v>485</v>
      </c>
      <c r="B30" s="1" t="s">
        <v>428</v>
      </c>
      <c r="C30" s="1" t="s">
        <v>429</v>
      </c>
      <c r="D30" s="1" t="s">
        <v>486</v>
      </c>
      <c r="E30">
        <v>12.5</v>
      </c>
    </row>
    <row r="31" spans="1:5" x14ac:dyDescent="0.35">
      <c r="A31" s="1" t="s">
        <v>487</v>
      </c>
      <c r="B31" s="1" t="s">
        <v>428</v>
      </c>
      <c r="C31" s="1" t="s">
        <v>429</v>
      </c>
      <c r="D31" s="1" t="s">
        <v>488</v>
      </c>
      <c r="E31">
        <v>12.5</v>
      </c>
    </row>
    <row r="32" spans="1:5" x14ac:dyDescent="0.35">
      <c r="A32" s="1" t="s">
        <v>489</v>
      </c>
      <c r="B32" s="1" t="s">
        <v>428</v>
      </c>
      <c r="C32" s="1" t="s">
        <v>490</v>
      </c>
      <c r="D32" s="1" t="s">
        <v>491</v>
      </c>
      <c r="E32">
        <v>5</v>
      </c>
    </row>
    <row r="33" spans="1:5" x14ac:dyDescent="0.35">
      <c r="A33" s="1" t="s">
        <v>492</v>
      </c>
      <c r="B33" s="1" t="s">
        <v>428</v>
      </c>
      <c r="C33" s="1" t="s">
        <v>490</v>
      </c>
      <c r="D33" s="1" t="s">
        <v>493</v>
      </c>
      <c r="E33">
        <v>5</v>
      </c>
    </row>
    <row r="34" spans="1:5" x14ac:dyDescent="0.35">
      <c r="A34" s="1" t="s">
        <v>494</v>
      </c>
      <c r="B34" s="1" t="s">
        <v>428</v>
      </c>
      <c r="C34" s="1" t="s">
        <v>490</v>
      </c>
      <c r="D34" s="1" t="s">
        <v>495</v>
      </c>
      <c r="E34">
        <v>5</v>
      </c>
    </row>
    <row r="35" spans="1:5" x14ac:dyDescent="0.35">
      <c r="A35" s="1" t="s">
        <v>496</v>
      </c>
      <c r="B35" s="1" t="s">
        <v>428</v>
      </c>
      <c r="C35" s="1" t="s">
        <v>490</v>
      </c>
      <c r="D35" s="1" t="s">
        <v>497</v>
      </c>
      <c r="E35">
        <v>5</v>
      </c>
    </row>
    <row r="36" spans="1:5" x14ac:dyDescent="0.35">
      <c r="A36" s="1" t="s">
        <v>498</v>
      </c>
      <c r="B36" s="1" t="s">
        <v>428</v>
      </c>
      <c r="C36" s="1" t="s">
        <v>490</v>
      </c>
      <c r="D36" s="1" t="s">
        <v>499</v>
      </c>
      <c r="E36">
        <v>5</v>
      </c>
    </row>
    <row r="37" spans="1:5" x14ac:dyDescent="0.35">
      <c r="A37" s="1" t="s">
        <v>500</v>
      </c>
      <c r="B37" s="1" t="s">
        <v>428</v>
      </c>
      <c r="C37" s="1" t="s">
        <v>490</v>
      </c>
      <c r="D37" s="1" t="s">
        <v>501</v>
      </c>
      <c r="E37">
        <v>5</v>
      </c>
    </row>
    <row r="38" spans="1:5" x14ac:dyDescent="0.35">
      <c r="A38" s="1" t="s">
        <v>502</v>
      </c>
      <c r="B38" s="1" t="s">
        <v>428</v>
      </c>
      <c r="C38" s="1" t="s">
        <v>490</v>
      </c>
      <c r="D38" s="1" t="s">
        <v>503</v>
      </c>
      <c r="E38">
        <v>5</v>
      </c>
    </row>
    <row r="39" spans="1:5" x14ac:dyDescent="0.35">
      <c r="A39" s="1" t="s">
        <v>504</v>
      </c>
      <c r="B39" s="1" t="s">
        <v>428</v>
      </c>
      <c r="C39" s="1" t="s">
        <v>490</v>
      </c>
      <c r="D39" s="1" t="s">
        <v>505</v>
      </c>
      <c r="E39">
        <v>7</v>
      </c>
    </row>
    <row r="40" spans="1:5" x14ac:dyDescent="0.35">
      <c r="A40" s="1" t="s">
        <v>506</v>
      </c>
      <c r="B40" s="1" t="s">
        <v>428</v>
      </c>
      <c r="C40" s="1" t="s">
        <v>490</v>
      </c>
      <c r="D40" s="1" t="s">
        <v>507</v>
      </c>
      <c r="E40">
        <v>7</v>
      </c>
    </row>
    <row r="41" spans="1:5" x14ac:dyDescent="0.35">
      <c r="A41" s="1" t="s">
        <v>508</v>
      </c>
      <c r="B41" s="1" t="s">
        <v>428</v>
      </c>
      <c r="C41" s="1" t="s">
        <v>490</v>
      </c>
      <c r="D41" s="1" t="s">
        <v>509</v>
      </c>
      <c r="E41">
        <v>7</v>
      </c>
    </row>
    <row r="42" spans="1:5" x14ac:dyDescent="0.35">
      <c r="A42" s="1" t="s">
        <v>510</v>
      </c>
      <c r="B42" s="1" t="s">
        <v>428</v>
      </c>
      <c r="C42" s="1" t="s">
        <v>490</v>
      </c>
      <c r="D42" s="1" t="s">
        <v>509</v>
      </c>
      <c r="E42">
        <v>7</v>
      </c>
    </row>
    <row r="43" spans="1:5" x14ac:dyDescent="0.35">
      <c r="A43" s="1" t="s">
        <v>511</v>
      </c>
      <c r="B43" s="1" t="s">
        <v>428</v>
      </c>
      <c r="C43" s="1" t="s">
        <v>490</v>
      </c>
      <c r="D43" s="1" t="s">
        <v>512</v>
      </c>
      <c r="E43">
        <v>7</v>
      </c>
    </row>
    <row r="44" spans="1:5" x14ac:dyDescent="0.35">
      <c r="A44" s="1" t="s">
        <v>513</v>
      </c>
      <c r="B44" s="1" t="s">
        <v>428</v>
      </c>
      <c r="C44" s="1" t="s">
        <v>490</v>
      </c>
      <c r="D44" s="1" t="s">
        <v>514</v>
      </c>
      <c r="E44">
        <v>7</v>
      </c>
    </row>
    <row r="45" spans="1:5" x14ac:dyDescent="0.35">
      <c r="A45" s="1" t="s">
        <v>515</v>
      </c>
      <c r="B45" s="1" t="s">
        <v>428</v>
      </c>
      <c r="C45" s="1" t="s">
        <v>490</v>
      </c>
      <c r="D45" s="1" t="s">
        <v>516</v>
      </c>
      <c r="E45">
        <v>7</v>
      </c>
    </row>
    <row r="46" spans="1:5" x14ac:dyDescent="0.35">
      <c r="A46" s="1" t="s">
        <v>517</v>
      </c>
      <c r="B46" s="1" t="s">
        <v>428</v>
      </c>
      <c r="C46" s="1" t="s">
        <v>490</v>
      </c>
      <c r="D46" s="1" t="s">
        <v>518</v>
      </c>
      <c r="E46">
        <v>7</v>
      </c>
    </row>
    <row r="47" spans="1:5" x14ac:dyDescent="0.35">
      <c r="A47" s="1" t="s">
        <v>519</v>
      </c>
      <c r="B47" s="1" t="s">
        <v>428</v>
      </c>
      <c r="C47" s="1" t="s">
        <v>490</v>
      </c>
      <c r="D47" s="1" t="s">
        <v>520</v>
      </c>
      <c r="E47">
        <v>17</v>
      </c>
    </row>
    <row r="48" spans="1:5" x14ac:dyDescent="0.35">
      <c r="A48" s="1" t="s">
        <v>521</v>
      </c>
      <c r="B48" s="1" t="s">
        <v>428</v>
      </c>
      <c r="C48" s="1" t="s">
        <v>490</v>
      </c>
      <c r="D48" s="1" t="s">
        <v>522</v>
      </c>
      <c r="E48">
        <v>17</v>
      </c>
    </row>
    <row r="49" spans="1:5" x14ac:dyDescent="0.35">
      <c r="A49" s="1" t="s">
        <v>523</v>
      </c>
      <c r="B49" s="1" t="s">
        <v>428</v>
      </c>
      <c r="C49" s="1" t="s">
        <v>490</v>
      </c>
      <c r="D49" s="1" t="s">
        <v>524</v>
      </c>
      <c r="E49">
        <v>17</v>
      </c>
    </row>
    <row r="50" spans="1:5" x14ac:dyDescent="0.35">
      <c r="A50" s="1" t="s">
        <v>525</v>
      </c>
      <c r="B50" s="1" t="s">
        <v>428</v>
      </c>
      <c r="C50" s="1" t="s">
        <v>490</v>
      </c>
      <c r="D50" s="1" t="s">
        <v>524</v>
      </c>
      <c r="E50">
        <v>17</v>
      </c>
    </row>
    <row r="51" spans="1:5" x14ac:dyDescent="0.35">
      <c r="A51" s="1" t="s">
        <v>526</v>
      </c>
      <c r="B51" s="1" t="s">
        <v>428</v>
      </c>
      <c r="C51" s="1" t="s">
        <v>490</v>
      </c>
      <c r="D51" s="1" t="s">
        <v>527</v>
      </c>
      <c r="E51">
        <v>17</v>
      </c>
    </row>
    <row r="52" spans="1:5" x14ac:dyDescent="0.35">
      <c r="A52" s="1" t="s">
        <v>528</v>
      </c>
      <c r="B52" s="1" t="s">
        <v>428</v>
      </c>
      <c r="C52" s="1" t="s">
        <v>490</v>
      </c>
      <c r="D52" s="1" t="s">
        <v>529</v>
      </c>
      <c r="E52">
        <v>17</v>
      </c>
    </row>
    <row r="53" spans="1:5" x14ac:dyDescent="0.35">
      <c r="A53" s="1" t="s">
        <v>530</v>
      </c>
      <c r="B53" s="1" t="s">
        <v>428</v>
      </c>
      <c r="C53" s="1" t="s">
        <v>490</v>
      </c>
      <c r="D53" s="1" t="s">
        <v>531</v>
      </c>
      <c r="E53">
        <v>17</v>
      </c>
    </row>
    <row r="54" spans="1:5" x14ac:dyDescent="0.35">
      <c r="A54" s="1" t="s">
        <v>532</v>
      </c>
      <c r="B54" s="1" t="s">
        <v>428</v>
      </c>
      <c r="C54" s="1" t="s">
        <v>490</v>
      </c>
      <c r="D54" s="1" t="s">
        <v>533</v>
      </c>
      <c r="E54">
        <v>17</v>
      </c>
    </row>
    <row r="55" spans="1:5" x14ac:dyDescent="0.35">
      <c r="A55" s="1" t="s">
        <v>534</v>
      </c>
      <c r="B55" s="1" t="s">
        <v>428</v>
      </c>
      <c r="C55" s="1" t="s">
        <v>490</v>
      </c>
      <c r="D55" s="1" t="s">
        <v>535</v>
      </c>
      <c r="E55">
        <v>12</v>
      </c>
    </row>
    <row r="56" spans="1:5" x14ac:dyDescent="0.35">
      <c r="A56" s="1" t="s">
        <v>536</v>
      </c>
      <c r="B56" s="1" t="s">
        <v>428</v>
      </c>
      <c r="C56" s="1" t="s">
        <v>490</v>
      </c>
      <c r="D56" s="1" t="s">
        <v>537</v>
      </c>
      <c r="E56">
        <v>12</v>
      </c>
    </row>
    <row r="57" spans="1:5" x14ac:dyDescent="0.35">
      <c r="A57" s="1" t="s">
        <v>538</v>
      </c>
      <c r="B57" s="1" t="s">
        <v>428</v>
      </c>
      <c r="C57" s="1" t="s">
        <v>490</v>
      </c>
      <c r="D57" s="1" t="s">
        <v>539</v>
      </c>
      <c r="E57">
        <v>12</v>
      </c>
    </row>
    <row r="58" spans="1:5" x14ac:dyDescent="0.35">
      <c r="A58" s="1" t="s">
        <v>540</v>
      </c>
      <c r="B58" s="1" t="s">
        <v>428</v>
      </c>
      <c r="C58" s="1" t="s">
        <v>490</v>
      </c>
      <c r="D58" s="1" t="s">
        <v>541</v>
      </c>
      <c r="E58">
        <v>12</v>
      </c>
    </row>
    <row r="59" spans="1:5" x14ac:dyDescent="0.35">
      <c r="A59" s="1" t="s">
        <v>542</v>
      </c>
      <c r="B59" s="1" t="s">
        <v>428</v>
      </c>
      <c r="C59" s="1" t="s">
        <v>490</v>
      </c>
      <c r="D59" s="1" t="s">
        <v>543</v>
      </c>
      <c r="E59">
        <v>12</v>
      </c>
    </row>
    <row r="60" spans="1:5" x14ac:dyDescent="0.35">
      <c r="A60" s="1" t="s">
        <v>544</v>
      </c>
      <c r="B60" s="1" t="s">
        <v>428</v>
      </c>
      <c r="C60" s="1" t="s">
        <v>490</v>
      </c>
      <c r="D60" s="1" t="s">
        <v>545</v>
      </c>
      <c r="E60">
        <v>12</v>
      </c>
    </row>
    <row r="61" spans="1:5" x14ac:dyDescent="0.35">
      <c r="A61" s="1" t="s">
        <v>546</v>
      </c>
      <c r="B61" s="1" t="s">
        <v>428</v>
      </c>
      <c r="C61" s="1" t="s">
        <v>490</v>
      </c>
      <c r="D61" s="1" t="s">
        <v>547</v>
      </c>
      <c r="E61">
        <v>12</v>
      </c>
    </row>
    <row r="62" spans="1:5" x14ac:dyDescent="0.35">
      <c r="A62" s="1" t="s">
        <v>548</v>
      </c>
      <c r="B62" s="1" t="s">
        <v>428</v>
      </c>
      <c r="C62" s="1" t="s">
        <v>549</v>
      </c>
      <c r="D62" s="1" t="s">
        <v>550</v>
      </c>
      <c r="E62">
        <v>4</v>
      </c>
    </row>
    <row r="63" spans="1:5" x14ac:dyDescent="0.35">
      <c r="A63" s="1" t="s">
        <v>551</v>
      </c>
      <c r="B63" s="1" t="s">
        <v>428</v>
      </c>
      <c r="C63" s="1" t="s">
        <v>549</v>
      </c>
      <c r="D63" s="1" t="s">
        <v>552</v>
      </c>
      <c r="E63">
        <v>4</v>
      </c>
    </row>
    <row r="64" spans="1:5" x14ac:dyDescent="0.35">
      <c r="A64" s="1" t="s">
        <v>553</v>
      </c>
      <c r="B64" s="1" t="s">
        <v>428</v>
      </c>
      <c r="C64" s="1" t="s">
        <v>549</v>
      </c>
      <c r="D64" s="1" t="s">
        <v>554</v>
      </c>
      <c r="E64">
        <v>4</v>
      </c>
    </row>
    <row r="65" spans="1:5" x14ac:dyDescent="0.35">
      <c r="A65" s="1" t="s">
        <v>555</v>
      </c>
      <c r="B65" s="1" t="s">
        <v>428</v>
      </c>
      <c r="C65" s="1" t="s">
        <v>549</v>
      </c>
      <c r="D65" s="1" t="s">
        <v>556</v>
      </c>
      <c r="E65">
        <v>4</v>
      </c>
    </row>
    <row r="66" spans="1:5" x14ac:dyDescent="0.35">
      <c r="A66" s="1" t="s">
        <v>557</v>
      </c>
      <c r="B66" s="1" t="s">
        <v>428</v>
      </c>
      <c r="C66" s="1" t="s">
        <v>549</v>
      </c>
      <c r="D66" s="1" t="s">
        <v>558</v>
      </c>
      <c r="E66">
        <v>4</v>
      </c>
    </row>
    <row r="67" spans="1:5" x14ac:dyDescent="0.35">
      <c r="A67" s="1" t="s">
        <v>559</v>
      </c>
      <c r="B67" s="1" t="s">
        <v>428</v>
      </c>
      <c r="C67" s="1" t="s">
        <v>549</v>
      </c>
      <c r="D67" s="1" t="s">
        <v>560</v>
      </c>
      <c r="E67">
        <v>4</v>
      </c>
    </row>
    <row r="68" spans="1:5" x14ac:dyDescent="0.35">
      <c r="A68" s="1" t="s">
        <v>561</v>
      </c>
      <c r="B68" s="1" t="s">
        <v>428</v>
      </c>
      <c r="C68" s="1" t="s">
        <v>549</v>
      </c>
      <c r="D68" s="1" t="s">
        <v>562</v>
      </c>
      <c r="E68">
        <v>4</v>
      </c>
    </row>
    <row r="69" spans="1:5" x14ac:dyDescent="0.35">
      <c r="A69" s="1" t="s">
        <v>563</v>
      </c>
      <c r="B69" s="1" t="s">
        <v>428</v>
      </c>
      <c r="C69" s="1" t="s">
        <v>549</v>
      </c>
      <c r="D69" s="1" t="s">
        <v>564</v>
      </c>
      <c r="E69">
        <v>5.5</v>
      </c>
    </row>
    <row r="70" spans="1:5" x14ac:dyDescent="0.35">
      <c r="A70" s="1" t="s">
        <v>565</v>
      </c>
      <c r="B70" s="1" t="s">
        <v>428</v>
      </c>
      <c r="C70" s="1" t="s">
        <v>549</v>
      </c>
      <c r="D70" s="1" t="s">
        <v>566</v>
      </c>
      <c r="E70">
        <v>5.5</v>
      </c>
    </row>
    <row r="71" spans="1:5" x14ac:dyDescent="0.35">
      <c r="A71" s="1" t="s">
        <v>567</v>
      </c>
      <c r="B71" s="1" t="s">
        <v>428</v>
      </c>
      <c r="C71" s="1" t="s">
        <v>549</v>
      </c>
      <c r="D71" s="1" t="s">
        <v>568</v>
      </c>
      <c r="E71">
        <v>5.5</v>
      </c>
    </row>
    <row r="72" spans="1:5" x14ac:dyDescent="0.35">
      <c r="A72" s="1" t="s">
        <v>569</v>
      </c>
      <c r="B72" s="1" t="s">
        <v>428</v>
      </c>
      <c r="C72" s="1" t="s">
        <v>549</v>
      </c>
      <c r="D72" s="1" t="s">
        <v>570</v>
      </c>
      <c r="E72">
        <v>5.5</v>
      </c>
    </row>
    <row r="73" spans="1:5" x14ac:dyDescent="0.35">
      <c r="A73" s="1" t="s">
        <v>571</v>
      </c>
      <c r="B73" s="1" t="s">
        <v>428</v>
      </c>
      <c r="C73" s="1" t="s">
        <v>549</v>
      </c>
      <c r="D73" s="1" t="s">
        <v>572</v>
      </c>
      <c r="E73">
        <v>5.5</v>
      </c>
    </row>
    <row r="74" spans="1:5" x14ac:dyDescent="0.35">
      <c r="A74" s="1" t="s">
        <v>573</v>
      </c>
      <c r="B74" s="1" t="s">
        <v>428</v>
      </c>
      <c r="C74" s="1" t="s">
        <v>549</v>
      </c>
      <c r="D74" s="1" t="s">
        <v>574</v>
      </c>
      <c r="E74">
        <v>5.5</v>
      </c>
    </row>
    <row r="75" spans="1:5" x14ac:dyDescent="0.35">
      <c r="A75" s="1" t="s">
        <v>575</v>
      </c>
      <c r="B75" s="1" t="s">
        <v>428</v>
      </c>
      <c r="C75" s="1" t="s">
        <v>549</v>
      </c>
      <c r="D75" s="1" t="s">
        <v>576</v>
      </c>
      <c r="E75">
        <v>5.5</v>
      </c>
    </row>
    <row r="76" spans="1:5" x14ac:dyDescent="0.35">
      <c r="A76" s="1" t="s">
        <v>577</v>
      </c>
      <c r="B76" s="1" t="s">
        <v>428</v>
      </c>
      <c r="C76" s="1" t="s">
        <v>549</v>
      </c>
      <c r="D76" s="1" t="s">
        <v>578</v>
      </c>
      <c r="E76">
        <v>12</v>
      </c>
    </row>
    <row r="77" spans="1:5" x14ac:dyDescent="0.35">
      <c r="A77" s="1" t="s">
        <v>579</v>
      </c>
      <c r="B77" s="1" t="s">
        <v>428</v>
      </c>
      <c r="C77" s="1" t="s">
        <v>549</v>
      </c>
      <c r="D77" s="1" t="s">
        <v>580</v>
      </c>
      <c r="E77">
        <v>12</v>
      </c>
    </row>
    <row r="78" spans="1:5" x14ac:dyDescent="0.35">
      <c r="A78" s="1" t="s">
        <v>581</v>
      </c>
      <c r="B78" s="1" t="s">
        <v>428</v>
      </c>
      <c r="C78" s="1" t="s">
        <v>549</v>
      </c>
      <c r="D78" s="1" t="s">
        <v>582</v>
      </c>
      <c r="E78">
        <v>12</v>
      </c>
    </row>
    <row r="79" spans="1:5" x14ac:dyDescent="0.35">
      <c r="A79" s="1" t="s">
        <v>583</v>
      </c>
      <c r="B79" s="1" t="s">
        <v>428</v>
      </c>
      <c r="C79" s="1" t="s">
        <v>549</v>
      </c>
      <c r="D79" s="1" t="s">
        <v>584</v>
      </c>
      <c r="E79">
        <v>12</v>
      </c>
    </row>
    <row r="80" spans="1:5" x14ac:dyDescent="0.35">
      <c r="A80" s="1" t="s">
        <v>585</v>
      </c>
      <c r="B80" s="1" t="s">
        <v>428</v>
      </c>
      <c r="C80" s="1" t="s">
        <v>549</v>
      </c>
      <c r="D80" s="1" t="s">
        <v>586</v>
      </c>
      <c r="E80">
        <v>12</v>
      </c>
    </row>
    <row r="81" spans="1:5" x14ac:dyDescent="0.35">
      <c r="A81" s="1" t="s">
        <v>587</v>
      </c>
      <c r="B81" s="1" t="s">
        <v>428</v>
      </c>
      <c r="C81" s="1" t="s">
        <v>549</v>
      </c>
      <c r="D81" s="1" t="s">
        <v>588</v>
      </c>
      <c r="E81">
        <v>12</v>
      </c>
    </row>
    <row r="82" spans="1:5" x14ac:dyDescent="0.35">
      <c r="A82" s="1" t="s">
        <v>589</v>
      </c>
      <c r="B82" s="1" t="s">
        <v>428</v>
      </c>
      <c r="C82" s="1" t="s">
        <v>549</v>
      </c>
      <c r="D82" s="1" t="s">
        <v>590</v>
      </c>
      <c r="E82">
        <v>12</v>
      </c>
    </row>
    <row r="83" spans="1:5" x14ac:dyDescent="0.35">
      <c r="A83" s="1" t="s">
        <v>591</v>
      </c>
      <c r="B83" s="1" t="s">
        <v>428</v>
      </c>
      <c r="C83" s="1" t="s">
        <v>549</v>
      </c>
      <c r="D83" s="1" t="s">
        <v>592</v>
      </c>
      <c r="E83">
        <v>8</v>
      </c>
    </row>
    <row r="84" spans="1:5" x14ac:dyDescent="0.35">
      <c r="A84" s="1" t="s">
        <v>593</v>
      </c>
      <c r="B84" s="1" t="s">
        <v>428</v>
      </c>
      <c r="C84" s="1" t="s">
        <v>549</v>
      </c>
      <c r="D84" s="1" t="s">
        <v>594</v>
      </c>
      <c r="E84">
        <v>8</v>
      </c>
    </row>
    <row r="85" spans="1:5" x14ac:dyDescent="0.35">
      <c r="A85" s="1" t="s">
        <v>595</v>
      </c>
      <c r="B85" s="1" t="s">
        <v>428</v>
      </c>
      <c r="C85" s="1" t="s">
        <v>549</v>
      </c>
      <c r="D85" s="1" t="s">
        <v>596</v>
      </c>
      <c r="E85">
        <v>8</v>
      </c>
    </row>
    <row r="86" spans="1:5" x14ac:dyDescent="0.35">
      <c r="A86" s="1" t="s">
        <v>597</v>
      </c>
      <c r="B86" s="1" t="s">
        <v>428</v>
      </c>
      <c r="C86" s="1" t="s">
        <v>549</v>
      </c>
      <c r="D86" s="1" t="s">
        <v>598</v>
      </c>
      <c r="E86">
        <v>8</v>
      </c>
    </row>
    <row r="87" spans="1:5" x14ac:dyDescent="0.35">
      <c r="A87" s="1" t="s">
        <v>599</v>
      </c>
      <c r="B87" s="1" t="s">
        <v>428</v>
      </c>
      <c r="C87" s="1" t="s">
        <v>549</v>
      </c>
      <c r="D87" s="1" t="s">
        <v>600</v>
      </c>
      <c r="E87">
        <v>8</v>
      </c>
    </row>
    <row r="88" spans="1:5" x14ac:dyDescent="0.35">
      <c r="A88" s="1" t="s">
        <v>601</v>
      </c>
      <c r="B88" s="1" t="s">
        <v>428</v>
      </c>
      <c r="C88" s="1" t="s">
        <v>549</v>
      </c>
      <c r="D88" s="1" t="s">
        <v>602</v>
      </c>
      <c r="E88">
        <v>8</v>
      </c>
    </row>
    <row r="89" spans="1:5" x14ac:dyDescent="0.35">
      <c r="A89" s="1" t="s">
        <v>603</v>
      </c>
      <c r="B89" s="1" t="s">
        <v>428</v>
      </c>
      <c r="C89" s="1" t="s">
        <v>549</v>
      </c>
      <c r="D89" s="1" t="s">
        <v>604</v>
      </c>
      <c r="E89">
        <v>8</v>
      </c>
    </row>
    <row r="90" spans="1:5" x14ac:dyDescent="0.35">
      <c r="A90" s="1" t="s">
        <v>605</v>
      </c>
      <c r="B90" s="1" t="s">
        <v>606</v>
      </c>
      <c r="C90" s="1" t="s">
        <v>607</v>
      </c>
      <c r="D90" s="1" t="s">
        <v>608</v>
      </c>
      <c r="E90">
        <v>22.5</v>
      </c>
    </row>
    <row r="91" spans="1:5" x14ac:dyDescent="0.35">
      <c r="A91" s="1" t="s">
        <v>609</v>
      </c>
      <c r="B91" s="1" t="s">
        <v>606</v>
      </c>
      <c r="C91" s="1" t="s">
        <v>607</v>
      </c>
      <c r="D91" s="1" t="s">
        <v>610</v>
      </c>
      <c r="E91">
        <v>22.5</v>
      </c>
    </row>
    <row r="92" spans="1:5" x14ac:dyDescent="0.35">
      <c r="A92" s="1" t="s">
        <v>611</v>
      </c>
      <c r="B92" s="1" t="s">
        <v>606</v>
      </c>
      <c r="C92" s="1" t="s">
        <v>607</v>
      </c>
      <c r="D92" s="1" t="s">
        <v>612</v>
      </c>
      <c r="E92">
        <v>22.5</v>
      </c>
    </row>
    <row r="93" spans="1:5" x14ac:dyDescent="0.35">
      <c r="A93" s="1" t="s">
        <v>613</v>
      </c>
      <c r="B93" s="1" t="s">
        <v>606</v>
      </c>
      <c r="C93" s="1" t="s">
        <v>607</v>
      </c>
      <c r="D93" s="1" t="s">
        <v>614</v>
      </c>
      <c r="E93">
        <v>22.5</v>
      </c>
    </row>
    <row r="94" spans="1:5" x14ac:dyDescent="0.35">
      <c r="A94" s="1" t="s">
        <v>615</v>
      </c>
      <c r="B94" s="1" t="s">
        <v>606</v>
      </c>
      <c r="C94" s="1" t="s">
        <v>607</v>
      </c>
      <c r="D94" s="1" t="s">
        <v>616</v>
      </c>
      <c r="E94">
        <v>21</v>
      </c>
    </row>
    <row r="95" spans="1:5" x14ac:dyDescent="0.35">
      <c r="A95" s="1" t="s">
        <v>617</v>
      </c>
      <c r="B95" s="1" t="s">
        <v>606</v>
      </c>
      <c r="C95" s="1" t="s">
        <v>607</v>
      </c>
      <c r="D95" s="1" t="s">
        <v>618</v>
      </c>
      <c r="E95">
        <v>21</v>
      </c>
    </row>
    <row r="96" spans="1:5" x14ac:dyDescent="0.35">
      <c r="A96" s="1" t="s">
        <v>619</v>
      </c>
      <c r="B96" s="1" t="s">
        <v>606</v>
      </c>
      <c r="C96" s="1" t="s">
        <v>607</v>
      </c>
      <c r="D96" s="1" t="s">
        <v>620</v>
      </c>
      <c r="E96">
        <v>21</v>
      </c>
    </row>
    <row r="97" spans="1:5" x14ac:dyDescent="0.35">
      <c r="A97" s="1" t="s">
        <v>621</v>
      </c>
      <c r="B97" s="1" t="s">
        <v>606</v>
      </c>
      <c r="C97" s="1" t="s">
        <v>607</v>
      </c>
      <c r="D97" s="1" t="s">
        <v>622</v>
      </c>
      <c r="E97">
        <v>21</v>
      </c>
    </row>
    <row r="98" spans="1:5" x14ac:dyDescent="0.35">
      <c r="A98" s="1" t="s">
        <v>623</v>
      </c>
      <c r="B98" s="1" t="s">
        <v>606</v>
      </c>
      <c r="C98" s="1" t="s">
        <v>624</v>
      </c>
      <c r="D98" s="1" t="s">
        <v>625</v>
      </c>
      <c r="E98">
        <v>38</v>
      </c>
    </row>
    <row r="99" spans="1:5" x14ac:dyDescent="0.35">
      <c r="A99" s="1" t="s">
        <v>626</v>
      </c>
      <c r="B99" s="1" t="s">
        <v>606</v>
      </c>
      <c r="C99" s="1" t="s">
        <v>624</v>
      </c>
      <c r="D99" s="1" t="s">
        <v>627</v>
      </c>
      <c r="E99">
        <v>38</v>
      </c>
    </row>
    <row r="100" spans="1:5" x14ac:dyDescent="0.35">
      <c r="A100" s="1" t="s">
        <v>628</v>
      </c>
      <c r="B100" s="1" t="s">
        <v>606</v>
      </c>
      <c r="C100" s="1" t="s">
        <v>624</v>
      </c>
      <c r="D100" s="1" t="s">
        <v>629</v>
      </c>
      <c r="E100">
        <v>38</v>
      </c>
    </row>
    <row r="101" spans="1:5" x14ac:dyDescent="0.35">
      <c r="A101" s="1" t="s">
        <v>630</v>
      </c>
      <c r="B101" s="1" t="s">
        <v>606</v>
      </c>
      <c r="C101" s="1" t="s">
        <v>624</v>
      </c>
      <c r="D101" s="1" t="s">
        <v>631</v>
      </c>
      <c r="E101">
        <v>38</v>
      </c>
    </row>
    <row r="102" spans="1:5" x14ac:dyDescent="0.35">
      <c r="A102" s="1" t="s">
        <v>632</v>
      </c>
      <c r="B102" s="1" t="s">
        <v>606</v>
      </c>
      <c r="C102" s="1" t="s">
        <v>624</v>
      </c>
      <c r="D102" s="1" t="s">
        <v>633</v>
      </c>
      <c r="E102">
        <v>38</v>
      </c>
    </row>
    <row r="103" spans="1:5" x14ac:dyDescent="0.35">
      <c r="A103" s="1" t="s">
        <v>634</v>
      </c>
      <c r="B103" s="1" t="s">
        <v>606</v>
      </c>
      <c r="C103" s="1" t="s">
        <v>624</v>
      </c>
      <c r="D103" s="1" t="s">
        <v>635</v>
      </c>
      <c r="E103">
        <v>38</v>
      </c>
    </row>
    <row r="104" spans="1:5" x14ac:dyDescent="0.35">
      <c r="A104" s="1" t="s">
        <v>636</v>
      </c>
      <c r="B104" s="1" t="s">
        <v>606</v>
      </c>
      <c r="C104" s="1" t="s">
        <v>624</v>
      </c>
      <c r="D104" s="1" t="s">
        <v>637</v>
      </c>
      <c r="E104">
        <v>38</v>
      </c>
    </row>
    <row r="105" spans="1:5" x14ac:dyDescent="0.35">
      <c r="A105" s="1" t="s">
        <v>638</v>
      </c>
      <c r="B105" s="1" t="s">
        <v>606</v>
      </c>
      <c r="C105" s="1" t="s">
        <v>624</v>
      </c>
      <c r="D105" s="1" t="s">
        <v>639</v>
      </c>
      <c r="E105">
        <v>37</v>
      </c>
    </row>
    <row r="106" spans="1:5" x14ac:dyDescent="0.35">
      <c r="A106" s="1" t="s">
        <v>640</v>
      </c>
      <c r="B106" s="1" t="s">
        <v>606</v>
      </c>
      <c r="C106" s="1" t="s">
        <v>624</v>
      </c>
      <c r="D106" s="1" t="s">
        <v>641</v>
      </c>
      <c r="E106">
        <v>37</v>
      </c>
    </row>
    <row r="107" spans="1:5" x14ac:dyDescent="0.35">
      <c r="A107" s="1" t="s">
        <v>642</v>
      </c>
      <c r="B107" s="1" t="s">
        <v>606</v>
      </c>
      <c r="C107" s="1" t="s">
        <v>624</v>
      </c>
      <c r="D107" s="1" t="s">
        <v>643</v>
      </c>
      <c r="E107">
        <v>37</v>
      </c>
    </row>
    <row r="108" spans="1:5" x14ac:dyDescent="0.35">
      <c r="A108" s="1" t="s">
        <v>644</v>
      </c>
      <c r="B108" s="1" t="s">
        <v>606</v>
      </c>
      <c r="C108" s="1" t="s">
        <v>624</v>
      </c>
      <c r="D108" s="1" t="s">
        <v>645</v>
      </c>
      <c r="E108">
        <v>37</v>
      </c>
    </row>
    <row r="109" spans="1:5" x14ac:dyDescent="0.35">
      <c r="A109" s="1" t="s">
        <v>646</v>
      </c>
      <c r="B109" s="1" t="s">
        <v>606</v>
      </c>
      <c r="C109" s="1" t="s">
        <v>624</v>
      </c>
      <c r="D109" s="1" t="s">
        <v>647</v>
      </c>
      <c r="E109">
        <v>37</v>
      </c>
    </row>
    <row r="110" spans="1:5" x14ac:dyDescent="0.35">
      <c r="A110" s="1" t="s">
        <v>648</v>
      </c>
      <c r="B110" s="1" t="s">
        <v>606</v>
      </c>
      <c r="C110" s="1" t="s">
        <v>624</v>
      </c>
      <c r="D110" s="1" t="s">
        <v>649</v>
      </c>
      <c r="E110">
        <v>37</v>
      </c>
    </row>
    <row r="111" spans="1:5" x14ac:dyDescent="0.35">
      <c r="A111" s="1" t="s">
        <v>650</v>
      </c>
      <c r="B111" s="1" t="s">
        <v>606</v>
      </c>
      <c r="C111" s="1" t="s">
        <v>624</v>
      </c>
      <c r="D111" s="1" t="s">
        <v>651</v>
      </c>
      <c r="E111">
        <v>37</v>
      </c>
    </row>
    <row r="112" spans="1:5" x14ac:dyDescent="0.35">
      <c r="A112" s="1" t="s">
        <v>652</v>
      </c>
      <c r="B112" s="1" t="s">
        <v>606</v>
      </c>
      <c r="C112" s="1" t="s">
        <v>653</v>
      </c>
      <c r="D112" s="1" t="s">
        <v>654</v>
      </c>
      <c r="E112">
        <v>21</v>
      </c>
    </row>
    <row r="113" spans="1:5" x14ac:dyDescent="0.35">
      <c r="A113" s="1" t="s">
        <v>655</v>
      </c>
      <c r="B113" s="1" t="s">
        <v>606</v>
      </c>
      <c r="C113" s="1" t="s">
        <v>653</v>
      </c>
      <c r="D113" s="1" t="s">
        <v>656</v>
      </c>
      <c r="E113">
        <v>21</v>
      </c>
    </row>
    <row r="114" spans="1:5" x14ac:dyDescent="0.35">
      <c r="A114" s="1" t="s">
        <v>657</v>
      </c>
      <c r="B114" s="1" t="s">
        <v>606</v>
      </c>
      <c r="C114" s="1" t="s">
        <v>653</v>
      </c>
      <c r="D114" s="1" t="s">
        <v>658</v>
      </c>
      <c r="E114">
        <v>21</v>
      </c>
    </row>
    <row r="115" spans="1:5" x14ac:dyDescent="0.35">
      <c r="A115" s="1" t="s">
        <v>659</v>
      </c>
      <c r="B115" s="1" t="s">
        <v>606</v>
      </c>
      <c r="C115" s="1" t="s">
        <v>653</v>
      </c>
      <c r="D115" s="1" t="s">
        <v>660</v>
      </c>
      <c r="E115">
        <v>21</v>
      </c>
    </row>
    <row r="116" spans="1:5" x14ac:dyDescent="0.35">
      <c r="A116" s="1" t="s">
        <v>661</v>
      </c>
      <c r="B116" s="1" t="s">
        <v>606</v>
      </c>
      <c r="C116" s="1" t="s">
        <v>653</v>
      </c>
      <c r="D116" s="1" t="s">
        <v>662</v>
      </c>
      <c r="E116">
        <v>20</v>
      </c>
    </row>
    <row r="117" spans="1:5" x14ac:dyDescent="0.35">
      <c r="A117" s="1" t="s">
        <v>663</v>
      </c>
      <c r="B117" s="1" t="s">
        <v>606</v>
      </c>
      <c r="C117" s="1" t="s">
        <v>653</v>
      </c>
      <c r="D117" s="1" t="s">
        <v>664</v>
      </c>
      <c r="E117">
        <v>20</v>
      </c>
    </row>
    <row r="118" spans="1:5" x14ac:dyDescent="0.35">
      <c r="A118" s="1" t="s">
        <v>665</v>
      </c>
      <c r="B118" s="1" t="s">
        <v>606</v>
      </c>
      <c r="C118" s="1" t="s">
        <v>653</v>
      </c>
      <c r="D118" s="1" t="s">
        <v>666</v>
      </c>
      <c r="E118">
        <v>20</v>
      </c>
    </row>
    <row r="119" spans="1:5" x14ac:dyDescent="0.35">
      <c r="A119" s="1" t="s">
        <v>667</v>
      </c>
      <c r="B119" s="1" t="s">
        <v>606</v>
      </c>
      <c r="C119" s="1" t="s">
        <v>653</v>
      </c>
      <c r="D119" s="1" t="s">
        <v>668</v>
      </c>
      <c r="E119">
        <v>20</v>
      </c>
    </row>
    <row r="120" spans="1:5" x14ac:dyDescent="0.35">
      <c r="A120" s="1" t="s">
        <v>669</v>
      </c>
      <c r="B120" s="1" t="s">
        <v>606</v>
      </c>
      <c r="C120" s="1" t="s">
        <v>653</v>
      </c>
      <c r="D120" s="1" t="s">
        <v>670</v>
      </c>
      <c r="E120">
        <v>6.5</v>
      </c>
    </row>
    <row r="121" spans="1:5" x14ac:dyDescent="0.35">
      <c r="A121" s="1" t="s">
        <v>671</v>
      </c>
      <c r="B121" s="1" t="s">
        <v>606</v>
      </c>
      <c r="C121" s="1" t="s">
        <v>653</v>
      </c>
      <c r="D121" s="1" t="s">
        <v>672</v>
      </c>
      <c r="E121">
        <v>6.5</v>
      </c>
    </row>
    <row r="122" spans="1:5" x14ac:dyDescent="0.35">
      <c r="A122" s="1" t="s">
        <v>673</v>
      </c>
      <c r="B122" s="1" t="s">
        <v>606</v>
      </c>
      <c r="C122" s="1" t="s">
        <v>653</v>
      </c>
      <c r="D122" s="1" t="s">
        <v>674</v>
      </c>
      <c r="E122">
        <v>6.5</v>
      </c>
    </row>
    <row r="123" spans="1:5" x14ac:dyDescent="0.35">
      <c r="A123" s="1" t="s">
        <v>675</v>
      </c>
      <c r="B123" s="1" t="s">
        <v>606</v>
      </c>
      <c r="C123" s="1" t="s">
        <v>653</v>
      </c>
      <c r="D123" s="1" t="s">
        <v>676</v>
      </c>
      <c r="E123">
        <v>6.5</v>
      </c>
    </row>
    <row r="124" spans="1:5" x14ac:dyDescent="0.35">
      <c r="A124" s="1" t="s">
        <v>677</v>
      </c>
      <c r="B124" s="1" t="s">
        <v>606</v>
      </c>
      <c r="C124" s="1" t="s">
        <v>653</v>
      </c>
      <c r="D124" s="1" t="s">
        <v>678</v>
      </c>
      <c r="E124">
        <v>6.5</v>
      </c>
    </row>
    <row r="125" spans="1:5" x14ac:dyDescent="0.35">
      <c r="A125" s="1" t="s">
        <v>679</v>
      </c>
      <c r="B125" s="1" t="s">
        <v>606</v>
      </c>
      <c r="C125" s="1" t="s">
        <v>653</v>
      </c>
      <c r="D125" s="1" t="s">
        <v>680</v>
      </c>
      <c r="E125">
        <v>6.5</v>
      </c>
    </row>
    <row r="126" spans="1:5" x14ac:dyDescent="0.35">
      <c r="A126" s="1" t="s">
        <v>681</v>
      </c>
      <c r="B126" s="1" t="s">
        <v>606</v>
      </c>
      <c r="C126" s="1" t="s">
        <v>653</v>
      </c>
      <c r="D126" s="1" t="s">
        <v>682</v>
      </c>
      <c r="E126">
        <v>6.5</v>
      </c>
    </row>
    <row r="127" spans="1:5" x14ac:dyDescent="0.35">
      <c r="A127" s="1" t="s">
        <v>683</v>
      </c>
      <c r="B127" s="1" t="s">
        <v>606</v>
      </c>
      <c r="C127" s="1" t="s">
        <v>653</v>
      </c>
      <c r="D127" s="1" t="s">
        <v>684</v>
      </c>
      <c r="E127">
        <v>5.5</v>
      </c>
    </row>
    <row r="128" spans="1:5" x14ac:dyDescent="0.35">
      <c r="A128" s="1" t="s">
        <v>685</v>
      </c>
      <c r="B128" s="1" t="s">
        <v>606</v>
      </c>
      <c r="C128" s="1" t="s">
        <v>653</v>
      </c>
      <c r="D128" s="1" t="s">
        <v>686</v>
      </c>
      <c r="E128">
        <v>5.5</v>
      </c>
    </row>
    <row r="129" spans="1:5" x14ac:dyDescent="0.35">
      <c r="A129" s="1" t="s">
        <v>687</v>
      </c>
      <c r="B129" s="1" t="s">
        <v>606</v>
      </c>
      <c r="C129" s="1" t="s">
        <v>653</v>
      </c>
      <c r="D129" s="1" t="s">
        <v>688</v>
      </c>
      <c r="E129">
        <v>5.5</v>
      </c>
    </row>
    <row r="130" spans="1:5" x14ac:dyDescent="0.35">
      <c r="A130" s="1" t="s">
        <v>689</v>
      </c>
      <c r="B130" s="1" t="s">
        <v>606</v>
      </c>
      <c r="C130" s="1" t="s">
        <v>653</v>
      </c>
      <c r="D130" s="1" t="s">
        <v>690</v>
      </c>
      <c r="E130">
        <v>5.5</v>
      </c>
    </row>
    <row r="131" spans="1:5" x14ac:dyDescent="0.35">
      <c r="A131" s="1" t="s">
        <v>691</v>
      </c>
      <c r="B131" s="1" t="s">
        <v>606</v>
      </c>
      <c r="C131" s="1" t="s">
        <v>653</v>
      </c>
      <c r="D131" s="1" t="s">
        <v>692</v>
      </c>
      <c r="E131">
        <v>5.5</v>
      </c>
    </row>
    <row r="132" spans="1:5" x14ac:dyDescent="0.35">
      <c r="A132" s="1" t="s">
        <v>693</v>
      </c>
      <c r="B132" s="1" t="s">
        <v>606</v>
      </c>
      <c r="C132" s="1" t="s">
        <v>653</v>
      </c>
      <c r="D132" s="1" t="s">
        <v>694</v>
      </c>
      <c r="E132">
        <v>5.5</v>
      </c>
    </row>
    <row r="133" spans="1:5" x14ac:dyDescent="0.35">
      <c r="A133" s="1" t="s">
        <v>695</v>
      </c>
      <c r="B133" s="1" t="s">
        <v>606</v>
      </c>
      <c r="C133" s="1" t="s">
        <v>653</v>
      </c>
      <c r="D133" s="1" t="s">
        <v>696</v>
      </c>
      <c r="E133">
        <v>5.5</v>
      </c>
    </row>
    <row r="134" spans="1:5" x14ac:dyDescent="0.35">
      <c r="A134" s="1" t="s">
        <v>697</v>
      </c>
      <c r="B134" s="1" t="s">
        <v>606</v>
      </c>
      <c r="C134" s="1" t="s">
        <v>653</v>
      </c>
      <c r="D134" s="1" t="s">
        <v>698</v>
      </c>
      <c r="E134">
        <v>8.5</v>
      </c>
    </row>
    <row r="135" spans="1:5" x14ac:dyDescent="0.35">
      <c r="A135" s="1" t="s">
        <v>699</v>
      </c>
      <c r="B135" s="1" t="s">
        <v>606</v>
      </c>
      <c r="C135" s="1" t="s">
        <v>653</v>
      </c>
      <c r="D135" s="1" t="s">
        <v>700</v>
      </c>
      <c r="E135">
        <v>8.5</v>
      </c>
    </row>
    <row r="136" spans="1:5" x14ac:dyDescent="0.35">
      <c r="A136" s="1" t="s">
        <v>701</v>
      </c>
      <c r="B136" s="1" t="s">
        <v>606</v>
      </c>
      <c r="C136" s="1" t="s">
        <v>653</v>
      </c>
      <c r="D136" s="1" t="s">
        <v>702</v>
      </c>
      <c r="E136">
        <v>8.5</v>
      </c>
    </row>
    <row r="137" spans="1:5" x14ac:dyDescent="0.35">
      <c r="A137" s="1" t="s">
        <v>703</v>
      </c>
      <c r="B137" s="1" t="s">
        <v>606</v>
      </c>
      <c r="C137" s="1" t="s">
        <v>653</v>
      </c>
      <c r="D137" s="1" t="s">
        <v>704</v>
      </c>
      <c r="E137">
        <v>8.5</v>
      </c>
    </row>
    <row r="138" spans="1:5" x14ac:dyDescent="0.35">
      <c r="A138" s="1" t="s">
        <v>705</v>
      </c>
      <c r="B138" s="1" t="s">
        <v>606</v>
      </c>
      <c r="C138" s="1" t="s">
        <v>653</v>
      </c>
      <c r="D138" s="1" t="s">
        <v>706</v>
      </c>
      <c r="E138">
        <v>8.5</v>
      </c>
    </row>
    <row r="139" spans="1:5" x14ac:dyDescent="0.35">
      <c r="A139" s="1" t="s">
        <v>707</v>
      </c>
      <c r="B139" s="1" t="s">
        <v>606</v>
      </c>
      <c r="C139" s="1" t="s">
        <v>653</v>
      </c>
      <c r="D139" s="1" t="s">
        <v>708</v>
      </c>
      <c r="E139">
        <v>8.5</v>
      </c>
    </row>
    <row r="140" spans="1:5" x14ac:dyDescent="0.35">
      <c r="A140" s="1" t="s">
        <v>709</v>
      </c>
      <c r="B140" s="1" t="s">
        <v>606</v>
      </c>
      <c r="C140" s="1" t="s">
        <v>653</v>
      </c>
      <c r="D140" s="1" t="s">
        <v>710</v>
      </c>
      <c r="E140">
        <v>8.5</v>
      </c>
    </row>
    <row r="141" spans="1:5" x14ac:dyDescent="0.35">
      <c r="A141" s="1" t="s">
        <v>711</v>
      </c>
      <c r="B141" s="1" t="s">
        <v>606</v>
      </c>
      <c r="C141" s="1" t="s">
        <v>653</v>
      </c>
      <c r="D141" s="1" t="s">
        <v>712</v>
      </c>
      <c r="E141">
        <v>7.5</v>
      </c>
    </row>
    <row r="142" spans="1:5" x14ac:dyDescent="0.35">
      <c r="A142" s="1" t="s">
        <v>713</v>
      </c>
      <c r="B142" s="1" t="s">
        <v>606</v>
      </c>
      <c r="C142" s="1" t="s">
        <v>653</v>
      </c>
      <c r="D142" s="1" t="s">
        <v>714</v>
      </c>
      <c r="E142">
        <v>7.5</v>
      </c>
    </row>
    <row r="143" spans="1:5" x14ac:dyDescent="0.35">
      <c r="A143" s="1" t="s">
        <v>715</v>
      </c>
      <c r="B143" s="1" t="s">
        <v>606</v>
      </c>
      <c r="C143" s="1" t="s">
        <v>653</v>
      </c>
      <c r="D143" s="1" t="s">
        <v>716</v>
      </c>
      <c r="E143">
        <v>7.5</v>
      </c>
    </row>
    <row r="144" spans="1:5" x14ac:dyDescent="0.35">
      <c r="A144" s="1" t="s">
        <v>717</v>
      </c>
      <c r="B144" s="1" t="s">
        <v>606</v>
      </c>
      <c r="C144" s="1" t="s">
        <v>653</v>
      </c>
      <c r="D144" s="1" t="s">
        <v>718</v>
      </c>
      <c r="E144">
        <v>7.5</v>
      </c>
    </row>
    <row r="145" spans="1:5" x14ac:dyDescent="0.35">
      <c r="A145" s="1" t="s">
        <v>719</v>
      </c>
      <c r="B145" s="1" t="s">
        <v>606</v>
      </c>
      <c r="C145" s="1" t="s">
        <v>653</v>
      </c>
      <c r="D145" s="1" t="s">
        <v>720</v>
      </c>
      <c r="E145">
        <v>7.5</v>
      </c>
    </row>
    <row r="146" spans="1:5" x14ac:dyDescent="0.35">
      <c r="A146" s="1" t="s">
        <v>721</v>
      </c>
      <c r="B146" s="1" t="s">
        <v>606</v>
      </c>
      <c r="C146" s="1" t="s">
        <v>653</v>
      </c>
      <c r="D146" s="1" t="s">
        <v>722</v>
      </c>
      <c r="E146">
        <v>7.5</v>
      </c>
    </row>
    <row r="147" spans="1:5" x14ac:dyDescent="0.35">
      <c r="A147" s="1" t="s">
        <v>723</v>
      </c>
      <c r="B147" s="1" t="s">
        <v>606</v>
      </c>
      <c r="C147" s="1" t="s">
        <v>653</v>
      </c>
      <c r="D147" s="1" t="s">
        <v>724</v>
      </c>
      <c r="E147">
        <v>7.5</v>
      </c>
    </row>
    <row r="148" spans="1:5" x14ac:dyDescent="0.35">
      <c r="A148" s="1" t="s">
        <v>725</v>
      </c>
      <c r="B148" s="1" t="s">
        <v>606</v>
      </c>
      <c r="C148" s="1" t="s">
        <v>549</v>
      </c>
      <c r="D148" s="1" t="s">
        <v>726</v>
      </c>
      <c r="E148">
        <v>17.5</v>
      </c>
    </row>
    <row r="149" spans="1:5" x14ac:dyDescent="0.35">
      <c r="A149" s="1" t="s">
        <v>727</v>
      </c>
      <c r="B149" s="1" t="s">
        <v>606</v>
      </c>
      <c r="C149" s="1" t="s">
        <v>549</v>
      </c>
      <c r="D149" s="1" t="s">
        <v>728</v>
      </c>
      <c r="E149">
        <v>17.5</v>
      </c>
    </row>
    <row r="150" spans="1:5" x14ac:dyDescent="0.35">
      <c r="A150" s="1" t="s">
        <v>729</v>
      </c>
      <c r="B150" s="1" t="s">
        <v>606</v>
      </c>
      <c r="C150" s="1" t="s">
        <v>549</v>
      </c>
      <c r="D150" s="1" t="s">
        <v>730</v>
      </c>
      <c r="E150">
        <v>17.5</v>
      </c>
    </row>
    <row r="151" spans="1:5" x14ac:dyDescent="0.35">
      <c r="A151" s="1" t="s">
        <v>731</v>
      </c>
      <c r="B151" s="1" t="s">
        <v>606</v>
      </c>
      <c r="C151" s="1" t="s">
        <v>549</v>
      </c>
      <c r="D151" s="1" t="s">
        <v>732</v>
      </c>
      <c r="E151">
        <v>17.5</v>
      </c>
    </row>
    <row r="152" spans="1:5" x14ac:dyDescent="0.35">
      <c r="A152" s="1" t="s">
        <v>733</v>
      </c>
      <c r="B152" s="1" t="s">
        <v>606</v>
      </c>
      <c r="C152" s="1" t="s">
        <v>549</v>
      </c>
      <c r="D152" s="1" t="s">
        <v>734</v>
      </c>
      <c r="E152">
        <v>22</v>
      </c>
    </row>
    <row r="153" spans="1:5" x14ac:dyDescent="0.35">
      <c r="A153" s="1" t="s">
        <v>735</v>
      </c>
      <c r="B153" s="1" t="s">
        <v>606</v>
      </c>
      <c r="C153" s="1" t="s">
        <v>549</v>
      </c>
      <c r="D153" s="1" t="s">
        <v>736</v>
      </c>
      <c r="E153">
        <v>22</v>
      </c>
    </row>
    <row r="154" spans="1:5" x14ac:dyDescent="0.35">
      <c r="A154" s="1" t="s">
        <v>737</v>
      </c>
      <c r="B154" s="1" t="s">
        <v>606</v>
      </c>
      <c r="C154" s="1" t="s">
        <v>549</v>
      </c>
      <c r="D154" s="1" t="s">
        <v>738</v>
      </c>
      <c r="E154">
        <v>22</v>
      </c>
    </row>
    <row r="155" spans="1:5" x14ac:dyDescent="0.35">
      <c r="A155" s="1" t="s">
        <v>739</v>
      </c>
      <c r="B155" s="1" t="s">
        <v>606</v>
      </c>
      <c r="C155" s="1" t="s">
        <v>549</v>
      </c>
      <c r="D155" s="1" t="s">
        <v>740</v>
      </c>
      <c r="E155">
        <v>22</v>
      </c>
    </row>
    <row r="156" spans="1:5" x14ac:dyDescent="0.35">
      <c r="A156" s="1" t="s">
        <v>741</v>
      </c>
      <c r="B156" s="1" t="s">
        <v>606</v>
      </c>
      <c r="C156" s="1" t="s">
        <v>549</v>
      </c>
      <c r="D156" s="1" t="s">
        <v>742</v>
      </c>
      <c r="E156">
        <v>22</v>
      </c>
    </row>
    <row r="157" spans="1:5" x14ac:dyDescent="0.35">
      <c r="A157" s="1" t="s">
        <v>743</v>
      </c>
      <c r="B157" s="1" t="s">
        <v>606</v>
      </c>
      <c r="C157" s="1" t="s">
        <v>549</v>
      </c>
      <c r="D157" s="1" t="s">
        <v>744</v>
      </c>
      <c r="E157">
        <v>22</v>
      </c>
    </row>
    <row r="158" spans="1:5" x14ac:dyDescent="0.35">
      <c r="A158" s="1" t="s">
        <v>745</v>
      </c>
      <c r="B158" s="1" t="s">
        <v>606</v>
      </c>
      <c r="C158" s="1" t="s">
        <v>549</v>
      </c>
      <c r="D158" s="1" t="s">
        <v>746</v>
      </c>
      <c r="E158">
        <v>22</v>
      </c>
    </row>
    <row r="159" spans="1:5" x14ac:dyDescent="0.35">
      <c r="A159" s="1" t="s">
        <v>747</v>
      </c>
      <c r="B159" s="1" t="s">
        <v>606</v>
      </c>
      <c r="C159" s="1" t="s">
        <v>549</v>
      </c>
      <c r="D159" s="1" t="s">
        <v>748</v>
      </c>
      <c r="E159">
        <v>16</v>
      </c>
    </row>
    <row r="160" spans="1:5" x14ac:dyDescent="0.35">
      <c r="A160" s="1" t="s">
        <v>749</v>
      </c>
      <c r="B160" s="1" t="s">
        <v>606</v>
      </c>
      <c r="C160" s="1" t="s">
        <v>549</v>
      </c>
      <c r="D160" s="1" t="s">
        <v>750</v>
      </c>
      <c r="E160">
        <v>16</v>
      </c>
    </row>
    <row r="161" spans="1:5" x14ac:dyDescent="0.35">
      <c r="A161" s="1" t="s">
        <v>751</v>
      </c>
      <c r="B161" s="1" t="s">
        <v>606</v>
      </c>
      <c r="C161" s="1" t="s">
        <v>549</v>
      </c>
      <c r="D161" s="1" t="s">
        <v>752</v>
      </c>
      <c r="E161">
        <v>16</v>
      </c>
    </row>
    <row r="162" spans="1:5" x14ac:dyDescent="0.35">
      <c r="A162" s="1" t="s">
        <v>753</v>
      </c>
      <c r="B162" s="1" t="s">
        <v>606</v>
      </c>
      <c r="C162" s="1" t="s">
        <v>549</v>
      </c>
      <c r="D162" s="1" t="s">
        <v>754</v>
      </c>
      <c r="E162">
        <v>16</v>
      </c>
    </row>
    <row r="163" spans="1:5" x14ac:dyDescent="0.35">
      <c r="A163" s="1" t="s">
        <v>755</v>
      </c>
      <c r="B163" s="1" t="s">
        <v>606</v>
      </c>
      <c r="C163" s="1" t="s">
        <v>549</v>
      </c>
      <c r="D163" s="1" t="s">
        <v>756</v>
      </c>
      <c r="E163">
        <v>4</v>
      </c>
    </row>
    <row r="164" spans="1:5" x14ac:dyDescent="0.35">
      <c r="A164" s="1" t="s">
        <v>757</v>
      </c>
      <c r="B164" s="1" t="s">
        <v>606</v>
      </c>
      <c r="C164" s="1" t="s">
        <v>549</v>
      </c>
      <c r="D164" s="1" t="s">
        <v>758</v>
      </c>
      <c r="E164">
        <v>4</v>
      </c>
    </row>
    <row r="165" spans="1:5" x14ac:dyDescent="0.35">
      <c r="A165" s="1" t="s">
        <v>759</v>
      </c>
      <c r="B165" s="1" t="s">
        <v>606</v>
      </c>
      <c r="C165" s="1" t="s">
        <v>549</v>
      </c>
      <c r="D165" s="1" t="s">
        <v>760</v>
      </c>
      <c r="E165">
        <v>4</v>
      </c>
    </row>
    <row r="166" spans="1:5" x14ac:dyDescent="0.35">
      <c r="A166" s="1" t="s">
        <v>761</v>
      </c>
      <c r="B166" s="1" t="s">
        <v>606</v>
      </c>
      <c r="C166" s="1" t="s">
        <v>549</v>
      </c>
      <c r="D166" s="1" t="s">
        <v>762</v>
      </c>
      <c r="E166">
        <v>4</v>
      </c>
    </row>
    <row r="167" spans="1:5" x14ac:dyDescent="0.35">
      <c r="A167" s="1" t="s">
        <v>763</v>
      </c>
      <c r="B167" s="1" t="s">
        <v>606</v>
      </c>
      <c r="C167" s="1" t="s">
        <v>549</v>
      </c>
      <c r="D167" s="1" t="s">
        <v>764</v>
      </c>
      <c r="E167">
        <v>4</v>
      </c>
    </row>
    <row r="168" spans="1:5" x14ac:dyDescent="0.35">
      <c r="A168" s="1" t="s">
        <v>765</v>
      </c>
      <c r="B168" s="1" t="s">
        <v>606</v>
      </c>
      <c r="C168" s="1" t="s">
        <v>549</v>
      </c>
      <c r="D168" s="1" t="s">
        <v>766</v>
      </c>
      <c r="E168">
        <v>4</v>
      </c>
    </row>
    <row r="169" spans="1:5" x14ac:dyDescent="0.35">
      <c r="A169" s="1" t="s">
        <v>767</v>
      </c>
      <c r="B169" s="1" t="s">
        <v>606</v>
      </c>
      <c r="C169" s="1" t="s">
        <v>549</v>
      </c>
      <c r="D169" s="1" t="s">
        <v>768</v>
      </c>
      <c r="E169">
        <v>4</v>
      </c>
    </row>
    <row r="170" spans="1:5" x14ac:dyDescent="0.35">
      <c r="A170" s="1" t="s">
        <v>769</v>
      </c>
      <c r="B170" s="1" t="s">
        <v>770</v>
      </c>
      <c r="C170" s="1" t="s">
        <v>771</v>
      </c>
      <c r="D170" s="1" t="s">
        <v>772</v>
      </c>
      <c r="E170">
        <v>12.5</v>
      </c>
    </row>
    <row r="171" spans="1:5" x14ac:dyDescent="0.35">
      <c r="A171" s="1" t="s">
        <v>773</v>
      </c>
      <c r="B171" s="1" t="s">
        <v>770</v>
      </c>
      <c r="C171" s="1" t="s">
        <v>771</v>
      </c>
      <c r="D171" s="1" t="s">
        <v>774</v>
      </c>
      <c r="E171">
        <v>12.5</v>
      </c>
    </row>
    <row r="172" spans="1:5" x14ac:dyDescent="0.35">
      <c r="A172" s="1" t="s">
        <v>775</v>
      </c>
      <c r="B172" s="1" t="s">
        <v>770</v>
      </c>
      <c r="C172" s="1" t="s">
        <v>771</v>
      </c>
      <c r="D172" s="1" t="s">
        <v>776</v>
      </c>
      <c r="E172">
        <v>12.5</v>
      </c>
    </row>
    <row r="173" spans="1:5" x14ac:dyDescent="0.35">
      <c r="A173" s="1" t="s">
        <v>777</v>
      </c>
      <c r="B173" s="1" t="s">
        <v>770</v>
      </c>
      <c r="C173" s="1" t="s">
        <v>771</v>
      </c>
      <c r="D173" s="1" t="s">
        <v>778</v>
      </c>
      <c r="E173">
        <v>12.5</v>
      </c>
    </row>
    <row r="174" spans="1:5" x14ac:dyDescent="0.35">
      <c r="A174" s="1" t="s">
        <v>779</v>
      </c>
      <c r="B174" s="1" t="s">
        <v>770</v>
      </c>
      <c r="C174" s="1" t="s">
        <v>771</v>
      </c>
      <c r="D174" s="1" t="s">
        <v>780</v>
      </c>
      <c r="E174">
        <v>12.5</v>
      </c>
    </row>
    <row r="175" spans="1:5" x14ac:dyDescent="0.35">
      <c r="A175" s="1" t="s">
        <v>781</v>
      </c>
      <c r="B175" s="1" t="s">
        <v>770</v>
      </c>
      <c r="C175" s="1" t="s">
        <v>771</v>
      </c>
      <c r="D175" s="1" t="s">
        <v>782</v>
      </c>
      <c r="E175">
        <v>12.5</v>
      </c>
    </row>
    <row r="176" spans="1:5" x14ac:dyDescent="0.35">
      <c r="A176" s="1" t="s">
        <v>783</v>
      </c>
      <c r="B176" s="1" t="s">
        <v>770</v>
      </c>
      <c r="C176" s="1" t="s">
        <v>771</v>
      </c>
      <c r="D176" s="1" t="s">
        <v>784</v>
      </c>
      <c r="E176">
        <v>12.5</v>
      </c>
    </row>
    <row r="177" spans="1:5" x14ac:dyDescent="0.35">
      <c r="A177" s="1" t="s">
        <v>785</v>
      </c>
      <c r="B177" s="1" t="s">
        <v>770</v>
      </c>
      <c r="C177" s="1" t="s">
        <v>771</v>
      </c>
      <c r="D177" s="1" t="s">
        <v>786</v>
      </c>
      <c r="E177">
        <v>13.5</v>
      </c>
    </row>
    <row r="178" spans="1:5" x14ac:dyDescent="0.35">
      <c r="A178" s="1" t="s">
        <v>787</v>
      </c>
      <c r="B178" s="1" t="s">
        <v>770</v>
      </c>
      <c r="C178" s="1" t="s">
        <v>771</v>
      </c>
      <c r="D178" s="1" t="s">
        <v>788</v>
      </c>
      <c r="E178">
        <v>13.5</v>
      </c>
    </row>
    <row r="179" spans="1:5" x14ac:dyDescent="0.35">
      <c r="A179" s="1" t="s">
        <v>789</v>
      </c>
      <c r="B179" s="1" t="s">
        <v>770</v>
      </c>
      <c r="C179" s="1" t="s">
        <v>771</v>
      </c>
      <c r="D179" s="1" t="s">
        <v>790</v>
      </c>
      <c r="E179">
        <v>13.5</v>
      </c>
    </row>
    <row r="180" spans="1:5" x14ac:dyDescent="0.35">
      <c r="A180" s="1" t="s">
        <v>791</v>
      </c>
      <c r="B180" s="1" t="s">
        <v>770</v>
      </c>
      <c r="C180" s="1" t="s">
        <v>771</v>
      </c>
      <c r="D180" s="1" t="s">
        <v>792</v>
      </c>
      <c r="E180">
        <v>13.5</v>
      </c>
    </row>
    <row r="181" spans="1:5" x14ac:dyDescent="0.35">
      <c r="A181" s="1" t="s">
        <v>793</v>
      </c>
      <c r="B181" s="1" t="s">
        <v>770</v>
      </c>
      <c r="C181" s="1" t="s">
        <v>771</v>
      </c>
      <c r="D181" s="1" t="s">
        <v>794</v>
      </c>
      <c r="E181">
        <v>13.5</v>
      </c>
    </row>
    <row r="182" spans="1:5" x14ac:dyDescent="0.35">
      <c r="A182" s="1" t="s">
        <v>795</v>
      </c>
      <c r="B182" s="1" t="s">
        <v>770</v>
      </c>
      <c r="C182" s="1" t="s">
        <v>771</v>
      </c>
      <c r="D182" s="1" t="s">
        <v>796</v>
      </c>
      <c r="E182">
        <v>13.5</v>
      </c>
    </row>
    <row r="183" spans="1:5" x14ac:dyDescent="0.35">
      <c r="A183" s="1" t="s">
        <v>797</v>
      </c>
      <c r="B183" s="1" t="s">
        <v>770</v>
      </c>
      <c r="C183" s="1" t="s">
        <v>771</v>
      </c>
      <c r="D183" s="1" t="s">
        <v>798</v>
      </c>
      <c r="E183">
        <v>13.5</v>
      </c>
    </row>
    <row r="184" spans="1:5" x14ac:dyDescent="0.35">
      <c r="A184" s="1" t="s">
        <v>799</v>
      </c>
      <c r="B184" s="1" t="s">
        <v>770</v>
      </c>
      <c r="C184" s="1" t="s">
        <v>771</v>
      </c>
      <c r="D184" s="1" t="s">
        <v>800</v>
      </c>
      <c r="E184">
        <v>10</v>
      </c>
    </row>
    <row r="185" spans="1:5" x14ac:dyDescent="0.35">
      <c r="A185" s="1" t="s">
        <v>801</v>
      </c>
      <c r="B185" s="1" t="s">
        <v>770</v>
      </c>
      <c r="C185" s="1" t="s">
        <v>771</v>
      </c>
      <c r="D185" s="1" t="s">
        <v>802</v>
      </c>
      <c r="E185">
        <v>10</v>
      </c>
    </row>
    <row r="186" spans="1:5" x14ac:dyDescent="0.35">
      <c r="A186" s="1" t="s">
        <v>803</v>
      </c>
      <c r="B186" s="1" t="s">
        <v>770</v>
      </c>
      <c r="C186" s="1" t="s">
        <v>771</v>
      </c>
      <c r="D186" s="1" t="s">
        <v>804</v>
      </c>
      <c r="E186">
        <v>10</v>
      </c>
    </row>
    <row r="187" spans="1:5" x14ac:dyDescent="0.35">
      <c r="A187" s="1" t="s">
        <v>805</v>
      </c>
      <c r="B187" s="1" t="s">
        <v>770</v>
      </c>
      <c r="C187" s="1" t="s">
        <v>771</v>
      </c>
      <c r="D187" s="1" t="s">
        <v>806</v>
      </c>
      <c r="E187">
        <v>10</v>
      </c>
    </row>
    <row r="188" spans="1:5" x14ac:dyDescent="0.35">
      <c r="A188" s="1" t="s">
        <v>807</v>
      </c>
      <c r="B188" s="1" t="s">
        <v>770</v>
      </c>
      <c r="C188" s="1" t="s">
        <v>771</v>
      </c>
      <c r="D188" s="1" t="s">
        <v>808</v>
      </c>
      <c r="E188">
        <v>10</v>
      </c>
    </row>
    <row r="189" spans="1:5" x14ac:dyDescent="0.35">
      <c r="A189" s="1" t="s">
        <v>809</v>
      </c>
      <c r="B189" s="1" t="s">
        <v>770</v>
      </c>
      <c r="C189" s="1" t="s">
        <v>771</v>
      </c>
      <c r="D189" s="1" t="s">
        <v>810</v>
      </c>
      <c r="E189">
        <v>10</v>
      </c>
    </row>
    <row r="190" spans="1:5" x14ac:dyDescent="0.35">
      <c r="A190" s="1" t="s">
        <v>811</v>
      </c>
      <c r="B190" s="1" t="s">
        <v>770</v>
      </c>
      <c r="C190" s="1" t="s">
        <v>771</v>
      </c>
      <c r="D190" s="1" t="s">
        <v>812</v>
      </c>
      <c r="E190">
        <v>10</v>
      </c>
    </row>
    <row r="191" spans="1:5" x14ac:dyDescent="0.35">
      <c r="A191" s="1" t="s">
        <v>813</v>
      </c>
      <c r="B191" s="1" t="s">
        <v>770</v>
      </c>
      <c r="C191" s="1" t="s">
        <v>771</v>
      </c>
      <c r="D191" s="1" t="s">
        <v>814</v>
      </c>
      <c r="E191">
        <v>8.5</v>
      </c>
    </row>
    <row r="192" spans="1:5" x14ac:dyDescent="0.35">
      <c r="A192" s="1" t="s">
        <v>815</v>
      </c>
      <c r="B192" s="1" t="s">
        <v>770</v>
      </c>
      <c r="C192" s="1" t="s">
        <v>771</v>
      </c>
      <c r="D192" s="1" t="s">
        <v>816</v>
      </c>
      <c r="E192">
        <v>10.5</v>
      </c>
    </row>
    <row r="193" spans="1:5" x14ac:dyDescent="0.35">
      <c r="A193" s="1" t="s">
        <v>817</v>
      </c>
      <c r="B193" s="1" t="s">
        <v>770</v>
      </c>
      <c r="C193" s="1" t="s">
        <v>771</v>
      </c>
      <c r="D193" s="1" t="s">
        <v>771</v>
      </c>
      <c r="E193">
        <v>1</v>
      </c>
    </row>
    <row r="194" spans="1:5" x14ac:dyDescent="0.35">
      <c r="A194" s="1" t="s">
        <v>818</v>
      </c>
      <c r="B194" s="1" t="s">
        <v>770</v>
      </c>
      <c r="C194" s="1" t="s">
        <v>771</v>
      </c>
      <c r="D194" s="1" t="s">
        <v>819</v>
      </c>
      <c r="E194">
        <v>4</v>
      </c>
    </row>
    <row r="195" spans="1:5" x14ac:dyDescent="0.35">
      <c r="A195" s="1" t="s">
        <v>820</v>
      </c>
      <c r="B195" s="1" t="s">
        <v>770</v>
      </c>
      <c r="C195" s="1" t="s">
        <v>771</v>
      </c>
      <c r="D195" s="1" t="s">
        <v>821</v>
      </c>
      <c r="E195">
        <v>8</v>
      </c>
    </row>
    <row r="196" spans="1:5" x14ac:dyDescent="0.35">
      <c r="A196" s="1" t="s">
        <v>822</v>
      </c>
      <c r="B196" s="1" t="s">
        <v>770</v>
      </c>
      <c r="C196" s="1" t="s">
        <v>771</v>
      </c>
      <c r="D196" s="1" t="s">
        <v>823</v>
      </c>
      <c r="E196">
        <v>16</v>
      </c>
    </row>
    <row r="197" spans="1:5" x14ac:dyDescent="0.35">
      <c r="A197" s="1" t="s">
        <v>824</v>
      </c>
      <c r="B197" s="1" t="s">
        <v>770</v>
      </c>
      <c r="C197" s="1" t="s">
        <v>771</v>
      </c>
      <c r="D197" s="1" t="s">
        <v>825</v>
      </c>
      <c r="E197">
        <v>31</v>
      </c>
    </row>
    <row r="198" spans="1:5" x14ac:dyDescent="0.35">
      <c r="A198" s="1" t="s">
        <v>826</v>
      </c>
      <c r="B198" s="1" t="s">
        <v>770</v>
      </c>
      <c r="C198" s="1" t="s">
        <v>827</v>
      </c>
      <c r="D198" s="1" t="s">
        <v>828</v>
      </c>
      <c r="E198">
        <v>13.5</v>
      </c>
    </row>
    <row r="199" spans="1:5" x14ac:dyDescent="0.35">
      <c r="A199" s="1" t="s">
        <v>829</v>
      </c>
      <c r="B199" s="1" t="s">
        <v>770</v>
      </c>
      <c r="C199" s="1" t="s">
        <v>827</v>
      </c>
      <c r="D199" s="1" t="s">
        <v>830</v>
      </c>
      <c r="E199">
        <v>13.5</v>
      </c>
    </row>
    <row r="200" spans="1:5" x14ac:dyDescent="0.35">
      <c r="A200" s="1" t="s">
        <v>831</v>
      </c>
      <c r="B200" s="1" t="s">
        <v>770</v>
      </c>
      <c r="C200" s="1" t="s">
        <v>827</v>
      </c>
      <c r="D200" s="1" t="s">
        <v>832</v>
      </c>
      <c r="E200">
        <v>13.5</v>
      </c>
    </row>
    <row r="201" spans="1:5" x14ac:dyDescent="0.35">
      <c r="A201" s="1" t="s">
        <v>833</v>
      </c>
      <c r="B201" s="1" t="s">
        <v>770</v>
      </c>
      <c r="C201" s="1" t="s">
        <v>827</v>
      </c>
      <c r="D201" s="1" t="s">
        <v>834</v>
      </c>
      <c r="E201">
        <v>13.5</v>
      </c>
    </row>
    <row r="202" spans="1:5" x14ac:dyDescent="0.35">
      <c r="A202" s="1" t="s">
        <v>835</v>
      </c>
      <c r="B202" s="1" t="s">
        <v>770</v>
      </c>
      <c r="C202" s="1" t="s">
        <v>827</v>
      </c>
      <c r="D202" s="1" t="s">
        <v>836</v>
      </c>
      <c r="E202">
        <v>13.5</v>
      </c>
    </row>
    <row r="203" spans="1:5" x14ac:dyDescent="0.35">
      <c r="A203" s="1" t="s">
        <v>837</v>
      </c>
      <c r="B203" s="1" t="s">
        <v>770</v>
      </c>
      <c r="C203" s="1" t="s">
        <v>827</v>
      </c>
      <c r="D203" s="1" t="s">
        <v>838</v>
      </c>
      <c r="E203">
        <v>13.5</v>
      </c>
    </row>
    <row r="204" spans="1:5" x14ac:dyDescent="0.35">
      <c r="A204" s="1" t="s">
        <v>839</v>
      </c>
      <c r="B204" s="1" t="s">
        <v>770</v>
      </c>
      <c r="C204" s="1" t="s">
        <v>827</v>
      </c>
      <c r="D204" s="1" t="s">
        <v>840</v>
      </c>
      <c r="E204">
        <v>13.5</v>
      </c>
    </row>
    <row r="205" spans="1:5" x14ac:dyDescent="0.35">
      <c r="A205" s="1" t="s">
        <v>841</v>
      </c>
      <c r="B205" s="1" t="s">
        <v>770</v>
      </c>
      <c r="C205" s="1" t="s">
        <v>827</v>
      </c>
      <c r="D205" s="1" t="s">
        <v>842</v>
      </c>
      <c r="E205">
        <v>14</v>
      </c>
    </row>
    <row r="206" spans="1:5" x14ac:dyDescent="0.35">
      <c r="A206" s="1" t="s">
        <v>843</v>
      </c>
      <c r="B206" s="1" t="s">
        <v>770</v>
      </c>
      <c r="C206" s="1" t="s">
        <v>827</v>
      </c>
      <c r="D206" s="1" t="s">
        <v>844</v>
      </c>
      <c r="E206">
        <v>14</v>
      </c>
    </row>
    <row r="207" spans="1:5" x14ac:dyDescent="0.35">
      <c r="A207" s="1" t="s">
        <v>845</v>
      </c>
      <c r="B207" s="1" t="s">
        <v>770</v>
      </c>
      <c r="C207" s="1" t="s">
        <v>827</v>
      </c>
      <c r="D207" s="1" t="s">
        <v>846</v>
      </c>
      <c r="E207">
        <v>14</v>
      </c>
    </row>
    <row r="208" spans="1:5" x14ac:dyDescent="0.35">
      <c r="A208" s="1" t="s">
        <v>847</v>
      </c>
      <c r="B208" s="1" t="s">
        <v>770</v>
      </c>
      <c r="C208" s="1" t="s">
        <v>827</v>
      </c>
      <c r="D208" s="1" t="s">
        <v>848</v>
      </c>
      <c r="E208">
        <v>14</v>
      </c>
    </row>
    <row r="209" spans="1:5" x14ac:dyDescent="0.35">
      <c r="A209" s="1" t="s">
        <v>849</v>
      </c>
      <c r="B209" s="1" t="s">
        <v>770</v>
      </c>
      <c r="C209" s="1" t="s">
        <v>827</v>
      </c>
      <c r="D209" s="1" t="s">
        <v>850</v>
      </c>
      <c r="E209">
        <v>14</v>
      </c>
    </row>
    <row r="210" spans="1:5" x14ac:dyDescent="0.35">
      <c r="A210" s="1" t="s">
        <v>851</v>
      </c>
      <c r="B210" s="1" t="s">
        <v>770</v>
      </c>
      <c r="C210" s="1" t="s">
        <v>827</v>
      </c>
      <c r="D210" s="1" t="s">
        <v>852</v>
      </c>
      <c r="E210">
        <v>14</v>
      </c>
    </row>
    <row r="211" spans="1:5" x14ac:dyDescent="0.35">
      <c r="A211" s="1" t="s">
        <v>853</v>
      </c>
      <c r="B211" s="1" t="s">
        <v>770</v>
      </c>
      <c r="C211" s="1" t="s">
        <v>827</v>
      </c>
      <c r="D211" s="1" t="s">
        <v>854</v>
      </c>
      <c r="E211">
        <v>14</v>
      </c>
    </row>
    <row r="212" spans="1:5" x14ac:dyDescent="0.35">
      <c r="A212" s="1" t="s">
        <v>855</v>
      </c>
      <c r="B212" s="1" t="s">
        <v>770</v>
      </c>
      <c r="C212" s="1" t="s">
        <v>827</v>
      </c>
      <c r="D212" s="1" t="s">
        <v>856</v>
      </c>
      <c r="E212">
        <v>15</v>
      </c>
    </row>
    <row r="213" spans="1:5" x14ac:dyDescent="0.35">
      <c r="A213" s="1" t="s">
        <v>857</v>
      </c>
      <c r="B213" s="1" t="s">
        <v>770</v>
      </c>
      <c r="C213" s="1" t="s">
        <v>827</v>
      </c>
      <c r="D213" s="1" t="s">
        <v>858</v>
      </c>
      <c r="E213">
        <v>15</v>
      </c>
    </row>
    <row r="214" spans="1:5" x14ac:dyDescent="0.35">
      <c r="A214" s="1" t="s">
        <v>859</v>
      </c>
      <c r="B214" s="1" t="s">
        <v>770</v>
      </c>
      <c r="C214" s="1" t="s">
        <v>827</v>
      </c>
      <c r="D214" s="1" t="s">
        <v>860</v>
      </c>
      <c r="E214">
        <v>15</v>
      </c>
    </row>
    <row r="215" spans="1:5" x14ac:dyDescent="0.35">
      <c r="A215" s="1" t="s">
        <v>861</v>
      </c>
      <c r="B215" s="1" t="s">
        <v>770</v>
      </c>
      <c r="C215" s="1" t="s">
        <v>827</v>
      </c>
      <c r="D215" s="1" t="s">
        <v>862</v>
      </c>
      <c r="E215">
        <v>15</v>
      </c>
    </row>
    <row r="216" spans="1:5" x14ac:dyDescent="0.35">
      <c r="A216" s="1" t="s">
        <v>863</v>
      </c>
      <c r="B216" s="1" t="s">
        <v>770</v>
      </c>
      <c r="C216" s="1" t="s">
        <v>827</v>
      </c>
      <c r="D216" s="1" t="s">
        <v>864</v>
      </c>
      <c r="E216">
        <v>15</v>
      </c>
    </row>
    <row r="217" spans="1:5" x14ac:dyDescent="0.35">
      <c r="A217" s="1" t="s">
        <v>865</v>
      </c>
      <c r="B217" s="1" t="s">
        <v>770</v>
      </c>
      <c r="C217" s="1" t="s">
        <v>827</v>
      </c>
      <c r="D217" s="1" t="s">
        <v>866</v>
      </c>
      <c r="E217">
        <v>15</v>
      </c>
    </row>
    <row r="218" spans="1:5" x14ac:dyDescent="0.35">
      <c r="A218" s="1" t="s">
        <v>867</v>
      </c>
      <c r="B218" s="1" t="s">
        <v>770</v>
      </c>
      <c r="C218" s="1" t="s">
        <v>827</v>
      </c>
      <c r="D218" s="1" t="s">
        <v>868</v>
      </c>
      <c r="E218">
        <v>15</v>
      </c>
    </row>
    <row r="219" spans="1:5" x14ac:dyDescent="0.35">
      <c r="A219" s="1" t="s">
        <v>869</v>
      </c>
      <c r="B219" s="1" t="s">
        <v>770</v>
      </c>
      <c r="C219" s="1" t="s">
        <v>827</v>
      </c>
      <c r="D219" s="1" t="s">
        <v>870</v>
      </c>
      <c r="E219">
        <v>9.5</v>
      </c>
    </row>
    <row r="220" spans="1:5" x14ac:dyDescent="0.35">
      <c r="A220" s="1" t="s">
        <v>871</v>
      </c>
      <c r="B220" s="1" t="s">
        <v>770</v>
      </c>
      <c r="C220" s="1" t="s">
        <v>872</v>
      </c>
      <c r="D220" s="1" t="s">
        <v>873</v>
      </c>
      <c r="E220">
        <v>11.5</v>
      </c>
    </row>
    <row r="221" spans="1:5" x14ac:dyDescent="0.35">
      <c r="A221" s="1" t="s">
        <v>874</v>
      </c>
      <c r="B221" s="1" t="s">
        <v>770</v>
      </c>
      <c r="C221" s="1" t="s">
        <v>872</v>
      </c>
      <c r="D221" s="1" t="s">
        <v>875</v>
      </c>
      <c r="E221">
        <v>11.5</v>
      </c>
    </row>
    <row r="222" spans="1:5" x14ac:dyDescent="0.35">
      <c r="A222" s="1" t="s">
        <v>876</v>
      </c>
      <c r="B222" s="1" t="s">
        <v>770</v>
      </c>
      <c r="C222" s="1" t="s">
        <v>872</v>
      </c>
      <c r="D222" s="1" t="s">
        <v>877</v>
      </c>
      <c r="E222">
        <v>11.5</v>
      </c>
    </row>
    <row r="223" spans="1:5" x14ac:dyDescent="0.35">
      <c r="A223" s="1" t="s">
        <v>878</v>
      </c>
      <c r="B223" s="1" t="s">
        <v>770</v>
      </c>
      <c r="C223" s="1" t="s">
        <v>872</v>
      </c>
      <c r="D223" s="1" t="s">
        <v>879</v>
      </c>
      <c r="E223">
        <v>11.5</v>
      </c>
    </row>
    <row r="224" spans="1:5" x14ac:dyDescent="0.35">
      <c r="A224" s="1" t="s">
        <v>880</v>
      </c>
      <c r="B224" s="1" t="s">
        <v>770</v>
      </c>
      <c r="C224" s="1" t="s">
        <v>872</v>
      </c>
      <c r="D224" s="1" t="s">
        <v>881</v>
      </c>
      <c r="E224">
        <v>11.5</v>
      </c>
    </row>
    <row r="225" spans="1:5" x14ac:dyDescent="0.35">
      <c r="A225" s="1" t="s">
        <v>882</v>
      </c>
      <c r="B225" s="1" t="s">
        <v>770</v>
      </c>
      <c r="C225" s="1" t="s">
        <v>872</v>
      </c>
      <c r="D225" s="1" t="s">
        <v>883</v>
      </c>
      <c r="E225">
        <v>11.5</v>
      </c>
    </row>
    <row r="226" spans="1:5" x14ac:dyDescent="0.35">
      <c r="A226" s="1" t="s">
        <v>884</v>
      </c>
      <c r="B226" s="1" t="s">
        <v>770</v>
      </c>
      <c r="C226" s="1" t="s">
        <v>872</v>
      </c>
      <c r="D226" s="1" t="s">
        <v>885</v>
      </c>
      <c r="E226">
        <v>11.5</v>
      </c>
    </row>
    <row r="227" spans="1:5" x14ac:dyDescent="0.35">
      <c r="A227" s="1" t="s">
        <v>886</v>
      </c>
      <c r="B227" s="1" t="s">
        <v>770</v>
      </c>
      <c r="C227" s="1" t="s">
        <v>872</v>
      </c>
      <c r="D227" s="1" t="s">
        <v>887</v>
      </c>
      <c r="E227">
        <v>12</v>
      </c>
    </row>
    <row r="228" spans="1:5" x14ac:dyDescent="0.35">
      <c r="A228" s="1" t="s">
        <v>888</v>
      </c>
      <c r="B228" s="1" t="s">
        <v>770</v>
      </c>
      <c r="C228" s="1" t="s">
        <v>872</v>
      </c>
      <c r="D228" s="1" t="s">
        <v>889</v>
      </c>
      <c r="E228">
        <v>12</v>
      </c>
    </row>
    <row r="229" spans="1:5" x14ac:dyDescent="0.35">
      <c r="A229" s="1" t="s">
        <v>890</v>
      </c>
      <c r="B229" s="1" t="s">
        <v>770</v>
      </c>
      <c r="C229" s="1" t="s">
        <v>872</v>
      </c>
      <c r="D229" s="1" t="s">
        <v>891</v>
      </c>
      <c r="E229">
        <v>12</v>
      </c>
    </row>
    <row r="230" spans="1:5" x14ac:dyDescent="0.35">
      <c r="A230" s="1" t="s">
        <v>892</v>
      </c>
      <c r="B230" s="1" t="s">
        <v>770</v>
      </c>
      <c r="C230" s="1" t="s">
        <v>872</v>
      </c>
      <c r="D230" s="1" t="s">
        <v>893</v>
      </c>
      <c r="E230">
        <v>12</v>
      </c>
    </row>
    <row r="231" spans="1:5" x14ac:dyDescent="0.35">
      <c r="A231" s="1" t="s">
        <v>894</v>
      </c>
      <c r="B231" s="1" t="s">
        <v>770</v>
      </c>
      <c r="C231" s="1" t="s">
        <v>872</v>
      </c>
      <c r="D231" s="1" t="s">
        <v>895</v>
      </c>
      <c r="E231">
        <v>12</v>
      </c>
    </row>
    <row r="232" spans="1:5" x14ac:dyDescent="0.35">
      <c r="A232" s="1" t="s">
        <v>896</v>
      </c>
      <c r="B232" s="1" t="s">
        <v>770</v>
      </c>
      <c r="C232" s="1" t="s">
        <v>872</v>
      </c>
      <c r="D232" s="1" t="s">
        <v>897</v>
      </c>
      <c r="E232">
        <v>12</v>
      </c>
    </row>
    <row r="233" spans="1:5" x14ac:dyDescent="0.35">
      <c r="A233" s="1" t="s">
        <v>898</v>
      </c>
      <c r="B233" s="1" t="s">
        <v>770</v>
      </c>
      <c r="C233" s="1" t="s">
        <v>872</v>
      </c>
      <c r="D233" s="1" t="s">
        <v>899</v>
      </c>
      <c r="E233">
        <v>12</v>
      </c>
    </row>
    <row r="234" spans="1:5" x14ac:dyDescent="0.35">
      <c r="A234" s="1" t="s">
        <v>900</v>
      </c>
      <c r="B234" s="1" t="s">
        <v>770</v>
      </c>
      <c r="C234" s="1" t="s">
        <v>872</v>
      </c>
      <c r="D234" s="1" t="s">
        <v>872</v>
      </c>
      <c r="E234">
        <v>7.5</v>
      </c>
    </row>
    <row r="235" spans="1:5" x14ac:dyDescent="0.35">
      <c r="A235" s="1" t="s">
        <v>901</v>
      </c>
      <c r="B235" s="1" t="s">
        <v>770</v>
      </c>
      <c r="C235" s="1" t="s">
        <v>902</v>
      </c>
      <c r="D235" s="1" t="s">
        <v>903</v>
      </c>
      <c r="E235">
        <v>11.5</v>
      </c>
    </row>
    <row r="236" spans="1:5" x14ac:dyDescent="0.35">
      <c r="A236" s="1" t="s">
        <v>904</v>
      </c>
      <c r="B236" s="1" t="s">
        <v>770</v>
      </c>
      <c r="C236" s="1" t="s">
        <v>902</v>
      </c>
      <c r="D236" s="1" t="s">
        <v>905</v>
      </c>
      <c r="E236">
        <v>11.5</v>
      </c>
    </row>
    <row r="237" spans="1:5" x14ac:dyDescent="0.35">
      <c r="A237" s="1" t="s">
        <v>906</v>
      </c>
      <c r="B237" s="1" t="s">
        <v>770</v>
      </c>
      <c r="C237" s="1" t="s">
        <v>902</v>
      </c>
      <c r="D237" s="1" t="s">
        <v>907</v>
      </c>
      <c r="E237">
        <v>11.5</v>
      </c>
    </row>
    <row r="238" spans="1:5" x14ac:dyDescent="0.35">
      <c r="A238" s="1" t="s">
        <v>908</v>
      </c>
      <c r="B238" s="1" t="s">
        <v>770</v>
      </c>
      <c r="C238" s="1" t="s">
        <v>902</v>
      </c>
      <c r="D238" s="1" t="s">
        <v>909</v>
      </c>
      <c r="E238">
        <v>11.5</v>
      </c>
    </row>
    <row r="239" spans="1:5" x14ac:dyDescent="0.35">
      <c r="A239" s="1" t="s">
        <v>910</v>
      </c>
      <c r="B239" s="1" t="s">
        <v>770</v>
      </c>
      <c r="C239" s="1" t="s">
        <v>902</v>
      </c>
      <c r="D239" s="1" t="s">
        <v>911</v>
      </c>
      <c r="E239">
        <v>11.5</v>
      </c>
    </row>
    <row r="240" spans="1:5" x14ac:dyDescent="0.35">
      <c r="A240" s="1" t="s">
        <v>912</v>
      </c>
      <c r="B240" s="1" t="s">
        <v>770</v>
      </c>
      <c r="C240" s="1" t="s">
        <v>902</v>
      </c>
      <c r="D240" s="1" t="s">
        <v>913</v>
      </c>
      <c r="E240">
        <v>11.5</v>
      </c>
    </row>
    <row r="241" spans="1:5" x14ac:dyDescent="0.35">
      <c r="A241" s="1" t="s">
        <v>914</v>
      </c>
      <c r="B241" s="1" t="s">
        <v>770</v>
      </c>
      <c r="C241" s="1" t="s">
        <v>902</v>
      </c>
      <c r="D241" s="1" t="s">
        <v>915</v>
      </c>
      <c r="E241">
        <v>11.5</v>
      </c>
    </row>
    <row r="242" spans="1:5" x14ac:dyDescent="0.35">
      <c r="A242" s="1" t="s">
        <v>916</v>
      </c>
      <c r="B242" s="1" t="s">
        <v>770</v>
      </c>
      <c r="C242" s="1" t="s">
        <v>902</v>
      </c>
      <c r="D242" s="1" t="s">
        <v>917</v>
      </c>
      <c r="E242">
        <v>12.5</v>
      </c>
    </row>
    <row r="243" spans="1:5" x14ac:dyDescent="0.35">
      <c r="A243" s="1" t="s">
        <v>918</v>
      </c>
      <c r="B243" s="1" t="s">
        <v>770</v>
      </c>
      <c r="C243" s="1" t="s">
        <v>902</v>
      </c>
      <c r="D243" s="1" t="s">
        <v>919</v>
      </c>
      <c r="E243">
        <v>12.5</v>
      </c>
    </row>
    <row r="244" spans="1:5" x14ac:dyDescent="0.35">
      <c r="A244" s="1" t="s">
        <v>920</v>
      </c>
      <c r="B244" s="1" t="s">
        <v>770</v>
      </c>
      <c r="C244" s="1" t="s">
        <v>902</v>
      </c>
      <c r="D244" s="1" t="s">
        <v>921</v>
      </c>
      <c r="E244">
        <v>12.5</v>
      </c>
    </row>
    <row r="245" spans="1:5" x14ac:dyDescent="0.35">
      <c r="A245" s="1" t="s">
        <v>922</v>
      </c>
      <c r="B245" s="1" t="s">
        <v>770</v>
      </c>
      <c r="C245" s="1" t="s">
        <v>902</v>
      </c>
      <c r="D245" s="1" t="s">
        <v>923</v>
      </c>
      <c r="E245">
        <v>12.5</v>
      </c>
    </row>
    <row r="246" spans="1:5" x14ac:dyDescent="0.35">
      <c r="A246" s="1" t="s">
        <v>924</v>
      </c>
      <c r="B246" s="1" t="s">
        <v>770</v>
      </c>
      <c r="C246" s="1" t="s">
        <v>902</v>
      </c>
      <c r="D246" s="1" t="s">
        <v>925</v>
      </c>
      <c r="E246">
        <v>12.5</v>
      </c>
    </row>
    <row r="247" spans="1:5" x14ac:dyDescent="0.35">
      <c r="A247" s="1" t="s">
        <v>926</v>
      </c>
      <c r="B247" s="1" t="s">
        <v>770</v>
      </c>
      <c r="C247" s="1" t="s">
        <v>902</v>
      </c>
      <c r="D247" s="1" t="s">
        <v>927</v>
      </c>
      <c r="E247">
        <v>12.5</v>
      </c>
    </row>
    <row r="248" spans="1:5" x14ac:dyDescent="0.35">
      <c r="A248" s="1" t="s">
        <v>928</v>
      </c>
      <c r="B248" s="1" t="s">
        <v>770</v>
      </c>
      <c r="C248" s="1" t="s">
        <v>902</v>
      </c>
      <c r="D248" s="1" t="s">
        <v>929</v>
      </c>
      <c r="E248">
        <v>12.5</v>
      </c>
    </row>
    <row r="249" spans="1:5" x14ac:dyDescent="0.35">
      <c r="A249" s="1" t="s">
        <v>930</v>
      </c>
      <c r="B249" s="1" t="s">
        <v>770</v>
      </c>
      <c r="C249" s="1" t="s">
        <v>902</v>
      </c>
      <c r="D249" s="1" t="s">
        <v>931</v>
      </c>
      <c r="E249">
        <v>8</v>
      </c>
    </row>
    <row r="250" spans="1:5" x14ac:dyDescent="0.35">
      <c r="A250" s="1" t="s">
        <v>932</v>
      </c>
      <c r="B250" s="1" t="s">
        <v>770</v>
      </c>
      <c r="C250" s="1" t="s">
        <v>933</v>
      </c>
      <c r="D250" s="1" t="s">
        <v>934</v>
      </c>
      <c r="E250">
        <v>11.5</v>
      </c>
    </row>
    <row r="251" spans="1:5" x14ac:dyDescent="0.35">
      <c r="A251" s="1" t="s">
        <v>935</v>
      </c>
      <c r="B251" s="1" t="s">
        <v>770</v>
      </c>
      <c r="C251" s="1" t="s">
        <v>933</v>
      </c>
      <c r="D251" s="1" t="s">
        <v>936</v>
      </c>
      <c r="E251">
        <v>11.5</v>
      </c>
    </row>
    <row r="252" spans="1:5" x14ac:dyDescent="0.35">
      <c r="A252" s="1" t="s">
        <v>937</v>
      </c>
      <c r="B252" s="1" t="s">
        <v>770</v>
      </c>
      <c r="C252" s="1" t="s">
        <v>933</v>
      </c>
      <c r="D252" s="1" t="s">
        <v>938</v>
      </c>
      <c r="E252">
        <v>11.5</v>
      </c>
    </row>
    <row r="253" spans="1:5" x14ac:dyDescent="0.35">
      <c r="A253" s="1" t="s">
        <v>939</v>
      </c>
      <c r="B253" s="1" t="s">
        <v>770</v>
      </c>
      <c r="C253" s="1" t="s">
        <v>933</v>
      </c>
      <c r="D253" s="1" t="s">
        <v>940</v>
      </c>
      <c r="E253">
        <v>11.5</v>
      </c>
    </row>
    <row r="254" spans="1:5" x14ac:dyDescent="0.35">
      <c r="A254" s="1" t="s">
        <v>941</v>
      </c>
      <c r="B254" s="1" t="s">
        <v>770</v>
      </c>
      <c r="C254" s="1" t="s">
        <v>933</v>
      </c>
      <c r="D254" s="1" t="s">
        <v>942</v>
      </c>
      <c r="E254">
        <v>11.5</v>
      </c>
    </row>
    <row r="255" spans="1:5" x14ac:dyDescent="0.35">
      <c r="A255" s="1" t="s">
        <v>943</v>
      </c>
      <c r="B255" s="1" t="s">
        <v>770</v>
      </c>
      <c r="C255" s="1" t="s">
        <v>933</v>
      </c>
      <c r="D255" s="1" t="s">
        <v>944</v>
      </c>
      <c r="E255">
        <v>11.5</v>
      </c>
    </row>
    <row r="256" spans="1:5" x14ac:dyDescent="0.35">
      <c r="A256" s="1" t="s">
        <v>945</v>
      </c>
      <c r="B256" s="1" t="s">
        <v>770</v>
      </c>
      <c r="C256" s="1" t="s">
        <v>933</v>
      </c>
      <c r="D256" s="1" t="s">
        <v>946</v>
      </c>
      <c r="E256">
        <v>11.5</v>
      </c>
    </row>
    <row r="257" spans="1:5" x14ac:dyDescent="0.35">
      <c r="A257" s="1" t="s">
        <v>947</v>
      </c>
      <c r="B257" s="1" t="s">
        <v>770</v>
      </c>
      <c r="C257" s="1" t="s">
        <v>933</v>
      </c>
      <c r="D257" s="1" t="s">
        <v>948</v>
      </c>
      <c r="E257">
        <v>12</v>
      </c>
    </row>
    <row r="258" spans="1:5" x14ac:dyDescent="0.35">
      <c r="A258" s="1" t="s">
        <v>949</v>
      </c>
      <c r="B258" s="1" t="s">
        <v>770</v>
      </c>
      <c r="C258" s="1" t="s">
        <v>933</v>
      </c>
      <c r="D258" s="1" t="s">
        <v>950</v>
      </c>
      <c r="E258">
        <v>12</v>
      </c>
    </row>
    <row r="259" spans="1:5" x14ac:dyDescent="0.35">
      <c r="A259" s="1" t="s">
        <v>951</v>
      </c>
      <c r="B259" s="1" t="s">
        <v>770</v>
      </c>
      <c r="C259" s="1" t="s">
        <v>933</v>
      </c>
      <c r="D259" s="1" t="s">
        <v>952</v>
      </c>
      <c r="E259">
        <v>12</v>
      </c>
    </row>
    <row r="260" spans="1:5" x14ac:dyDescent="0.35">
      <c r="A260" s="1" t="s">
        <v>953</v>
      </c>
      <c r="B260" s="1" t="s">
        <v>770</v>
      </c>
      <c r="C260" s="1" t="s">
        <v>933</v>
      </c>
      <c r="D260" s="1" t="s">
        <v>954</v>
      </c>
      <c r="E260">
        <v>12</v>
      </c>
    </row>
    <row r="261" spans="1:5" x14ac:dyDescent="0.35">
      <c r="A261" s="1" t="s">
        <v>955</v>
      </c>
      <c r="B261" s="1" t="s">
        <v>770</v>
      </c>
      <c r="C261" s="1" t="s">
        <v>933</v>
      </c>
      <c r="D261" s="1" t="s">
        <v>956</v>
      </c>
      <c r="E261">
        <v>12</v>
      </c>
    </row>
    <row r="262" spans="1:5" x14ac:dyDescent="0.35">
      <c r="A262" s="1" t="s">
        <v>957</v>
      </c>
      <c r="B262" s="1" t="s">
        <v>770</v>
      </c>
      <c r="C262" s="1" t="s">
        <v>933</v>
      </c>
      <c r="D262" s="1" t="s">
        <v>958</v>
      </c>
      <c r="E262">
        <v>12</v>
      </c>
    </row>
    <row r="263" spans="1:5" x14ac:dyDescent="0.35">
      <c r="A263" s="1" t="s">
        <v>959</v>
      </c>
      <c r="B263" s="1" t="s">
        <v>770</v>
      </c>
      <c r="C263" s="1" t="s">
        <v>933</v>
      </c>
      <c r="D263" s="1" t="s">
        <v>960</v>
      </c>
      <c r="E263">
        <v>12</v>
      </c>
    </row>
    <row r="264" spans="1:5" x14ac:dyDescent="0.35">
      <c r="A264" s="1" t="s">
        <v>961</v>
      </c>
      <c r="B264" s="1" t="s">
        <v>770</v>
      </c>
      <c r="C264" s="1" t="s">
        <v>933</v>
      </c>
      <c r="D264" s="1" t="s">
        <v>962</v>
      </c>
      <c r="E264">
        <v>17.5</v>
      </c>
    </row>
    <row r="265" spans="1:5" x14ac:dyDescent="0.35">
      <c r="A265" s="1" t="s">
        <v>963</v>
      </c>
      <c r="B265" s="1" t="s">
        <v>770</v>
      </c>
      <c r="C265" s="1" t="s">
        <v>933</v>
      </c>
      <c r="D265" s="1" t="s">
        <v>964</v>
      </c>
      <c r="E265">
        <v>3</v>
      </c>
    </row>
    <row r="266" spans="1:5" x14ac:dyDescent="0.35">
      <c r="A266" s="1" t="s">
        <v>965</v>
      </c>
      <c r="B266" s="1" t="s">
        <v>770</v>
      </c>
      <c r="C266" s="1" t="s">
        <v>933</v>
      </c>
      <c r="D266" s="1" t="s">
        <v>966</v>
      </c>
      <c r="E266">
        <v>9.5</v>
      </c>
    </row>
    <row r="267" spans="1:5" x14ac:dyDescent="0.35">
      <c r="A267" s="1" t="s">
        <v>967</v>
      </c>
      <c r="B267" s="1" t="s">
        <v>770</v>
      </c>
      <c r="C267" s="1" t="s">
        <v>933</v>
      </c>
      <c r="D267" s="1" t="s">
        <v>968</v>
      </c>
      <c r="E267">
        <v>24.5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9F108-AFEC-4898-8252-ABE1B77B223E}">
  <dimension ref="A1:G169"/>
  <sheetViews>
    <sheetView workbookViewId="0"/>
  </sheetViews>
  <sheetFormatPr defaultRowHeight="18" x14ac:dyDescent="0.35"/>
  <cols>
    <col min="1" max="1" width="12.25" bestFit="1" customWidth="1"/>
    <col min="2" max="2" width="17.25" bestFit="1" customWidth="1"/>
    <col min="3" max="3" width="13.4140625" bestFit="1" customWidth="1"/>
    <col min="4" max="4" width="16.08203125" bestFit="1" customWidth="1"/>
    <col min="5" max="5" width="9.25" bestFit="1" customWidth="1"/>
    <col min="6" max="6" width="11.25" bestFit="1" customWidth="1"/>
    <col min="7" max="7" width="10.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 t="s">
        <v>7</v>
      </c>
      <c r="B2" s="1" t="s">
        <v>8</v>
      </c>
      <c r="C2" s="1" t="s">
        <v>9</v>
      </c>
      <c r="D2" s="1" t="s">
        <v>10</v>
      </c>
      <c r="E2">
        <v>55407</v>
      </c>
      <c r="F2" s="1" t="s">
        <v>11</v>
      </c>
      <c r="G2" s="1" t="s">
        <v>12</v>
      </c>
    </row>
    <row r="3" spans="1:7" x14ac:dyDescent="0.35">
      <c r="A3" s="1" t="s">
        <v>13</v>
      </c>
      <c r="B3" s="1" t="s">
        <v>14</v>
      </c>
      <c r="C3" s="1" t="s">
        <v>15</v>
      </c>
      <c r="D3" s="1" t="s">
        <v>16</v>
      </c>
      <c r="E3">
        <v>90008</v>
      </c>
      <c r="F3" s="1" t="s">
        <v>11</v>
      </c>
      <c r="G3" s="1" t="s">
        <v>17</v>
      </c>
    </row>
    <row r="4" spans="1:7" x14ac:dyDescent="0.35">
      <c r="A4" s="1" t="s">
        <v>18</v>
      </c>
      <c r="B4" s="1" t="s">
        <v>19</v>
      </c>
      <c r="C4" s="1" t="s">
        <v>20</v>
      </c>
      <c r="D4" s="1" t="s">
        <v>21</v>
      </c>
      <c r="E4">
        <v>48234</v>
      </c>
      <c r="F4" s="1" t="s">
        <v>11</v>
      </c>
      <c r="G4" s="1" t="s">
        <v>12</v>
      </c>
    </row>
    <row r="5" spans="1:7" x14ac:dyDescent="0.35">
      <c r="A5" s="1" t="s">
        <v>22</v>
      </c>
      <c r="B5" s="1" t="s">
        <v>23</v>
      </c>
      <c r="C5" s="1" t="s">
        <v>24</v>
      </c>
      <c r="D5" s="1" t="s">
        <v>25</v>
      </c>
      <c r="E5">
        <v>1852</v>
      </c>
      <c r="F5" s="1" t="s">
        <v>11</v>
      </c>
      <c r="G5" s="1" t="s">
        <v>26</v>
      </c>
    </row>
    <row r="6" spans="1:7" x14ac:dyDescent="0.35">
      <c r="A6" s="1" t="s">
        <v>27</v>
      </c>
      <c r="B6" s="1" t="s">
        <v>28</v>
      </c>
      <c r="C6" s="1" t="s">
        <v>29</v>
      </c>
      <c r="D6" s="1" t="s">
        <v>30</v>
      </c>
      <c r="E6">
        <v>44107</v>
      </c>
      <c r="F6" s="1" t="s">
        <v>11</v>
      </c>
      <c r="G6" s="1" t="s">
        <v>26</v>
      </c>
    </row>
    <row r="7" spans="1:7" x14ac:dyDescent="0.35">
      <c r="A7" s="1" t="s">
        <v>31</v>
      </c>
      <c r="B7" s="1" t="s">
        <v>32</v>
      </c>
      <c r="C7" s="1" t="s">
        <v>33</v>
      </c>
      <c r="D7" s="1" t="s">
        <v>34</v>
      </c>
      <c r="E7">
        <v>77036</v>
      </c>
      <c r="F7" s="1" t="s">
        <v>11</v>
      </c>
      <c r="G7" s="1" t="s">
        <v>12</v>
      </c>
    </row>
    <row r="8" spans="1:7" x14ac:dyDescent="0.35">
      <c r="A8" s="1" t="s">
        <v>35</v>
      </c>
      <c r="B8" s="1" t="s">
        <v>36</v>
      </c>
      <c r="C8" s="1" t="s">
        <v>37</v>
      </c>
      <c r="D8" s="1" t="s">
        <v>38</v>
      </c>
      <c r="E8">
        <v>84604</v>
      </c>
      <c r="F8" s="1" t="s">
        <v>11</v>
      </c>
      <c r="G8" s="1" t="s">
        <v>17</v>
      </c>
    </row>
    <row r="9" spans="1:7" x14ac:dyDescent="0.35">
      <c r="A9" s="1" t="s">
        <v>39</v>
      </c>
      <c r="B9" s="1" t="s">
        <v>40</v>
      </c>
      <c r="C9" s="1" t="s">
        <v>41</v>
      </c>
      <c r="D9" s="1" t="s">
        <v>34</v>
      </c>
      <c r="E9">
        <v>78207</v>
      </c>
      <c r="F9" s="1" t="s">
        <v>11</v>
      </c>
      <c r="G9" s="1" t="s">
        <v>12</v>
      </c>
    </row>
    <row r="10" spans="1:7" x14ac:dyDescent="0.35">
      <c r="A10" s="1" t="s">
        <v>42</v>
      </c>
      <c r="B10" s="1" t="s">
        <v>43</v>
      </c>
      <c r="C10" s="1" t="s">
        <v>44</v>
      </c>
      <c r="D10" s="1" t="s">
        <v>45</v>
      </c>
      <c r="E10">
        <v>19140</v>
      </c>
      <c r="F10" s="1" t="s">
        <v>11</v>
      </c>
      <c r="G10" s="1" t="s">
        <v>26</v>
      </c>
    </row>
    <row r="11" spans="1:7" x14ac:dyDescent="0.35">
      <c r="A11" s="1" t="s">
        <v>46</v>
      </c>
      <c r="B11" s="1" t="s">
        <v>47</v>
      </c>
      <c r="C11" s="1" t="s">
        <v>48</v>
      </c>
      <c r="D11" s="1" t="s">
        <v>49</v>
      </c>
      <c r="E11">
        <v>20016</v>
      </c>
      <c r="F11" s="1" t="s">
        <v>11</v>
      </c>
      <c r="G11" s="1" t="s">
        <v>26</v>
      </c>
    </row>
    <row r="12" spans="1:7" x14ac:dyDescent="0.35">
      <c r="A12" s="1" t="s">
        <v>50</v>
      </c>
      <c r="B12" s="1" t="s">
        <v>51</v>
      </c>
      <c r="C12" s="1" t="s">
        <v>52</v>
      </c>
      <c r="D12" s="1" t="s">
        <v>30</v>
      </c>
      <c r="E12">
        <v>43229</v>
      </c>
      <c r="F12" s="1" t="s">
        <v>11</v>
      </c>
      <c r="G12" s="1" t="s">
        <v>26</v>
      </c>
    </row>
    <row r="13" spans="1:7" x14ac:dyDescent="0.35">
      <c r="A13" s="1" t="s">
        <v>53</v>
      </c>
      <c r="B13" s="1" t="s">
        <v>54</v>
      </c>
      <c r="C13" s="1" t="s">
        <v>55</v>
      </c>
      <c r="D13" s="1" t="s">
        <v>56</v>
      </c>
      <c r="E13">
        <v>80219</v>
      </c>
      <c r="F13" s="1" t="s">
        <v>11</v>
      </c>
      <c r="G13" s="1" t="s">
        <v>17</v>
      </c>
    </row>
    <row r="14" spans="1:7" x14ac:dyDescent="0.35">
      <c r="A14" s="1" t="s">
        <v>57</v>
      </c>
      <c r="B14" s="1" t="s">
        <v>58</v>
      </c>
      <c r="C14" s="1" t="s">
        <v>59</v>
      </c>
      <c r="D14" s="1" t="s">
        <v>16</v>
      </c>
      <c r="E14">
        <v>94109</v>
      </c>
      <c r="F14" s="1" t="s">
        <v>11</v>
      </c>
      <c r="G14" s="1" t="s">
        <v>17</v>
      </c>
    </row>
    <row r="15" spans="1:7" x14ac:dyDescent="0.35">
      <c r="A15" s="1" t="s">
        <v>60</v>
      </c>
      <c r="B15" s="1" t="s">
        <v>61</v>
      </c>
      <c r="C15" s="1" t="s">
        <v>62</v>
      </c>
      <c r="D15" s="1" t="s">
        <v>63</v>
      </c>
      <c r="E15">
        <v>97301</v>
      </c>
      <c r="F15" s="1" t="s">
        <v>11</v>
      </c>
      <c r="G15" s="1" t="s">
        <v>17</v>
      </c>
    </row>
    <row r="16" spans="1:7" x14ac:dyDescent="0.35">
      <c r="A16" s="1" t="s">
        <v>64</v>
      </c>
      <c r="B16" s="1" t="s">
        <v>65</v>
      </c>
      <c r="C16" s="1" t="s">
        <v>66</v>
      </c>
      <c r="D16" s="1" t="s">
        <v>67</v>
      </c>
      <c r="E16">
        <v>73120</v>
      </c>
      <c r="F16" s="1" t="s">
        <v>11</v>
      </c>
      <c r="G16" s="1" t="s">
        <v>12</v>
      </c>
    </row>
    <row r="17" spans="1:7" x14ac:dyDescent="0.35">
      <c r="A17" s="1" t="s">
        <v>68</v>
      </c>
      <c r="B17" s="1" t="s">
        <v>69</v>
      </c>
      <c r="C17" s="1" t="s">
        <v>70</v>
      </c>
      <c r="D17" s="1" t="s">
        <v>71</v>
      </c>
      <c r="E17">
        <v>46203</v>
      </c>
      <c r="F17" s="1" t="s">
        <v>11</v>
      </c>
      <c r="G17" s="1" t="s">
        <v>12</v>
      </c>
    </row>
    <row r="18" spans="1:7" x14ac:dyDescent="0.35">
      <c r="A18" s="1" t="s">
        <v>72</v>
      </c>
      <c r="B18" s="1" t="s">
        <v>73</v>
      </c>
      <c r="C18" s="1" t="s">
        <v>33</v>
      </c>
      <c r="D18" s="1" t="s">
        <v>34</v>
      </c>
      <c r="E18">
        <v>77041</v>
      </c>
      <c r="F18" s="1" t="s">
        <v>11</v>
      </c>
      <c r="G18" s="1" t="s">
        <v>12</v>
      </c>
    </row>
    <row r="19" spans="1:7" x14ac:dyDescent="0.35">
      <c r="A19" s="1" t="s">
        <v>74</v>
      </c>
      <c r="B19" s="1" t="s">
        <v>75</v>
      </c>
      <c r="C19" s="1" t="s">
        <v>76</v>
      </c>
      <c r="D19" s="1" t="s">
        <v>77</v>
      </c>
      <c r="E19">
        <v>11561</v>
      </c>
      <c r="F19" s="1" t="s">
        <v>11</v>
      </c>
      <c r="G19" s="1" t="s">
        <v>26</v>
      </c>
    </row>
    <row r="20" spans="1:7" x14ac:dyDescent="0.35">
      <c r="A20" s="1" t="s">
        <v>78</v>
      </c>
      <c r="B20" s="1" t="s">
        <v>79</v>
      </c>
      <c r="C20" s="1" t="s">
        <v>80</v>
      </c>
      <c r="D20" s="1" t="s">
        <v>48</v>
      </c>
      <c r="E20">
        <v>98006</v>
      </c>
      <c r="F20" s="1" t="s">
        <v>11</v>
      </c>
      <c r="G20" s="1" t="s">
        <v>17</v>
      </c>
    </row>
    <row r="21" spans="1:7" x14ac:dyDescent="0.35">
      <c r="A21" s="1" t="s">
        <v>81</v>
      </c>
      <c r="B21" s="1" t="s">
        <v>82</v>
      </c>
      <c r="C21" s="1" t="s">
        <v>83</v>
      </c>
      <c r="D21" s="1" t="s">
        <v>84</v>
      </c>
      <c r="E21">
        <v>39212</v>
      </c>
      <c r="F21" s="1" t="s">
        <v>11</v>
      </c>
      <c r="G21" s="1" t="s">
        <v>85</v>
      </c>
    </row>
    <row r="22" spans="1:7" x14ac:dyDescent="0.35">
      <c r="A22" s="1" t="s">
        <v>86</v>
      </c>
      <c r="B22" s="1" t="s">
        <v>87</v>
      </c>
      <c r="C22" s="1" t="s">
        <v>88</v>
      </c>
      <c r="D22" s="1" t="s">
        <v>89</v>
      </c>
      <c r="E22">
        <v>85705</v>
      </c>
      <c r="F22" s="1" t="s">
        <v>11</v>
      </c>
      <c r="G22" s="1" t="s">
        <v>17</v>
      </c>
    </row>
    <row r="23" spans="1:7" x14ac:dyDescent="0.35">
      <c r="A23" s="1" t="s">
        <v>90</v>
      </c>
      <c r="B23" s="1" t="s">
        <v>91</v>
      </c>
      <c r="C23" s="1" t="s">
        <v>92</v>
      </c>
      <c r="D23" s="1" t="s">
        <v>30</v>
      </c>
      <c r="E23">
        <v>43615</v>
      </c>
      <c r="F23" s="1" t="s">
        <v>11</v>
      </c>
      <c r="G23" s="1" t="s">
        <v>26</v>
      </c>
    </row>
    <row r="24" spans="1:7" x14ac:dyDescent="0.35">
      <c r="A24" s="1" t="s">
        <v>93</v>
      </c>
      <c r="B24" s="1" t="s">
        <v>94</v>
      </c>
      <c r="C24" s="1" t="s">
        <v>95</v>
      </c>
      <c r="D24" s="1" t="s">
        <v>96</v>
      </c>
      <c r="E24">
        <v>63301</v>
      </c>
      <c r="F24" s="1" t="s">
        <v>11</v>
      </c>
      <c r="G24" s="1" t="s">
        <v>12</v>
      </c>
    </row>
    <row r="25" spans="1:7" x14ac:dyDescent="0.35">
      <c r="A25" s="1" t="s">
        <v>97</v>
      </c>
      <c r="B25" s="1" t="s">
        <v>98</v>
      </c>
      <c r="C25" s="1" t="s">
        <v>99</v>
      </c>
      <c r="D25" s="1" t="s">
        <v>100</v>
      </c>
      <c r="E25">
        <v>23223</v>
      </c>
      <c r="F25" s="1" t="s">
        <v>11</v>
      </c>
      <c r="G25" s="1" t="s">
        <v>85</v>
      </c>
    </row>
    <row r="26" spans="1:7" x14ac:dyDescent="0.35">
      <c r="A26" s="1" t="s">
        <v>101</v>
      </c>
      <c r="B26" s="1" t="s">
        <v>102</v>
      </c>
      <c r="C26" s="1" t="s">
        <v>103</v>
      </c>
      <c r="D26" s="1" t="s">
        <v>104</v>
      </c>
      <c r="E26">
        <v>60653</v>
      </c>
      <c r="F26" s="1" t="s">
        <v>11</v>
      </c>
      <c r="G26" s="1" t="s">
        <v>12</v>
      </c>
    </row>
    <row r="27" spans="1:7" x14ac:dyDescent="0.35">
      <c r="A27" s="1" t="s">
        <v>105</v>
      </c>
      <c r="B27" s="1" t="s">
        <v>106</v>
      </c>
      <c r="C27" s="1" t="s">
        <v>107</v>
      </c>
      <c r="D27" s="1" t="s">
        <v>108</v>
      </c>
      <c r="E27">
        <v>27514</v>
      </c>
      <c r="F27" s="1" t="s">
        <v>11</v>
      </c>
      <c r="G27" s="1" t="s">
        <v>85</v>
      </c>
    </row>
    <row r="28" spans="1:7" x14ac:dyDescent="0.35">
      <c r="A28" s="1" t="s">
        <v>109</v>
      </c>
      <c r="B28" s="1" t="s">
        <v>110</v>
      </c>
      <c r="C28" s="1" t="s">
        <v>111</v>
      </c>
      <c r="D28" s="1" t="s">
        <v>112</v>
      </c>
      <c r="E28">
        <v>33311</v>
      </c>
      <c r="F28" s="1" t="s">
        <v>11</v>
      </c>
      <c r="G28" s="1" t="s">
        <v>85</v>
      </c>
    </row>
    <row r="29" spans="1:7" x14ac:dyDescent="0.35">
      <c r="A29" s="1" t="s">
        <v>113</v>
      </c>
      <c r="B29" s="1" t="s">
        <v>114</v>
      </c>
      <c r="C29" s="1" t="s">
        <v>15</v>
      </c>
      <c r="D29" s="1" t="s">
        <v>16</v>
      </c>
      <c r="E29">
        <v>90045</v>
      </c>
      <c r="F29" s="1" t="s">
        <v>11</v>
      </c>
      <c r="G29" s="1" t="s">
        <v>17</v>
      </c>
    </row>
    <row r="30" spans="1:7" x14ac:dyDescent="0.35">
      <c r="A30" s="1" t="s">
        <v>115</v>
      </c>
      <c r="B30" s="1" t="s">
        <v>116</v>
      </c>
      <c r="C30" s="1" t="s">
        <v>117</v>
      </c>
      <c r="D30" s="1" t="s">
        <v>48</v>
      </c>
      <c r="E30">
        <v>98115</v>
      </c>
      <c r="F30" s="1" t="s">
        <v>11</v>
      </c>
      <c r="G30" s="1" t="s">
        <v>17</v>
      </c>
    </row>
    <row r="31" spans="1:7" x14ac:dyDescent="0.35">
      <c r="A31" s="1" t="s">
        <v>118</v>
      </c>
      <c r="B31" s="1" t="s">
        <v>119</v>
      </c>
      <c r="C31" s="1" t="s">
        <v>120</v>
      </c>
      <c r="D31" s="1" t="s">
        <v>77</v>
      </c>
      <c r="E31">
        <v>14609</v>
      </c>
      <c r="F31" s="1" t="s">
        <v>11</v>
      </c>
      <c r="G31" s="1" t="s">
        <v>26</v>
      </c>
    </row>
    <row r="32" spans="1:7" x14ac:dyDescent="0.35">
      <c r="A32" s="1" t="s">
        <v>121</v>
      </c>
      <c r="B32" s="1" t="s">
        <v>122</v>
      </c>
      <c r="C32" s="1" t="s">
        <v>44</v>
      </c>
      <c r="D32" s="1" t="s">
        <v>45</v>
      </c>
      <c r="E32">
        <v>19134</v>
      </c>
      <c r="F32" s="1" t="s">
        <v>11</v>
      </c>
      <c r="G32" s="1" t="s">
        <v>26</v>
      </c>
    </row>
    <row r="33" spans="1:7" x14ac:dyDescent="0.35">
      <c r="A33" s="1" t="s">
        <v>123</v>
      </c>
      <c r="B33" s="1" t="s">
        <v>124</v>
      </c>
      <c r="C33" s="1" t="s">
        <v>125</v>
      </c>
      <c r="D33" s="1" t="s">
        <v>34</v>
      </c>
      <c r="E33">
        <v>78745</v>
      </c>
      <c r="F33" s="1" t="s">
        <v>11</v>
      </c>
      <c r="G33" s="1" t="s">
        <v>12</v>
      </c>
    </row>
    <row r="34" spans="1:7" x14ac:dyDescent="0.35">
      <c r="A34" s="1" t="s">
        <v>126</v>
      </c>
      <c r="B34" s="1" t="s">
        <v>127</v>
      </c>
      <c r="C34" s="1" t="s">
        <v>128</v>
      </c>
      <c r="D34" s="1" t="s">
        <v>38</v>
      </c>
      <c r="E34">
        <v>84106</v>
      </c>
      <c r="F34" s="1" t="s">
        <v>11</v>
      </c>
      <c r="G34" s="1" t="s">
        <v>17</v>
      </c>
    </row>
    <row r="35" spans="1:7" x14ac:dyDescent="0.35">
      <c r="A35" s="1" t="s">
        <v>129</v>
      </c>
      <c r="B35" s="1" t="s">
        <v>130</v>
      </c>
      <c r="C35" s="1" t="s">
        <v>33</v>
      </c>
      <c r="D35" s="1" t="s">
        <v>34</v>
      </c>
      <c r="E35">
        <v>77041</v>
      </c>
      <c r="F35" s="1" t="s">
        <v>11</v>
      </c>
      <c r="G35" s="1" t="s">
        <v>12</v>
      </c>
    </row>
    <row r="36" spans="1:7" x14ac:dyDescent="0.35">
      <c r="A36" s="1" t="s">
        <v>131</v>
      </c>
      <c r="B36" s="1" t="s">
        <v>132</v>
      </c>
      <c r="C36" s="1" t="s">
        <v>133</v>
      </c>
      <c r="D36" s="1" t="s">
        <v>112</v>
      </c>
      <c r="E36">
        <v>33614</v>
      </c>
      <c r="F36" s="1" t="s">
        <v>11</v>
      </c>
      <c r="G36" s="1" t="s">
        <v>85</v>
      </c>
    </row>
    <row r="37" spans="1:7" x14ac:dyDescent="0.35">
      <c r="A37" s="1" t="s">
        <v>134</v>
      </c>
      <c r="B37" s="1" t="s">
        <v>135</v>
      </c>
      <c r="C37" s="1" t="s">
        <v>136</v>
      </c>
      <c r="D37" s="1" t="s">
        <v>34</v>
      </c>
      <c r="E37">
        <v>77705</v>
      </c>
      <c r="F37" s="1" t="s">
        <v>11</v>
      </c>
      <c r="G37" s="1" t="s">
        <v>12</v>
      </c>
    </row>
    <row r="38" spans="1:7" x14ac:dyDescent="0.35">
      <c r="A38" s="1" t="s">
        <v>137</v>
      </c>
      <c r="B38" s="1" t="s">
        <v>138</v>
      </c>
      <c r="C38" s="1" t="s">
        <v>59</v>
      </c>
      <c r="D38" s="1" t="s">
        <v>16</v>
      </c>
      <c r="E38">
        <v>94109</v>
      </c>
      <c r="F38" s="1" t="s">
        <v>11</v>
      </c>
      <c r="G38" s="1" t="s">
        <v>17</v>
      </c>
    </row>
    <row r="39" spans="1:7" x14ac:dyDescent="0.35">
      <c r="A39" s="1" t="s">
        <v>139</v>
      </c>
      <c r="B39" s="1" t="s">
        <v>140</v>
      </c>
      <c r="C39" s="1" t="s">
        <v>141</v>
      </c>
      <c r="D39" s="1" t="s">
        <v>89</v>
      </c>
      <c r="E39">
        <v>85345</v>
      </c>
      <c r="F39" s="1" t="s">
        <v>11</v>
      </c>
      <c r="G39" s="1" t="s">
        <v>17</v>
      </c>
    </row>
    <row r="40" spans="1:7" x14ac:dyDescent="0.35">
      <c r="A40" s="1" t="s">
        <v>142</v>
      </c>
      <c r="B40" s="1" t="s">
        <v>143</v>
      </c>
      <c r="C40" s="1" t="s">
        <v>20</v>
      </c>
      <c r="D40" s="1" t="s">
        <v>21</v>
      </c>
      <c r="E40">
        <v>48234</v>
      </c>
      <c r="F40" s="1" t="s">
        <v>11</v>
      </c>
      <c r="G40" s="1" t="s">
        <v>12</v>
      </c>
    </row>
    <row r="41" spans="1:7" x14ac:dyDescent="0.35">
      <c r="A41" s="1" t="s">
        <v>144</v>
      </c>
      <c r="B41" s="1" t="s">
        <v>145</v>
      </c>
      <c r="C41" s="1" t="s">
        <v>66</v>
      </c>
      <c r="D41" s="1" t="s">
        <v>67</v>
      </c>
      <c r="E41">
        <v>73120</v>
      </c>
      <c r="F41" s="1" t="s">
        <v>11</v>
      </c>
      <c r="G41" s="1" t="s">
        <v>12</v>
      </c>
    </row>
    <row r="42" spans="1:7" x14ac:dyDescent="0.35">
      <c r="A42" s="1" t="s">
        <v>146</v>
      </c>
      <c r="B42" s="1" t="s">
        <v>147</v>
      </c>
      <c r="C42" s="1" t="s">
        <v>148</v>
      </c>
      <c r="D42" s="1" t="s">
        <v>149</v>
      </c>
      <c r="E42">
        <v>6824</v>
      </c>
      <c r="F42" s="1" t="s">
        <v>11</v>
      </c>
      <c r="G42" s="1" t="s">
        <v>26</v>
      </c>
    </row>
    <row r="43" spans="1:7" x14ac:dyDescent="0.35">
      <c r="A43" s="1" t="s">
        <v>150</v>
      </c>
      <c r="B43" s="1" t="s">
        <v>151</v>
      </c>
      <c r="C43" s="1" t="s">
        <v>152</v>
      </c>
      <c r="D43" s="1" t="s">
        <v>77</v>
      </c>
      <c r="E43">
        <v>10011</v>
      </c>
      <c r="F43" s="1" t="s">
        <v>11</v>
      </c>
      <c r="G43" s="1" t="s">
        <v>26</v>
      </c>
    </row>
    <row r="44" spans="1:7" x14ac:dyDescent="0.35">
      <c r="A44" s="1" t="s">
        <v>153</v>
      </c>
      <c r="B44" s="1" t="s">
        <v>154</v>
      </c>
      <c r="C44" s="1" t="s">
        <v>9</v>
      </c>
      <c r="D44" s="1" t="s">
        <v>10</v>
      </c>
      <c r="E44">
        <v>55407</v>
      </c>
      <c r="F44" s="1" t="s">
        <v>11</v>
      </c>
      <c r="G44" s="1" t="s">
        <v>12</v>
      </c>
    </row>
    <row r="45" spans="1:7" x14ac:dyDescent="0.35">
      <c r="A45" s="1" t="s">
        <v>155</v>
      </c>
      <c r="B45" s="1" t="s">
        <v>156</v>
      </c>
      <c r="C45" s="1" t="s">
        <v>152</v>
      </c>
      <c r="D45" s="1" t="s">
        <v>77</v>
      </c>
      <c r="E45">
        <v>10024</v>
      </c>
      <c r="F45" s="1" t="s">
        <v>11</v>
      </c>
      <c r="G45" s="1" t="s">
        <v>26</v>
      </c>
    </row>
    <row r="46" spans="1:7" x14ac:dyDescent="0.35">
      <c r="A46" s="1" t="s">
        <v>157</v>
      </c>
      <c r="B46" s="1" t="s">
        <v>158</v>
      </c>
      <c r="C46" s="1" t="s">
        <v>55</v>
      </c>
      <c r="D46" s="1" t="s">
        <v>56</v>
      </c>
      <c r="E46">
        <v>80219</v>
      </c>
      <c r="F46" s="1" t="s">
        <v>11</v>
      </c>
      <c r="G46" s="1" t="s">
        <v>17</v>
      </c>
    </row>
    <row r="47" spans="1:7" x14ac:dyDescent="0.35">
      <c r="A47" s="1" t="s">
        <v>159</v>
      </c>
      <c r="B47" s="1" t="s">
        <v>158</v>
      </c>
      <c r="C47" s="1" t="s">
        <v>55</v>
      </c>
      <c r="D47" s="1" t="s">
        <v>56</v>
      </c>
      <c r="E47">
        <v>80219</v>
      </c>
      <c r="F47" s="1" t="s">
        <v>11</v>
      </c>
      <c r="G47" s="1" t="s">
        <v>17</v>
      </c>
    </row>
    <row r="48" spans="1:7" x14ac:dyDescent="0.35">
      <c r="A48" s="1" t="s">
        <v>160</v>
      </c>
      <c r="B48" s="1" t="s">
        <v>161</v>
      </c>
      <c r="C48" s="1" t="s">
        <v>103</v>
      </c>
      <c r="D48" s="1" t="s">
        <v>104</v>
      </c>
      <c r="E48">
        <v>60610</v>
      </c>
      <c r="F48" s="1" t="s">
        <v>11</v>
      </c>
      <c r="G48" s="1" t="s">
        <v>12</v>
      </c>
    </row>
    <row r="49" spans="1:7" x14ac:dyDescent="0.35">
      <c r="A49" s="1" t="s">
        <v>162</v>
      </c>
      <c r="B49" s="1" t="s">
        <v>163</v>
      </c>
      <c r="C49" s="1" t="s">
        <v>164</v>
      </c>
      <c r="D49" s="1" t="s">
        <v>165</v>
      </c>
      <c r="E49">
        <v>42420</v>
      </c>
      <c r="F49" s="1" t="s">
        <v>11</v>
      </c>
      <c r="G49" s="1" t="s">
        <v>85</v>
      </c>
    </row>
    <row r="50" spans="1:7" x14ac:dyDescent="0.35">
      <c r="A50" s="1" t="s">
        <v>166</v>
      </c>
      <c r="B50" s="1" t="s">
        <v>163</v>
      </c>
      <c r="C50" s="1" t="s">
        <v>164</v>
      </c>
      <c r="D50" s="1" t="s">
        <v>165</v>
      </c>
      <c r="E50">
        <v>42420</v>
      </c>
      <c r="F50" s="1" t="s">
        <v>11</v>
      </c>
      <c r="G50" s="1" t="s">
        <v>85</v>
      </c>
    </row>
    <row r="51" spans="1:7" x14ac:dyDescent="0.35">
      <c r="A51" s="1" t="s">
        <v>167</v>
      </c>
      <c r="B51" s="1" t="s">
        <v>168</v>
      </c>
      <c r="C51" s="1" t="s">
        <v>169</v>
      </c>
      <c r="D51" s="1" t="s">
        <v>30</v>
      </c>
      <c r="E51">
        <v>44105</v>
      </c>
      <c r="F51" s="1" t="s">
        <v>11</v>
      </c>
      <c r="G51" s="1" t="s">
        <v>26</v>
      </c>
    </row>
    <row r="52" spans="1:7" x14ac:dyDescent="0.35">
      <c r="A52" s="1" t="s">
        <v>170</v>
      </c>
      <c r="B52" s="1" t="s">
        <v>171</v>
      </c>
      <c r="C52" s="1" t="s">
        <v>15</v>
      </c>
      <c r="D52" s="1" t="s">
        <v>16</v>
      </c>
      <c r="E52">
        <v>90032</v>
      </c>
      <c r="F52" s="1" t="s">
        <v>11</v>
      </c>
      <c r="G52" s="1" t="s">
        <v>17</v>
      </c>
    </row>
    <row r="53" spans="1:7" x14ac:dyDescent="0.35">
      <c r="A53" s="1" t="s">
        <v>172</v>
      </c>
      <c r="B53" s="1" t="s">
        <v>171</v>
      </c>
      <c r="C53" s="1" t="s">
        <v>15</v>
      </c>
      <c r="D53" s="1" t="s">
        <v>16</v>
      </c>
      <c r="E53">
        <v>90032</v>
      </c>
      <c r="F53" s="1" t="s">
        <v>11</v>
      </c>
      <c r="G53" s="1" t="s">
        <v>17</v>
      </c>
    </row>
    <row r="54" spans="1:7" x14ac:dyDescent="0.35">
      <c r="A54" s="1" t="s">
        <v>173</v>
      </c>
      <c r="B54" s="1" t="s">
        <v>174</v>
      </c>
      <c r="C54" s="1" t="s">
        <v>103</v>
      </c>
      <c r="D54" s="1" t="s">
        <v>104</v>
      </c>
      <c r="E54">
        <v>60610</v>
      </c>
      <c r="F54" s="1" t="s">
        <v>11</v>
      </c>
      <c r="G54" s="1" t="s">
        <v>12</v>
      </c>
    </row>
    <row r="55" spans="1:7" x14ac:dyDescent="0.35">
      <c r="A55" s="1" t="s">
        <v>175</v>
      </c>
      <c r="B55" s="1" t="s">
        <v>176</v>
      </c>
      <c r="C55" s="1" t="s">
        <v>177</v>
      </c>
      <c r="D55" s="1" t="s">
        <v>178</v>
      </c>
      <c r="E55">
        <v>89115</v>
      </c>
      <c r="F55" s="1" t="s">
        <v>11</v>
      </c>
      <c r="G55" s="1" t="s">
        <v>17</v>
      </c>
    </row>
    <row r="56" spans="1:7" x14ac:dyDescent="0.35">
      <c r="A56" s="1" t="s">
        <v>179</v>
      </c>
      <c r="B56" s="1" t="s">
        <v>176</v>
      </c>
      <c r="C56" s="1" t="s">
        <v>177</v>
      </c>
      <c r="D56" s="1" t="s">
        <v>178</v>
      </c>
      <c r="E56">
        <v>89115</v>
      </c>
      <c r="F56" s="1" t="s">
        <v>11</v>
      </c>
      <c r="G56" s="1" t="s">
        <v>17</v>
      </c>
    </row>
    <row r="57" spans="1:7" x14ac:dyDescent="0.35">
      <c r="A57" s="1" t="s">
        <v>180</v>
      </c>
      <c r="B57" s="1" t="s">
        <v>181</v>
      </c>
      <c r="C57" s="1" t="s">
        <v>44</v>
      </c>
      <c r="D57" s="1" t="s">
        <v>45</v>
      </c>
      <c r="E57">
        <v>19134</v>
      </c>
      <c r="F57" s="1" t="s">
        <v>11</v>
      </c>
      <c r="G57" s="1" t="s">
        <v>26</v>
      </c>
    </row>
    <row r="58" spans="1:7" x14ac:dyDescent="0.35">
      <c r="A58" s="1" t="s">
        <v>182</v>
      </c>
      <c r="B58" s="1" t="s">
        <v>181</v>
      </c>
      <c r="C58" s="1" t="s">
        <v>44</v>
      </c>
      <c r="D58" s="1" t="s">
        <v>45</v>
      </c>
      <c r="E58">
        <v>19134</v>
      </c>
      <c r="F58" s="1" t="s">
        <v>11</v>
      </c>
      <c r="G58" s="1" t="s">
        <v>26</v>
      </c>
    </row>
    <row r="59" spans="1:7" x14ac:dyDescent="0.35">
      <c r="A59" s="1" t="s">
        <v>183</v>
      </c>
      <c r="B59" s="1" t="s">
        <v>181</v>
      </c>
      <c r="C59" s="1" t="s">
        <v>44</v>
      </c>
      <c r="D59" s="1" t="s">
        <v>45</v>
      </c>
      <c r="E59">
        <v>19134</v>
      </c>
      <c r="F59" s="1" t="s">
        <v>11</v>
      </c>
      <c r="G59" s="1" t="s">
        <v>26</v>
      </c>
    </row>
    <row r="60" spans="1:7" x14ac:dyDescent="0.35">
      <c r="A60" s="1" t="s">
        <v>184</v>
      </c>
      <c r="B60" s="1" t="s">
        <v>181</v>
      </c>
      <c r="C60" s="1" t="s">
        <v>44</v>
      </c>
      <c r="D60" s="1" t="s">
        <v>45</v>
      </c>
      <c r="E60">
        <v>19134</v>
      </c>
      <c r="F60" s="1" t="s">
        <v>11</v>
      </c>
      <c r="G60" s="1" t="s">
        <v>26</v>
      </c>
    </row>
    <row r="61" spans="1:7" x14ac:dyDescent="0.35">
      <c r="A61" s="1" t="s">
        <v>185</v>
      </c>
      <c r="B61" s="1" t="s">
        <v>186</v>
      </c>
      <c r="C61" s="1" t="s">
        <v>117</v>
      </c>
      <c r="D61" s="1" t="s">
        <v>48</v>
      </c>
      <c r="E61">
        <v>98105</v>
      </c>
      <c r="F61" s="1" t="s">
        <v>11</v>
      </c>
      <c r="G61" s="1" t="s">
        <v>17</v>
      </c>
    </row>
    <row r="62" spans="1:7" x14ac:dyDescent="0.35">
      <c r="A62" s="1" t="s">
        <v>187</v>
      </c>
      <c r="B62" s="1" t="s">
        <v>188</v>
      </c>
      <c r="C62" s="1" t="s">
        <v>189</v>
      </c>
      <c r="D62" s="1" t="s">
        <v>190</v>
      </c>
      <c r="E62">
        <v>35630</v>
      </c>
      <c r="F62" s="1" t="s">
        <v>11</v>
      </c>
      <c r="G62" s="1" t="s">
        <v>85</v>
      </c>
    </row>
    <row r="63" spans="1:7" x14ac:dyDescent="0.35">
      <c r="A63" s="1" t="s">
        <v>191</v>
      </c>
      <c r="B63" s="1" t="s">
        <v>192</v>
      </c>
      <c r="C63" s="1" t="s">
        <v>15</v>
      </c>
      <c r="D63" s="1" t="s">
        <v>16</v>
      </c>
      <c r="E63">
        <v>90045</v>
      </c>
      <c r="F63" s="1" t="s">
        <v>11</v>
      </c>
      <c r="G63" s="1" t="s">
        <v>17</v>
      </c>
    </row>
    <row r="64" spans="1:7" x14ac:dyDescent="0.35">
      <c r="A64" s="1" t="s">
        <v>193</v>
      </c>
      <c r="B64" s="1" t="s">
        <v>194</v>
      </c>
      <c r="C64" s="1" t="s">
        <v>195</v>
      </c>
      <c r="D64" s="1" t="s">
        <v>196</v>
      </c>
      <c r="E64">
        <v>7060</v>
      </c>
      <c r="F64" s="1" t="s">
        <v>11</v>
      </c>
      <c r="G64" s="1" t="s">
        <v>26</v>
      </c>
    </row>
    <row r="65" spans="1:7" x14ac:dyDescent="0.35">
      <c r="A65" s="1" t="s">
        <v>197</v>
      </c>
      <c r="B65" s="1" t="s">
        <v>194</v>
      </c>
      <c r="C65" s="1" t="s">
        <v>195</v>
      </c>
      <c r="D65" s="1" t="s">
        <v>196</v>
      </c>
      <c r="E65">
        <v>7060</v>
      </c>
      <c r="F65" s="1" t="s">
        <v>11</v>
      </c>
      <c r="G65" s="1" t="s">
        <v>26</v>
      </c>
    </row>
    <row r="66" spans="1:7" x14ac:dyDescent="0.35">
      <c r="A66" s="1" t="s">
        <v>198</v>
      </c>
      <c r="B66" s="1" t="s">
        <v>199</v>
      </c>
      <c r="C66" s="1" t="s">
        <v>200</v>
      </c>
      <c r="D66" s="1" t="s">
        <v>196</v>
      </c>
      <c r="E66">
        <v>7501</v>
      </c>
      <c r="F66" s="1" t="s">
        <v>11</v>
      </c>
      <c r="G66" s="1" t="s">
        <v>26</v>
      </c>
    </row>
    <row r="67" spans="1:7" x14ac:dyDescent="0.35">
      <c r="A67" s="1" t="s">
        <v>201</v>
      </c>
      <c r="B67" s="1" t="s">
        <v>202</v>
      </c>
      <c r="C67" s="1" t="s">
        <v>203</v>
      </c>
      <c r="D67" s="1" t="s">
        <v>34</v>
      </c>
      <c r="E67">
        <v>75081</v>
      </c>
      <c r="F67" s="1" t="s">
        <v>11</v>
      </c>
      <c r="G67" s="1" t="s">
        <v>12</v>
      </c>
    </row>
    <row r="68" spans="1:7" x14ac:dyDescent="0.35">
      <c r="A68" s="1" t="s">
        <v>204</v>
      </c>
      <c r="B68" s="1" t="s">
        <v>205</v>
      </c>
      <c r="C68" s="1" t="s">
        <v>206</v>
      </c>
      <c r="D68" s="1" t="s">
        <v>108</v>
      </c>
      <c r="E68">
        <v>28027</v>
      </c>
      <c r="F68" s="1" t="s">
        <v>11</v>
      </c>
      <c r="G68" s="1" t="s">
        <v>85</v>
      </c>
    </row>
    <row r="69" spans="1:7" x14ac:dyDescent="0.35">
      <c r="A69" s="1" t="s">
        <v>207</v>
      </c>
      <c r="B69" s="1" t="s">
        <v>205</v>
      </c>
      <c r="C69" s="1" t="s">
        <v>206</v>
      </c>
      <c r="D69" s="1" t="s">
        <v>108</v>
      </c>
      <c r="E69">
        <v>28027</v>
      </c>
      <c r="F69" s="1" t="s">
        <v>11</v>
      </c>
      <c r="G69" s="1" t="s">
        <v>85</v>
      </c>
    </row>
    <row r="70" spans="1:7" x14ac:dyDescent="0.35">
      <c r="A70" s="1" t="s">
        <v>208</v>
      </c>
      <c r="B70" s="1" t="s">
        <v>209</v>
      </c>
      <c r="C70" s="1" t="s">
        <v>152</v>
      </c>
      <c r="D70" s="1" t="s">
        <v>77</v>
      </c>
      <c r="E70">
        <v>10035</v>
      </c>
      <c r="F70" s="1" t="s">
        <v>11</v>
      </c>
      <c r="G70" s="1" t="s">
        <v>26</v>
      </c>
    </row>
    <row r="71" spans="1:7" x14ac:dyDescent="0.35">
      <c r="A71" s="1" t="s">
        <v>210</v>
      </c>
      <c r="B71" s="1" t="s">
        <v>211</v>
      </c>
      <c r="C71" s="1" t="s">
        <v>212</v>
      </c>
      <c r="D71" s="1" t="s">
        <v>190</v>
      </c>
      <c r="E71">
        <v>36116</v>
      </c>
      <c r="F71" s="1" t="s">
        <v>11</v>
      </c>
      <c r="G71" s="1" t="s">
        <v>85</v>
      </c>
    </row>
    <row r="72" spans="1:7" x14ac:dyDescent="0.35">
      <c r="A72" s="1" t="s">
        <v>213</v>
      </c>
      <c r="B72" s="1" t="s">
        <v>214</v>
      </c>
      <c r="C72" s="1" t="s">
        <v>15</v>
      </c>
      <c r="D72" s="1" t="s">
        <v>16</v>
      </c>
      <c r="E72">
        <v>90049</v>
      </c>
      <c r="F72" s="1" t="s">
        <v>11</v>
      </c>
      <c r="G72" s="1" t="s">
        <v>17</v>
      </c>
    </row>
    <row r="73" spans="1:7" x14ac:dyDescent="0.35">
      <c r="A73" s="1" t="s">
        <v>215</v>
      </c>
      <c r="B73" s="1" t="s">
        <v>216</v>
      </c>
      <c r="C73" s="1" t="s">
        <v>169</v>
      </c>
      <c r="D73" s="1" t="s">
        <v>30</v>
      </c>
      <c r="E73">
        <v>44105</v>
      </c>
      <c r="F73" s="1" t="s">
        <v>11</v>
      </c>
      <c r="G73" s="1" t="s">
        <v>26</v>
      </c>
    </row>
    <row r="74" spans="1:7" x14ac:dyDescent="0.35">
      <c r="A74" s="1" t="s">
        <v>217</v>
      </c>
      <c r="B74" s="1" t="s">
        <v>218</v>
      </c>
      <c r="C74" s="1" t="s">
        <v>125</v>
      </c>
      <c r="D74" s="1" t="s">
        <v>34</v>
      </c>
      <c r="E74">
        <v>78745</v>
      </c>
      <c r="F74" s="1" t="s">
        <v>11</v>
      </c>
      <c r="G74" s="1" t="s">
        <v>12</v>
      </c>
    </row>
    <row r="75" spans="1:7" x14ac:dyDescent="0.35">
      <c r="A75" s="1" t="s">
        <v>219</v>
      </c>
      <c r="B75" s="1" t="s">
        <v>218</v>
      </c>
      <c r="C75" s="1" t="s">
        <v>125</v>
      </c>
      <c r="D75" s="1" t="s">
        <v>34</v>
      </c>
      <c r="E75">
        <v>78745</v>
      </c>
      <c r="F75" s="1" t="s">
        <v>11</v>
      </c>
      <c r="G75" s="1" t="s">
        <v>12</v>
      </c>
    </row>
    <row r="76" spans="1:7" x14ac:dyDescent="0.35">
      <c r="A76" s="1" t="s">
        <v>220</v>
      </c>
      <c r="B76" s="1" t="s">
        <v>221</v>
      </c>
      <c r="C76" s="1" t="s">
        <v>222</v>
      </c>
      <c r="D76" s="1" t="s">
        <v>223</v>
      </c>
      <c r="E76">
        <v>2895</v>
      </c>
      <c r="F76" s="1" t="s">
        <v>11</v>
      </c>
      <c r="G76" s="1" t="s">
        <v>26</v>
      </c>
    </row>
    <row r="77" spans="1:7" x14ac:dyDescent="0.35">
      <c r="A77" s="1" t="s">
        <v>224</v>
      </c>
      <c r="B77" s="1" t="s">
        <v>221</v>
      </c>
      <c r="C77" s="1" t="s">
        <v>222</v>
      </c>
      <c r="D77" s="1" t="s">
        <v>223</v>
      </c>
      <c r="E77">
        <v>2895</v>
      </c>
      <c r="F77" s="1" t="s">
        <v>11</v>
      </c>
      <c r="G77" s="1" t="s">
        <v>26</v>
      </c>
    </row>
    <row r="78" spans="1:7" x14ac:dyDescent="0.35">
      <c r="A78" s="1" t="s">
        <v>225</v>
      </c>
      <c r="B78" s="1" t="s">
        <v>226</v>
      </c>
      <c r="C78" s="1" t="s">
        <v>52</v>
      </c>
      <c r="D78" s="1" t="s">
        <v>227</v>
      </c>
      <c r="E78">
        <v>31907</v>
      </c>
      <c r="F78" s="1" t="s">
        <v>11</v>
      </c>
      <c r="G78" s="1" t="s">
        <v>85</v>
      </c>
    </row>
    <row r="79" spans="1:7" x14ac:dyDescent="0.35">
      <c r="A79" s="1" t="s">
        <v>228</v>
      </c>
      <c r="B79" s="1" t="s">
        <v>226</v>
      </c>
      <c r="C79" s="1" t="s">
        <v>52</v>
      </c>
      <c r="D79" s="1" t="s">
        <v>227</v>
      </c>
      <c r="E79">
        <v>31907</v>
      </c>
      <c r="F79" s="1" t="s">
        <v>11</v>
      </c>
      <c r="G79" s="1" t="s">
        <v>85</v>
      </c>
    </row>
    <row r="80" spans="1:7" x14ac:dyDescent="0.35">
      <c r="A80" s="1" t="s">
        <v>229</v>
      </c>
      <c r="B80" s="1" t="s">
        <v>230</v>
      </c>
      <c r="C80" s="1" t="s">
        <v>231</v>
      </c>
      <c r="D80" s="1" t="s">
        <v>21</v>
      </c>
      <c r="E80">
        <v>49505</v>
      </c>
      <c r="F80" s="1" t="s">
        <v>11</v>
      </c>
      <c r="G80" s="1" t="s">
        <v>12</v>
      </c>
    </row>
    <row r="81" spans="1:7" x14ac:dyDescent="0.35">
      <c r="A81" s="1" t="s">
        <v>232</v>
      </c>
      <c r="B81" s="1" t="s">
        <v>230</v>
      </c>
      <c r="C81" s="1" t="s">
        <v>231</v>
      </c>
      <c r="D81" s="1" t="s">
        <v>21</v>
      </c>
      <c r="E81">
        <v>49505</v>
      </c>
      <c r="F81" s="1" t="s">
        <v>11</v>
      </c>
      <c r="G81" s="1" t="s">
        <v>12</v>
      </c>
    </row>
    <row r="82" spans="1:7" x14ac:dyDescent="0.35">
      <c r="A82" s="1" t="s">
        <v>233</v>
      </c>
      <c r="B82" s="1" t="s">
        <v>230</v>
      </c>
      <c r="C82" s="1" t="s">
        <v>231</v>
      </c>
      <c r="D82" s="1" t="s">
        <v>21</v>
      </c>
      <c r="E82">
        <v>49505</v>
      </c>
      <c r="F82" s="1" t="s">
        <v>11</v>
      </c>
      <c r="G82" s="1" t="s">
        <v>12</v>
      </c>
    </row>
    <row r="83" spans="1:7" x14ac:dyDescent="0.35">
      <c r="A83" s="1" t="s">
        <v>234</v>
      </c>
      <c r="B83" s="1" t="s">
        <v>230</v>
      </c>
      <c r="C83" s="1" t="s">
        <v>231</v>
      </c>
      <c r="D83" s="1" t="s">
        <v>21</v>
      </c>
      <c r="E83">
        <v>49505</v>
      </c>
      <c r="F83" s="1" t="s">
        <v>11</v>
      </c>
      <c r="G83" s="1" t="s">
        <v>12</v>
      </c>
    </row>
    <row r="84" spans="1:7" x14ac:dyDescent="0.35">
      <c r="A84" s="1" t="s">
        <v>235</v>
      </c>
      <c r="B84" s="1" t="s">
        <v>236</v>
      </c>
      <c r="C84" s="1" t="s">
        <v>237</v>
      </c>
      <c r="D84" s="1" t="s">
        <v>112</v>
      </c>
      <c r="E84">
        <v>33180</v>
      </c>
      <c r="F84" s="1" t="s">
        <v>11</v>
      </c>
      <c r="G84" s="1" t="s">
        <v>85</v>
      </c>
    </row>
    <row r="85" spans="1:7" x14ac:dyDescent="0.35">
      <c r="A85" s="1" t="s">
        <v>238</v>
      </c>
      <c r="B85" s="1" t="s">
        <v>239</v>
      </c>
      <c r="C85" s="1" t="s">
        <v>240</v>
      </c>
      <c r="D85" s="1" t="s">
        <v>241</v>
      </c>
      <c r="E85">
        <v>87105</v>
      </c>
      <c r="F85" s="1" t="s">
        <v>11</v>
      </c>
      <c r="G85" s="1" t="s">
        <v>17</v>
      </c>
    </row>
    <row r="86" spans="1:7" x14ac:dyDescent="0.35">
      <c r="A86" s="1" t="s">
        <v>242</v>
      </c>
      <c r="B86" s="1" t="s">
        <v>239</v>
      </c>
      <c r="C86" s="1" t="s">
        <v>240</v>
      </c>
      <c r="D86" s="1" t="s">
        <v>241</v>
      </c>
      <c r="E86">
        <v>87105</v>
      </c>
      <c r="F86" s="1" t="s">
        <v>11</v>
      </c>
      <c r="G86" s="1" t="s">
        <v>17</v>
      </c>
    </row>
    <row r="87" spans="1:7" x14ac:dyDescent="0.35">
      <c r="A87" s="1" t="s">
        <v>243</v>
      </c>
      <c r="B87" s="1" t="s">
        <v>244</v>
      </c>
      <c r="C87" s="1" t="s">
        <v>245</v>
      </c>
      <c r="D87" s="1" t="s">
        <v>246</v>
      </c>
      <c r="E87">
        <v>19805</v>
      </c>
      <c r="F87" s="1" t="s">
        <v>11</v>
      </c>
      <c r="G87" s="1" t="s">
        <v>26</v>
      </c>
    </row>
    <row r="88" spans="1:7" x14ac:dyDescent="0.35">
      <c r="A88" s="1" t="s">
        <v>247</v>
      </c>
      <c r="B88" s="1" t="s">
        <v>244</v>
      </c>
      <c r="C88" s="1" t="s">
        <v>245</v>
      </c>
      <c r="D88" s="1" t="s">
        <v>246</v>
      </c>
      <c r="E88">
        <v>19805</v>
      </c>
      <c r="F88" s="1" t="s">
        <v>11</v>
      </c>
      <c r="G88" s="1" t="s">
        <v>26</v>
      </c>
    </row>
    <row r="89" spans="1:7" x14ac:dyDescent="0.35">
      <c r="A89" s="1" t="s">
        <v>248</v>
      </c>
      <c r="B89" s="1" t="s">
        <v>249</v>
      </c>
      <c r="C89" s="1" t="s">
        <v>117</v>
      </c>
      <c r="D89" s="1" t="s">
        <v>48</v>
      </c>
      <c r="E89">
        <v>98103</v>
      </c>
      <c r="F89" s="1" t="s">
        <v>11</v>
      </c>
      <c r="G89" s="1" t="s">
        <v>17</v>
      </c>
    </row>
    <row r="90" spans="1:7" x14ac:dyDescent="0.35">
      <c r="A90" s="1" t="s">
        <v>250</v>
      </c>
      <c r="B90" s="1" t="s">
        <v>249</v>
      </c>
      <c r="C90" s="1" t="s">
        <v>117</v>
      </c>
      <c r="D90" s="1" t="s">
        <v>48</v>
      </c>
      <c r="E90">
        <v>98103</v>
      </c>
      <c r="F90" s="1" t="s">
        <v>11</v>
      </c>
      <c r="G90" s="1" t="s">
        <v>17</v>
      </c>
    </row>
    <row r="91" spans="1:7" x14ac:dyDescent="0.35">
      <c r="A91" s="1" t="s">
        <v>251</v>
      </c>
      <c r="B91" s="1" t="s">
        <v>252</v>
      </c>
      <c r="C91" s="1" t="s">
        <v>253</v>
      </c>
      <c r="D91" s="1" t="s">
        <v>63</v>
      </c>
      <c r="E91">
        <v>97477</v>
      </c>
      <c r="F91" s="1" t="s">
        <v>11</v>
      </c>
      <c r="G91" s="1" t="s">
        <v>17</v>
      </c>
    </row>
    <row r="92" spans="1:7" x14ac:dyDescent="0.35">
      <c r="A92" s="1" t="s">
        <v>254</v>
      </c>
      <c r="B92" s="1" t="s">
        <v>252</v>
      </c>
      <c r="C92" s="1" t="s">
        <v>253</v>
      </c>
      <c r="D92" s="1" t="s">
        <v>63</v>
      </c>
      <c r="E92">
        <v>97477</v>
      </c>
      <c r="F92" s="1" t="s">
        <v>11</v>
      </c>
      <c r="G92" s="1" t="s">
        <v>17</v>
      </c>
    </row>
    <row r="93" spans="1:7" x14ac:dyDescent="0.35">
      <c r="A93" s="1" t="s">
        <v>255</v>
      </c>
      <c r="B93" s="1" t="s">
        <v>256</v>
      </c>
      <c r="C93" s="1" t="s">
        <v>257</v>
      </c>
      <c r="D93" s="1" t="s">
        <v>16</v>
      </c>
      <c r="E93">
        <v>92024</v>
      </c>
      <c r="F93" s="1" t="s">
        <v>11</v>
      </c>
      <c r="G93" s="1" t="s">
        <v>17</v>
      </c>
    </row>
    <row r="94" spans="1:7" x14ac:dyDescent="0.35">
      <c r="A94" s="1" t="s">
        <v>258</v>
      </c>
      <c r="B94" s="1" t="s">
        <v>259</v>
      </c>
      <c r="C94" s="1" t="s">
        <v>33</v>
      </c>
      <c r="D94" s="1" t="s">
        <v>34</v>
      </c>
      <c r="E94">
        <v>77041</v>
      </c>
      <c r="F94" s="1" t="s">
        <v>11</v>
      </c>
      <c r="G94" s="1" t="s">
        <v>12</v>
      </c>
    </row>
    <row r="95" spans="1:7" x14ac:dyDescent="0.35">
      <c r="A95" s="1" t="s">
        <v>260</v>
      </c>
      <c r="B95" s="1" t="s">
        <v>261</v>
      </c>
      <c r="C95" s="1" t="s">
        <v>44</v>
      </c>
      <c r="D95" s="1" t="s">
        <v>45</v>
      </c>
      <c r="E95">
        <v>19140</v>
      </c>
      <c r="F95" s="1" t="s">
        <v>11</v>
      </c>
      <c r="G95" s="1" t="s">
        <v>26</v>
      </c>
    </row>
    <row r="96" spans="1:7" x14ac:dyDescent="0.35">
      <c r="A96" s="1" t="s">
        <v>262</v>
      </c>
      <c r="B96" s="1" t="s">
        <v>261</v>
      </c>
      <c r="C96" s="1" t="s">
        <v>44</v>
      </c>
      <c r="D96" s="1" t="s">
        <v>45</v>
      </c>
      <c r="E96">
        <v>19140</v>
      </c>
      <c r="F96" s="1" t="s">
        <v>11</v>
      </c>
      <c r="G96" s="1" t="s">
        <v>26</v>
      </c>
    </row>
    <row r="97" spans="1:7" x14ac:dyDescent="0.35">
      <c r="A97" s="1" t="s">
        <v>263</v>
      </c>
      <c r="B97" s="1" t="s">
        <v>264</v>
      </c>
      <c r="C97" s="1" t="s">
        <v>265</v>
      </c>
      <c r="D97" s="1" t="s">
        <v>16</v>
      </c>
      <c r="E97">
        <v>94601</v>
      </c>
      <c r="F97" s="1" t="s">
        <v>11</v>
      </c>
      <c r="G97" s="1" t="s">
        <v>17</v>
      </c>
    </row>
    <row r="98" spans="1:7" x14ac:dyDescent="0.35">
      <c r="A98" s="1" t="s">
        <v>266</v>
      </c>
      <c r="B98" s="1" t="s">
        <v>264</v>
      </c>
      <c r="C98" s="1" t="s">
        <v>265</v>
      </c>
      <c r="D98" s="1" t="s">
        <v>16</v>
      </c>
      <c r="E98">
        <v>94601</v>
      </c>
      <c r="F98" s="1" t="s">
        <v>11</v>
      </c>
      <c r="G98" s="1" t="s">
        <v>17</v>
      </c>
    </row>
    <row r="99" spans="1:7" x14ac:dyDescent="0.35">
      <c r="A99" s="1" t="s">
        <v>267</v>
      </c>
      <c r="B99" s="1" t="s">
        <v>268</v>
      </c>
      <c r="C99" s="1" t="s">
        <v>269</v>
      </c>
      <c r="D99" s="1" t="s">
        <v>270</v>
      </c>
      <c r="E99">
        <v>66212</v>
      </c>
      <c r="F99" s="1" t="s">
        <v>11</v>
      </c>
      <c r="G99" s="1" t="s">
        <v>12</v>
      </c>
    </row>
    <row r="100" spans="1:7" x14ac:dyDescent="0.35">
      <c r="A100" s="1" t="s">
        <v>271</v>
      </c>
      <c r="B100" s="1" t="s">
        <v>272</v>
      </c>
      <c r="C100" s="1" t="s">
        <v>20</v>
      </c>
      <c r="D100" s="1" t="s">
        <v>21</v>
      </c>
      <c r="E100">
        <v>48234</v>
      </c>
      <c r="F100" s="1" t="s">
        <v>11</v>
      </c>
      <c r="G100" s="1" t="s">
        <v>12</v>
      </c>
    </row>
    <row r="101" spans="1:7" x14ac:dyDescent="0.35">
      <c r="A101" s="1" t="s">
        <v>273</v>
      </c>
      <c r="B101" s="1" t="s">
        <v>274</v>
      </c>
      <c r="C101" s="1" t="s">
        <v>275</v>
      </c>
      <c r="D101" s="1" t="s">
        <v>71</v>
      </c>
      <c r="E101">
        <v>47401</v>
      </c>
      <c r="F101" s="1" t="s">
        <v>11</v>
      </c>
      <c r="G101" s="1" t="s">
        <v>12</v>
      </c>
    </row>
    <row r="102" spans="1:7" x14ac:dyDescent="0.35">
      <c r="A102" s="1" t="s">
        <v>276</v>
      </c>
      <c r="B102" s="1" t="s">
        <v>277</v>
      </c>
      <c r="C102" s="1" t="s">
        <v>278</v>
      </c>
      <c r="D102" s="1" t="s">
        <v>279</v>
      </c>
      <c r="E102">
        <v>37211</v>
      </c>
      <c r="F102" s="1" t="s">
        <v>11</v>
      </c>
      <c r="G102" s="1" t="s">
        <v>85</v>
      </c>
    </row>
    <row r="103" spans="1:7" x14ac:dyDescent="0.35">
      <c r="A103" s="1" t="s">
        <v>280</v>
      </c>
      <c r="B103" s="1" t="s">
        <v>281</v>
      </c>
      <c r="C103" s="1" t="s">
        <v>203</v>
      </c>
      <c r="D103" s="1" t="s">
        <v>34</v>
      </c>
      <c r="E103">
        <v>75081</v>
      </c>
      <c r="F103" s="1" t="s">
        <v>11</v>
      </c>
      <c r="G103" s="1" t="s">
        <v>12</v>
      </c>
    </row>
    <row r="104" spans="1:7" x14ac:dyDescent="0.35">
      <c r="A104" s="1" t="s">
        <v>282</v>
      </c>
      <c r="B104" s="1" t="s">
        <v>281</v>
      </c>
      <c r="C104" s="1" t="s">
        <v>203</v>
      </c>
      <c r="D104" s="1" t="s">
        <v>34</v>
      </c>
      <c r="E104">
        <v>75081</v>
      </c>
      <c r="F104" s="1" t="s">
        <v>11</v>
      </c>
      <c r="G104" s="1" t="s">
        <v>12</v>
      </c>
    </row>
    <row r="105" spans="1:7" x14ac:dyDescent="0.35">
      <c r="A105" s="1" t="s">
        <v>283</v>
      </c>
      <c r="B105" s="1" t="s">
        <v>284</v>
      </c>
      <c r="C105" s="1" t="s">
        <v>66</v>
      </c>
      <c r="D105" s="1" t="s">
        <v>67</v>
      </c>
      <c r="E105">
        <v>73120</v>
      </c>
      <c r="F105" s="1" t="s">
        <v>11</v>
      </c>
      <c r="G105" s="1" t="s">
        <v>12</v>
      </c>
    </row>
    <row r="106" spans="1:7" x14ac:dyDescent="0.35">
      <c r="A106" s="1" t="s">
        <v>285</v>
      </c>
      <c r="B106" s="1" t="s">
        <v>284</v>
      </c>
      <c r="C106" s="1" t="s">
        <v>66</v>
      </c>
      <c r="D106" s="1" t="s">
        <v>67</v>
      </c>
      <c r="E106">
        <v>73120</v>
      </c>
      <c r="F106" s="1" t="s">
        <v>11</v>
      </c>
      <c r="G106" s="1" t="s">
        <v>12</v>
      </c>
    </row>
    <row r="107" spans="1:7" x14ac:dyDescent="0.35">
      <c r="A107" s="1" t="s">
        <v>286</v>
      </c>
      <c r="B107" s="1" t="s">
        <v>287</v>
      </c>
      <c r="C107" s="1" t="s">
        <v>288</v>
      </c>
      <c r="D107" s="1" t="s">
        <v>165</v>
      </c>
      <c r="E107">
        <v>40214</v>
      </c>
      <c r="F107" s="1" t="s">
        <v>11</v>
      </c>
      <c r="G107" s="1" t="s">
        <v>85</v>
      </c>
    </row>
    <row r="108" spans="1:7" x14ac:dyDescent="0.35">
      <c r="A108" s="1" t="s">
        <v>289</v>
      </c>
      <c r="B108" s="1" t="s">
        <v>290</v>
      </c>
      <c r="C108" s="1" t="s">
        <v>257</v>
      </c>
      <c r="D108" s="1" t="s">
        <v>16</v>
      </c>
      <c r="E108">
        <v>92105</v>
      </c>
      <c r="F108" s="1" t="s">
        <v>11</v>
      </c>
      <c r="G108" s="1" t="s">
        <v>17</v>
      </c>
    </row>
    <row r="109" spans="1:7" x14ac:dyDescent="0.35">
      <c r="A109" s="1" t="s">
        <v>291</v>
      </c>
      <c r="B109" s="1" t="s">
        <v>290</v>
      </c>
      <c r="C109" s="1" t="s">
        <v>257</v>
      </c>
      <c r="D109" s="1" t="s">
        <v>16</v>
      </c>
      <c r="E109">
        <v>92105</v>
      </c>
      <c r="F109" s="1" t="s">
        <v>11</v>
      </c>
      <c r="G109" s="1" t="s">
        <v>17</v>
      </c>
    </row>
    <row r="110" spans="1:7" x14ac:dyDescent="0.35">
      <c r="A110" s="1" t="s">
        <v>292</v>
      </c>
      <c r="B110" s="1" t="s">
        <v>293</v>
      </c>
      <c r="C110" s="1" t="s">
        <v>152</v>
      </c>
      <c r="D110" s="1" t="s">
        <v>77</v>
      </c>
      <c r="E110">
        <v>10011</v>
      </c>
      <c r="F110" s="1" t="s">
        <v>11</v>
      </c>
      <c r="G110" s="1" t="s">
        <v>26</v>
      </c>
    </row>
    <row r="111" spans="1:7" x14ac:dyDescent="0.35">
      <c r="A111" s="1" t="s">
        <v>294</v>
      </c>
      <c r="B111" s="1" t="s">
        <v>293</v>
      </c>
      <c r="C111" s="1" t="s">
        <v>152</v>
      </c>
      <c r="D111" s="1" t="s">
        <v>77</v>
      </c>
      <c r="E111">
        <v>10011</v>
      </c>
      <c r="F111" s="1" t="s">
        <v>11</v>
      </c>
      <c r="G111" s="1" t="s">
        <v>26</v>
      </c>
    </row>
    <row r="112" spans="1:7" x14ac:dyDescent="0.35">
      <c r="A112" s="1" t="s">
        <v>295</v>
      </c>
      <c r="B112" s="1" t="s">
        <v>296</v>
      </c>
      <c r="C112" s="1" t="s">
        <v>297</v>
      </c>
      <c r="D112" s="1" t="s">
        <v>108</v>
      </c>
      <c r="E112">
        <v>28540</v>
      </c>
      <c r="F112" s="1" t="s">
        <v>11</v>
      </c>
      <c r="G112" s="1" t="s">
        <v>85</v>
      </c>
    </row>
    <row r="113" spans="1:7" x14ac:dyDescent="0.35">
      <c r="A113" s="1" t="s">
        <v>298</v>
      </c>
      <c r="B113" s="1" t="s">
        <v>299</v>
      </c>
      <c r="C113" s="1" t="s">
        <v>117</v>
      </c>
      <c r="D113" s="1" t="s">
        <v>48</v>
      </c>
      <c r="E113">
        <v>98115</v>
      </c>
      <c r="F113" s="1" t="s">
        <v>11</v>
      </c>
      <c r="G113" s="1" t="s">
        <v>17</v>
      </c>
    </row>
    <row r="114" spans="1:7" x14ac:dyDescent="0.35">
      <c r="A114" s="1" t="s">
        <v>300</v>
      </c>
      <c r="B114" s="1" t="s">
        <v>301</v>
      </c>
      <c r="C114" s="1" t="s">
        <v>302</v>
      </c>
      <c r="D114" s="1" t="s">
        <v>56</v>
      </c>
      <c r="E114">
        <v>80112</v>
      </c>
      <c r="F114" s="1" t="s">
        <v>11</v>
      </c>
      <c r="G114" s="1" t="s">
        <v>17</v>
      </c>
    </row>
    <row r="115" spans="1:7" x14ac:dyDescent="0.35">
      <c r="A115" s="1" t="s">
        <v>303</v>
      </c>
      <c r="B115" s="1" t="s">
        <v>304</v>
      </c>
      <c r="C115" s="1" t="s">
        <v>305</v>
      </c>
      <c r="D115" s="1" t="s">
        <v>306</v>
      </c>
      <c r="E115">
        <v>52240</v>
      </c>
      <c r="F115" s="1" t="s">
        <v>11</v>
      </c>
      <c r="G115" s="1" t="s">
        <v>12</v>
      </c>
    </row>
    <row r="116" spans="1:7" x14ac:dyDescent="0.35">
      <c r="A116" s="1" t="s">
        <v>307</v>
      </c>
      <c r="B116" s="1" t="s">
        <v>308</v>
      </c>
      <c r="C116" s="1" t="s">
        <v>309</v>
      </c>
      <c r="D116" s="1" t="s">
        <v>310</v>
      </c>
      <c r="E116">
        <v>54302</v>
      </c>
      <c r="F116" s="1" t="s">
        <v>11</v>
      </c>
      <c r="G116" s="1" t="s">
        <v>12</v>
      </c>
    </row>
    <row r="117" spans="1:7" x14ac:dyDescent="0.35">
      <c r="A117" s="1" t="s">
        <v>311</v>
      </c>
      <c r="B117" s="1" t="s">
        <v>312</v>
      </c>
      <c r="C117" s="1" t="s">
        <v>313</v>
      </c>
      <c r="D117" s="1" t="s">
        <v>314</v>
      </c>
      <c r="E117">
        <v>70506</v>
      </c>
      <c r="F117" s="1" t="s">
        <v>11</v>
      </c>
      <c r="G117" s="1" t="s">
        <v>85</v>
      </c>
    </row>
    <row r="118" spans="1:7" x14ac:dyDescent="0.35">
      <c r="A118" s="1" t="s">
        <v>315</v>
      </c>
      <c r="B118" s="1" t="s">
        <v>316</v>
      </c>
      <c r="C118" s="1" t="s">
        <v>317</v>
      </c>
      <c r="D118" s="1" t="s">
        <v>318</v>
      </c>
      <c r="E118">
        <v>58103</v>
      </c>
      <c r="F118" s="1" t="s">
        <v>11</v>
      </c>
      <c r="G118" s="1" t="s">
        <v>12</v>
      </c>
    </row>
    <row r="119" spans="1:7" x14ac:dyDescent="0.35">
      <c r="A119" s="1" t="s">
        <v>319</v>
      </c>
      <c r="B119" s="1" t="s">
        <v>320</v>
      </c>
      <c r="C119" s="1" t="s">
        <v>92</v>
      </c>
      <c r="D119" s="1" t="s">
        <v>30</v>
      </c>
      <c r="E119">
        <v>43615</v>
      </c>
      <c r="F119" s="1" t="s">
        <v>11</v>
      </c>
      <c r="G119" s="1" t="s">
        <v>26</v>
      </c>
    </row>
    <row r="120" spans="1:7" x14ac:dyDescent="0.35">
      <c r="A120" s="1" t="s">
        <v>321</v>
      </c>
      <c r="B120" s="1" t="s">
        <v>320</v>
      </c>
      <c r="C120" s="1" t="s">
        <v>92</v>
      </c>
      <c r="D120" s="1" t="s">
        <v>30</v>
      </c>
      <c r="E120">
        <v>43615</v>
      </c>
      <c r="F120" s="1" t="s">
        <v>11</v>
      </c>
      <c r="G120" s="1" t="s">
        <v>26</v>
      </c>
    </row>
    <row r="121" spans="1:7" x14ac:dyDescent="0.35">
      <c r="A121" s="1" t="s">
        <v>322</v>
      </c>
      <c r="B121" s="1" t="s">
        <v>323</v>
      </c>
      <c r="C121" s="1" t="s">
        <v>59</v>
      </c>
      <c r="D121" s="1" t="s">
        <v>16</v>
      </c>
      <c r="E121">
        <v>94122</v>
      </c>
      <c r="F121" s="1" t="s">
        <v>11</v>
      </c>
      <c r="G121" s="1" t="s">
        <v>17</v>
      </c>
    </row>
    <row r="122" spans="1:7" x14ac:dyDescent="0.35">
      <c r="A122" s="1" t="s">
        <v>324</v>
      </c>
      <c r="B122" s="1" t="s">
        <v>325</v>
      </c>
      <c r="C122" s="1" t="s">
        <v>326</v>
      </c>
      <c r="D122" s="1" t="s">
        <v>56</v>
      </c>
      <c r="E122">
        <v>80013</v>
      </c>
      <c r="F122" s="1" t="s">
        <v>11</v>
      </c>
      <c r="G122" s="1" t="s">
        <v>17</v>
      </c>
    </row>
    <row r="123" spans="1:7" x14ac:dyDescent="0.35">
      <c r="A123" s="1" t="s">
        <v>327</v>
      </c>
      <c r="B123" s="1" t="s">
        <v>328</v>
      </c>
      <c r="C123" s="1" t="s">
        <v>41</v>
      </c>
      <c r="D123" s="1" t="s">
        <v>34</v>
      </c>
      <c r="E123">
        <v>78207</v>
      </c>
      <c r="F123" s="1" t="s">
        <v>11</v>
      </c>
      <c r="G123" s="1" t="s">
        <v>12</v>
      </c>
    </row>
    <row r="124" spans="1:7" x14ac:dyDescent="0.35">
      <c r="A124" s="1" t="s">
        <v>329</v>
      </c>
      <c r="B124" s="1" t="s">
        <v>330</v>
      </c>
      <c r="C124" s="1" t="s">
        <v>331</v>
      </c>
      <c r="D124" s="1" t="s">
        <v>30</v>
      </c>
      <c r="E124">
        <v>44312</v>
      </c>
      <c r="F124" s="1" t="s">
        <v>11</v>
      </c>
      <c r="G124" s="1" t="s">
        <v>26</v>
      </c>
    </row>
    <row r="125" spans="1:7" x14ac:dyDescent="0.35">
      <c r="A125" s="1" t="s">
        <v>332</v>
      </c>
      <c r="B125" s="1" t="s">
        <v>333</v>
      </c>
      <c r="C125" s="1" t="s">
        <v>33</v>
      </c>
      <c r="D125" s="1" t="s">
        <v>34</v>
      </c>
      <c r="E125">
        <v>77041</v>
      </c>
      <c r="F125" s="1" t="s">
        <v>11</v>
      </c>
      <c r="G125" s="1" t="s">
        <v>12</v>
      </c>
    </row>
    <row r="126" spans="1:7" x14ac:dyDescent="0.35">
      <c r="A126" s="1" t="s">
        <v>334</v>
      </c>
      <c r="B126" s="1" t="s">
        <v>335</v>
      </c>
      <c r="C126" s="1" t="s">
        <v>336</v>
      </c>
      <c r="D126" s="1" t="s">
        <v>310</v>
      </c>
      <c r="E126">
        <v>54880</v>
      </c>
      <c r="F126" s="1" t="s">
        <v>11</v>
      </c>
      <c r="G126" s="1" t="s">
        <v>12</v>
      </c>
    </row>
    <row r="127" spans="1:7" x14ac:dyDescent="0.35">
      <c r="A127" s="1" t="s">
        <v>337</v>
      </c>
      <c r="B127" s="1" t="s">
        <v>338</v>
      </c>
      <c r="C127" s="1" t="s">
        <v>152</v>
      </c>
      <c r="D127" s="1" t="s">
        <v>77</v>
      </c>
      <c r="E127">
        <v>10035</v>
      </c>
      <c r="F127" s="1" t="s">
        <v>11</v>
      </c>
      <c r="G127" s="1" t="s">
        <v>26</v>
      </c>
    </row>
    <row r="128" spans="1:7" x14ac:dyDescent="0.35">
      <c r="A128" s="1" t="s">
        <v>339</v>
      </c>
      <c r="B128" s="1" t="s">
        <v>338</v>
      </c>
      <c r="C128" s="1" t="s">
        <v>152</v>
      </c>
      <c r="D128" s="1" t="s">
        <v>77</v>
      </c>
      <c r="E128">
        <v>10035</v>
      </c>
      <c r="F128" s="1" t="s">
        <v>11</v>
      </c>
      <c r="G128" s="1" t="s">
        <v>26</v>
      </c>
    </row>
    <row r="129" spans="1:7" x14ac:dyDescent="0.35">
      <c r="A129" s="1" t="s">
        <v>340</v>
      </c>
      <c r="B129" s="1" t="s">
        <v>341</v>
      </c>
      <c r="C129" s="1" t="s">
        <v>342</v>
      </c>
      <c r="D129" s="1" t="s">
        <v>343</v>
      </c>
      <c r="E129">
        <v>20735</v>
      </c>
      <c r="F129" s="1" t="s">
        <v>11</v>
      </c>
      <c r="G129" s="1" t="s">
        <v>26</v>
      </c>
    </row>
    <row r="130" spans="1:7" x14ac:dyDescent="0.35">
      <c r="A130" s="1" t="s">
        <v>344</v>
      </c>
      <c r="B130" s="1" t="s">
        <v>341</v>
      </c>
      <c r="C130" s="1" t="s">
        <v>342</v>
      </c>
      <c r="D130" s="1" t="s">
        <v>343</v>
      </c>
      <c r="E130">
        <v>20735</v>
      </c>
      <c r="F130" s="1" t="s">
        <v>11</v>
      </c>
      <c r="G130" s="1" t="s">
        <v>26</v>
      </c>
    </row>
    <row r="131" spans="1:7" x14ac:dyDescent="0.35">
      <c r="A131" s="1" t="s">
        <v>345</v>
      </c>
      <c r="B131" s="1" t="s">
        <v>346</v>
      </c>
      <c r="C131" s="1" t="s">
        <v>111</v>
      </c>
      <c r="D131" s="1" t="s">
        <v>112</v>
      </c>
      <c r="E131">
        <v>33311</v>
      </c>
      <c r="F131" s="1" t="s">
        <v>11</v>
      </c>
      <c r="G131" s="1" t="s">
        <v>85</v>
      </c>
    </row>
    <row r="132" spans="1:7" x14ac:dyDescent="0.35">
      <c r="A132" s="1" t="s">
        <v>347</v>
      </c>
      <c r="B132" s="1" t="s">
        <v>348</v>
      </c>
      <c r="C132" s="1" t="s">
        <v>70</v>
      </c>
      <c r="D132" s="1" t="s">
        <v>71</v>
      </c>
      <c r="E132">
        <v>46203</v>
      </c>
      <c r="F132" s="1" t="s">
        <v>11</v>
      </c>
      <c r="G132" s="1" t="s">
        <v>12</v>
      </c>
    </row>
    <row r="133" spans="1:7" x14ac:dyDescent="0.35">
      <c r="A133" s="1" t="s">
        <v>349</v>
      </c>
      <c r="B133" s="1" t="s">
        <v>350</v>
      </c>
      <c r="C133" s="1" t="s">
        <v>351</v>
      </c>
      <c r="D133" s="1" t="s">
        <v>16</v>
      </c>
      <c r="E133">
        <v>93727</v>
      </c>
      <c r="F133" s="1" t="s">
        <v>11</v>
      </c>
      <c r="G133" s="1" t="s">
        <v>17</v>
      </c>
    </row>
    <row r="134" spans="1:7" x14ac:dyDescent="0.35">
      <c r="A134" s="1" t="s">
        <v>352</v>
      </c>
      <c r="B134" s="1" t="s">
        <v>350</v>
      </c>
      <c r="C134" s="1" t="s">
        <v>351</v>
      </c>
      <c r="D134" s="1" t="s">
        <v>16</v>
      </c>
      <c r="E134">
        <v>93727</v>
      </c>
      <c r="F134" s="1" t="s">
        <v>11</v>
      </c>
      <c r="G134" s="1" t="s">
        <v>17</v>
      </c>
    </row>
    <row r="135" spans="1:7" x14ac:dyDescent="0.35">
      <c r="A135" s="1" t="s">
        <v>353</v>
      </c>
      <c r="B135" s="1" t="s">
        <v>354</v>
      </c>
      <c r="C135" s="1" t="s">
        <v>355</v>
      </c>
      <c r="D135" s="1" t="s">
        <v>16</v>
      </c>
      <c r="E135">
        <v>93309</v>
      </c>
      <c r="F135" s="1" t="s">
        <v>11</v>
      </c>
      <c r="G135" s="1" t="s">
        <v>17</v>
      </c>
    </row>
    <row r="136" spans="1:7" x14ac:dyDescent="0.35">
      <c r="A136" s="1" t="s">
        <v>356</v>
      </c>
      <c r="B136" s="1" t="s">
        <v>354</v>
      </c>
      <c r="C136" s="1" t="s">
        <v>355</v>
      </c>
      <c r="D136" s="1" t="s">
        <v>16</v>
      </c>
      <c r="E136">
        <v>93309</v>
      </c>
      <c r="F136" s="1" t="s">
        <v>11</v>
      </c>
      <c r="G136" s="1" t="s">
        <v>17</v>
      </c>
    </row>
    <row r="137" spans="1:7" x14ac:dyDescent="0.35">
      <c r="A137" s="1" t="s">
        <v>357</v>
      </c>
      <c r="B137" s="1" t="s">
        <v>358</v>
      </c>
      <c r="C137" s="1" t="s">
        <v>359</v>
      </c>
      <c r="D137" s="1" t="s">
        <v>108</v>
      </c>
      <c r="E137">
        <v>27604</v>
      </c>
      <c r="F137" s="1" t="s">
        <v>11</v>
      </c>
      <c r="G137" s="1" t="s">
        <v>85</v>
      </c>
    </row>
    <row r="138" spans="1:7" x14ac:dyDescent="0.35">
      <c r="A138" s="1" t="s">
        <v>360</v>
      </c>
      <c r="B138" s="1" t="s">
        <v>358</v>
      </c>
      <c r="C138" s="1" t="s">
        <v>359</v>
      </c>
      <c r="D138" s="1" t="s">
        <v>108</v>
      </c>
      <c r="E138">
        <v>27604</v>
      </c>
      <c r="F138" s="1" t="s">
        <v>11</v>
      </c>
      <c r="G138" s="1" t="s">
        <v>85</v>
      </c>
    </row>
    <row r="139" spans="1:7" x14ac:dyDescent="0.35">
      <c r="A139" s="1" t="s">
        <v>361</v>
      </c>
      <c r="B139" s="1" t="s">
        <v>362</v>
      </c>
      <c r="C139" s="1" t="s">
        <v>363</v>
      </c>
      <c r="D139" s="1" t="s">
        <v>364</v>
      </c>
      <c r="E139">
        <v>59715</v>
      </c>
      <c r="F139" s="1" t="s">
        <v>11</v>
      </c>
      <c r="G139" s="1" t="s">
        <v>17</v>
      </c>
    </row>
    <row r="140" spans="1:7" x14ac:dyDescent="0.35">
      <c r="A140" s="1" t="s">
        <v>365</v>
      </c>
      <c r="B140" s="1" t="s">
        <v>362</v>
      </c>
      <c r="C140" s="1" t="s">
        <v>363</v>
      </c>
      <c r="D140" s="1" t="s">
        <v>364</v>
      </c>
      <c r="E140">
        <v>59715</v>
      </c>
      <c r="F140" s="1" t="s">
        <v>11</v>
      </c>
      <c r="G140" s="1" t="s">
        <v>17</v>
      </c>
    </row>
    <row r="141" spans="1:7" x14ac:dyDescent="0.35">
      <c r="A141" s="1" t="s">
        <v>366</v>
      </c>
      <c r="B141" s="1" t="s">
        <v>367</v>
      </c>
      <c r="C141" s="1" t="s">
        <v>265</v>
      </c>
      <c r="D141" s="1" t="s">
        <v>16</v>
      </c>
      <c r="E141">
        <v>94601</v>
      </c>
      <c r="F141" s="1" t="s">
        <v>11</v>
      </c>
      <c r="G141" s="1" t="s">
        <v>17</v>
      </c>
    </row>
    <row r="142" spans="1:7" x14ac:dyDescent="0.35">
      <c r="A142" s="1" t="s">
        <v>368</v>
      </c>
      <c r="B142" s="1" t="s">
        <v>367</v>
      </c>
      <c r="C142" s="1" t="s">
        <v>265</v>
      </c>
      <c r="D142" s="1" t="s">
        <v>16</v>
      </c>
      <c r="E142">
        <v>94601</v>
      </c>
      <c r="F142" s="1" t="s">
        <v>11</v>
      </c>
      <c r="G142" s="1" t="s">
        <v>17</v>
      </c>
    </row>
    <row r="143" spans="1:7" x14ac:dyDescent="0.35">
      <c r="A143" s="1" t="s">
        <v>369</v>
      </c>
      <c r="B143" s="1" t="s">
        <v>370</v>
      </c>
      <c r="C143" s="1" t="s">
        <v>152</v>
      </c>
      <c r="D143" s="1" t="s">
        <v>77</v>
      </c>
      <c r="E143">
        <v>10024</v>
      </c>
      <c r="F143" s="1" t="s">
        <v>11</v>
      </c>
      <c r="G143" s="1" t="s">
        <v>26</v>
      </c>
    </row>
    <row r="144" spans="1:7" x14ac:dyDescent="0.35">
      <c r="A144" s="1" t="s">
        <v>371</v>
      </c>
      <c r="B144" s="1" t="s">
        <v>370</v>
      </c>
      <c r="C144" s="1" t="s">
        <v>152</v>
      </c>
      <c r="D144" s="1" t="s">
        <v>77</v>
      </c>
      <c r="E144">
        <v>10024</v>
      </c>
      <c r="F144" s="1" t="s">
        <v>11</v>
      </c>
      <c r="G144" s="1" t="s">
        <v>26</v>
      </c>
    </row>
    <row r="145" spans="1:7" x14ac:dyDescent="0.35">
      <c r="A145" s="1" t="s">
        <v>372</v>
      </c>
      <c r="B145" s="1" t="s">
        <v>373</v>
      </c>
      <c r="C145" s="1" t="s">
        <v>44</v>
      </c>
      <c r="D145" s="1" t="s">
        <v>45</v>
      </c>
      <c r="E145">
        <v>19140</v>
      </c>
      <c r="F145" s="1" t="s">
        <v>11</v>
      </c>
      <c r="G145" s="1" t="s">
        <v>26</v>
      </c>
    </row>
    <row r="146" spans="1:7" x14ac:dyDescent="0.35">
      <c r="A146" s="1" t="s">
        <v>374</v>
      </c>
      <c r="B146" s="1" t="s">
        <v>373</v>
      </c>
      <c r="C146" s="1" t="s">
        <v>44</v>
      </c>
      <c r="D146" s="1" t="s">
        <v>45</v>
      </c>
      <c r="E146">
        <v>19140</v>
      </c>
      <c r="F146" s="1" t="s">
        <v>11</v>
      </c>
      <c r="G146" s="1" t="s">
        <v>26</v>
      </c>
    </row>
    <row r="147" spans="1:7" x14ac:dyDescent="0.35">
      <c r="A147" s="1" t="s">
        <v>375</v>
      </c>
      <c r="B147" s="1" t="s">
        <v>376</v>
      </c>
      <c r="C147" s="1" t="s">
        <v>70</v>
      </c>
      <c r="D147" s="1" t="s">
        <v>71</v>
      </c>
      <c r="E147">
        <v>46203</v>
      </c>
      <c r="F147" s="1" t="s">
        <v>11</v>
      </c>
      <c r="G147" s="1" t="s">
        <v>12</v>
      </c>
    </row>
    <row r="148" spans="1:7" x14ac:dyDescent="0.35">
      <c r="A148" s="1" t="s">
        <v>377</v>
      </c>
      <c r="B148" s="1" t="s">
        <v>378</v>
      </c>
      <c r="C148" s="1" t="s">
        <v>379</v>
      </c>
      <c r="D148" s="1" t="s">
        <v>48</v>
      </c>
      <c r="E148">
        <v>98661</v>
      </c>
      <c r="F148" s="1" t="s">
        <v>11</v>
      </c>
      <c r="G148" s="1" t="s">
        <v>17</v>
      </c>
    </row>
    <row r="149" spans="1:7" x14ac:dyDescent="0.35">
      <c r="A149" s="1" t="s">
        <v>380</v>
      </c>
      <c r="B149" s="1" t="s">
        <v>381</v>
      </c>
      <c r="C149" s="1" t="s">
        <v>359</v>
      </c>
      <c r="D149" s="1" t="s">
        <v>108</v>
      </c>
      <c r="E149">
        <v>27604</v>
      </c>
      <c r="F149" s="1" t="s">
        <v>11</v>
      </c>
      <c r="G149" s="1" t="s">
        <v>85</v>
      </c>
    </row>
    <row r="150" spans="1:7" x14ac:dyDescent="0.35">
      <c r="A150" s="1" t="s">
        <v>382</v>
      </c>
      <c r="B150" s="1" t="s">
        <v>381</v>
      </c>
      <c r="C150" s="1" t="s">
        <v>359</v>
      </c>
      <c r="D150" s="1" t="s">
        <v>108</v>
      </c>
      <c r="E150">
        <v>27604</v>
      </c>
      <c r="F150" s="1" t="s">
        <v>11</v>
      </c>
      <c r="G150" s="1" t="s">
        <v>85</v>
      </c>
    </row>
    <row r="151" spans="1:7" x14ac:dyDescent="0.35">
      <c r="A151" s="1" t="s">
        <v>383</v>
      </c>
      <c r="B151" s="1" t="s">
        <v>384</v>
      </c>
      <c r="C151" s="1" t="s">
        <v>125</v>
      </c>
      <c r="D151" s="1" t="s">
        <v>34</v>
      </c>
      <c r="E151">
        <v>78745</v>
      </c>
      <c r="F151" s="1" t="s">
        <v>11</v>
      </c>
      <c r="G151" s="1" t="s">
        <v>12</v>
      </c>
    </row>
    <row r="152" spans="1:7" x14ac:dyDescent="0.35">
      <c r="A152" s="1" t="s">
        <v>385</v>
      </c>
      <c r="B152" s="1" t="s">
        <v>384</v>
      </c>
      <c r="C152" s="1" t="s">
        <v>125</v>
      </c>
      <c r="D152" s="1" t="s">
        <v>34</v>
      </c>
      <c r="E152">
        <v>78745</v>
      </c>
      <c r="F152" s="1" t="s">
        <v>11</v>
      </c>
      <c r="G152" s="1" t="s">
        <v>12</v>
      </c>
    </row>
    <row r="153" spans="1:7" x14ac:dyDescent="0.35">
      <c r="A153" s="1" t="s">
        <v>386</v>
      </c>
      <c r="B153" s="1" t="s">
        <v>387</v>
      </c>
      <c r="C153" s="1" t="s">
        <v>388</v>
      </c>
      <c r="D153" s="1" t="s">
        <v>89</v>
      </c>
      <c r="E153">
        <v>85023</v>
      </c>
      <c r="F153" s="1" t="s">
        <v>11</v>
      </c>
      <c r="G153" s="1" t="s">
        <v>17</v>
      </c>
    </row>
    <row r="154" spans="1:7" x14ac:dyDescent="0.35">
      <c r="A154" s="1" t="s">
        <v>389</v>
      </c>
      <c r="B154" s="1" t="s">
        <v>390</v>
      </c>
      <c r="C154" s="1" t="s">
        <v>391</v>
      </c>
      <c r="D154" s="1" t="s">
        <v>100</v>
      </c>
      <c r="E154">
        <v>23464</v>
      </c>
      <c r="F154" s="1" t="s">
        <v>11</v>
      </c>
      <c r="G154" s="1" t="s">
        <v>85</v>
      </c>
    </row>
    <row r="155" spans="1:7" x14ac:dyDescent="0.35">
      <c r="A155" s="1" t="s">
        <v>392</v>
      </c>
      <c r="B155" s="1" t="s">
        <v>393</v>
      </c>
      <c r="C155" s="1" t="s">
        <v>120</v>
      </c>
      <c r="D155" s="1" t="s">
        <v>77</v>
      </c>
      <c r="E155">
        <v>14609</v>
      </c>
      <c r="F155" s="1" t="s">
        <v>11</v>
      </c>
      <c r="G155" s="1" t="s">
        <v>26</v>
      </c>
    </row>
    <row r="156" spans="1:7" x14ac:dyDescent="0.35">
      <c r="A156" s="1" t="s">
        <v>394</v>
      </c>
      <c r="B156" s="1" t="s">
        <v>395</v>
      </c>
      <c r="C156" s="1" t="s">
        <v>117</v>
      </c>
      <c r="D156" s="1" t="s">
        <v>48</v>
      </c>
      <c r="E156">
        <v>98103</v>
      </c>
      <c r="F156" s="1" t="s">
        <v>11</v>
      </c>
      <c r="G156" s="1" t="s">
        <v>17</v>
      </c>
    </row>
    <row r="157" spans="1:7" x14ac:dyDescent="0.35">
      <c r="A157" s="1" t="s">
        <v>396</v>
      </c>
      <c r="B157" s="1" t="s">
        <v>395</v>
      </c>
      <c r="C157" s="1" t="s">
        <v>117</v>
      </c>
      <c r="D157" s="1" t="s">
        <v>48</v>
      </c>
      <c r="E157">
        <v>98103</v>
      </c>
      <c r="F157" s="1" t="s">
        <v>11</v>
      </c>
      <c r="G157" s="1" t="s">
        <v>17</v>
      </c>
    </row>
    <row r="158" spans="1:7" x14ac:dyDescent="0.35">
      <c r="A158" s="1" t="s">
        <v>397</v>
      </c>
      <c r="B158" s="1" t="s">
        <v>398</v>
      </c>
      <c r="C158" s="1" t="s">
        <v>177</v>
      </c>
      <c r="D158" s="1" t="s">
        <v>178</v>
      </c>
      <c r="E158">
        <v>89115</v>
      </c>
      <c r="F158" s="1" t="s">
        <v>11</v>
      </c>
      <c r="G158" s="1" t="s">
        <v>17</v>
      </c>
    </row>
    <row r="159" spans="1:7" x14ac:dyDescent="0.35">
      <c r="A159" s="1" t="s">
        <v>399</v>
      </c>
      <c r="B159" s="1" t="s">
        <v>400</v>
      </c>
      <c r="C159" s="1" t="s">
        <v>401</v>
      </c>
      <c r="D159" s="1" t="s">
        <v>112</v>
      </c>
      <c r="E159">
        <v>33068</v>
      </c>
      <c r="F159" s="1" t="s">
        <v>11</v>
      </c>
      <c r="G159" s="1" t="s">
        <v>85</v>
      </c>
    </row>
    <row r="160" spans="1:7" x14ac:dyDescent="0.35">
      <c r="A160" s="1" t="s">
        <v>402</v>
      </c>
      <c r="B160" s="1" t="s">
        <v>403</v>
      </c>
      <c r="C160" s="1" t="s">
        <v>245</v>
      </c>
      <c r="D160" s="1" t="s">
        <v>246</v>
      </c>
      <c r="E160">
        <v>19805</v>
      </c>
      <c r="F160" s="1" t="s">
        <v>11</v>
      </c>
      <c r="G160" s="1" t="s">
        <v>26</v>
      </c>
    </row>
    <row r="161" spans="1:7" x14ac:dyDescent="0.35">
      <c r="A161" s="1" t="s">
        <v>404</v>
      </c>
      <c r="B161" s="1" t="s">
        <v>405</v>
      </c>
      <c r="C161" s="1" t="s">
        <v>406</v>
      </c>
      <c r="D161" s="1" t="s">
        <v>16</v>
      </c>
      <c r="E161">
        <v>94513</v>
      </c>
      <c r="F161" s="1" t="s">
        <v>11</v>
      </c>
      <c r="G161" s="1" t="s">
        <v>17</v>
      </c>
    </row>
    <row r="162" spans="1:7" x14ac:dyDescent="0.35">
      <c r="A162" s="1" t="s">
        <v>407</v>
      </c>
      <c r="B162" s="1" t="s">
        <v>408</v>
      </c>
      <c r="C162" s="1" t="s">
        <v>203</v>
      </c>
      <c r="D162" s="1" t="s">
        <v>34</v>
      </c>
      <c r="E162">
        <v>75220</v>
      </c>
      <c r="F162" s="1" t="s">
        <v>11</v>
      </c>
      <c r="G162" s="1" t="s">
        <v>12</v>
      </c>
    </row>
    <row r="163" spans="1:7" x14ac:dyDescent="0.35">
      <c r="A163" s="1" t="s">
        <v>409</v>
      </c>
      <c r="B163" s="1" t="s">
        <v>410</v>
      </c>
      <c r="C163" s="1" t="s">
        <v>245</v>
      </c>
      <c r="D163" s="1" t="s">
        <v>108</v>
      </c>
      <c r="E163">
        <v>28403</v>
      </c>
      <c r="F163" s="1" t="s">
        <v>11</v>
      </c>
      <c r="G163" s="1" t="s">
        <v>85</v>
      </c>
    </row>
    <row r="164" spans="1:7" x14ac:dyDescent="0.35">
      <c r="A164" s="1" t="s">
        <v>411</v>
      </c>
      <c r="B164" s="1" t="s">
        <v>412</v>
      </c>
      <c r="C164" s="1" t="s">
        <v>413</v>
      </c>
      <c r="D164" s="1" t="s">
        <v>77</v>
      </c>
      <c r="E164">
        <v>12180</v>
      </c>
      <c r="F164" s="1" t="s">
        <v>11</v>
      </c>
      <c r="G164" s="1" t="s">
        <v>26</v>
      </c>
    </row>
    <row r="165" spans="1:7" x14ac:dyDescent="0.35">
      <c r="A165" s="1" t="s">
        <v>414</v>
      </c>
      <c r="B165" s="1" t="s">
        <v>412</v>
      </c>
      <c r="C165" s="1" t="s">
        <v>413</v>
      </c>
      <c r="D165" s="1" t="s">
        <v>77</v>
      </c>
      <c r="E165">
        <v>12180</v>
      </c>
      <c r="F165" s="1" t="s">
        <v>11</v>
      </c>
      <c r="G165" s="1" t="s">
        <v>26</v>
      </c>
    </row>
    <row r="166" spans="1:7" x14ac:dyDescent="0.35">
      <c r="A166" s="1" t="s">
        <v>415</v>
      </c>
      <c r="B166" s="1" t="s">
        <v>416</v>
      </c>
      <c r="C166" s="1" t="s">
        <v>133</v>
      </c>
      <c r="D166" s="1" t="s">
        <v>112</v>
      </c>
      <c r="E166">
        <v>33614</v>
      </c>
      <c r="F166" s="1" t="s">
        <v>11</v>
      </c>
      <c r="G166" s="1" t="s">
        <v>85</v>
      </c>
    </row>
    <row r="167" spans="1:7" x14ac:dyDescent="0.35">
      <c r="A167" s="1" t="s">
        <v>417</v>
      </c>
      <c r="B167" s="1" t="s">
        <v>416</v>
      </c>
      <c r="C167" s="1" t="s">
        <v>133</v>
      </c>
      <c r="D167" s="1" t="s">
        <v>112</v>
      </c>
      <c r="E167">
        <v>33614</v>
      </c>
      <c r="F167" s="1" t="s">
        <v>11</v>
      </c>
      <c r="G167" s="1" t="s">
        <v>85</v>
      </c>
    </row>
    <row r="168" spans="1:7" x14ac:dyDescent="0.35">
      <c r="A168" s="1" t="s">
        <v>418</v>
      </c>
      <c r="B168" s="1" t="s">
        <v>419</v>
      </c>
      <c r="C168" s="1" t="s">
        <v>15</v>
      </c>
      <c r="D168" s="1" t="s">
        <v>16</v>
      </c>
      <c r="E168">
        <v>90049</v>
      </c>
      <c r="F168" s="1" t="s">
        <v>11</v>
      </c>
      <c r="G168" s="1" t="s">
        <v>17</v>
      </c>
    </row>
    <row r="169" spans="1:7" x14ac:dyDescent="0.35">
      <c r="A169" s="1" t="s">
        <v>420</v>
      </c>
      <c r="B169" s="1" t="s">
        <v>421</v>
      </c>
      <c r="C169" s="1" t="s">
        <v>265</v>
      </c>
      <c r="D169" s="1" t="s">
        <v>16</v>
      </c>
      <c r="E169">
        <v>94601</v>
      </c>
      <c r="F169" s="1" t="s">
        <v>11</v>
      </c>
      <c r="G169" s="1" t="s">
        <v>17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32BC7-D09E-4283-8701-748D10896719}">
  <dimension ref="B2:AEU865"/>
  <sheetViews>
    <sheetView workbookViewId="0">
      <selection activeCell="C41" sqref="C41:C864"/>
    </sheetView>
  </sheetViews>
  <sheetFormatPr defaultRowHeight="18" x14ac:dyDescent="0.35"/>
  <cols>
    <col min="2" max="2" width="11.33203125" bestFit="1" customWidth="1"/>
    <col min="3" max="3" width="15.08203125" bestFit="1" customWidth="1"/>
    <col min="4" max="5" width="11.33203125" bestFit="1" customWidth="1"/>
    <col min="6" max="6" width="16.9140625" bestFit="1" customWidth="1"/>
    <col min="7" max="7" width="15.08203125" bestFit="1" customWidth="1"/>
    <col min="8" max="8" width="16.08203125" bestFit="1" customWidth="1"/>
    <col min="9" max="826" width="10.4140625" bestFit="1" customWidth="1"/>
    <col min="827" max="827" width="10" bestFit="1" customWidth="1"/>
    <col min="828" max="877" width="10.4140625" bestFit="1" customWidth="1"/>
    <col min="878" max="878" width="10" bestFit="1" customWidth="1"/>
  </cols>
  <sheetData>
    <row r="2" spans="2:827" x14ac:dyDescent="0.35">
      <c r="B2" s="3" t="s">
        <v>1824</v>
      </c>
      <c r="C2" t="s">
        <v>1836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</row>
    <row r="3" spans="2:827" x14ac:dyDescent="0.35">
      <c r="B3" s="4" t="s">
        <v>1827</v>
      </c>
      <c r="C3" s="1"/>
    </row>
    <row r="4" spans="2:827" x14ac:dyDescent="0.35">
      <c r="B4" s="5" t="s">
        <v>1832</v>
      </c>
      <c r="C4" s="6">
        <v>63.219615384615359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</row>
    <row r="5" spans="2:827" x14ac:dyDescent="0.35">
      <c r="B5" s="5" t="s">
        <v>1833</v>
      </c>
      <c r="C5" s="6">
        <v>72.116708860759445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</row>
    <row r="6" spans="2:827" x14ac:dyDescent="0.35">
      <c r="B6" s="5" t="s">
        <v>1834</v>
      </c>
      <c r="C6" s="6">
        <v>73.0811926605504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</row>
    <row r="7" spans="2:827" x14ac:dyDescent="0.35">
      <c r="B7" s="5" t="s">
        <v>1835</v>
      </c>
      <c r="C7" s="6">
        <v>72.323802816901264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</row>
    <row r="8" spans="2:827" x14ac:dyDescent="0.35">
      <c r="B8" s="4" t="s">
        <v>1828</v>
      </c>
      <c r="C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</row>
    <row r="9" spans="2:827" x14ac:dyDescent="0.35">
      <c r="B9" s="5" t="s">
        <v>1832</v>
      </c>
      <c r="C9" s="6">
        <v>72.062166666666599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</row>
    <row r="10" spans="2:827" x14ac:dyDescent="0.35">
      <c r="B10" s="5" t="s">
        <v>1833</v>
      </c>
      <c r="C10" s="6">
        <v>68.875263157894707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</row>
    <row r="11" spans="2:827" x14ac:dyDescent="0.35">
      <c r="B11" s="5" t="s">
        <v>1834</v>
      </c>
      <c r="C11" s="6">
        <v>85.432283464566794</v>
      </c>
    </row>
    <row r="12" spans="2:827" x14ac:dyDescent="0.35">
      <c r="B12" s="5" t="s">
        <v>1835</v>
      </c>
      <c r="C12" s="6">
        <v>83.258429752065979</v>
      </c>
    </row>
    <row r="13" spans="2:827" x14ac:dyDescent="0.35">
      <c r="B13" s="4" t="s">
        <v>1829</v>
      </c>
      <c r="C13" s="1"/>
    </row>
    <row r="14" spans="2:827" x14ac:dyDescent="0.35">
      <c r="B14" s="5" t="s">
        <v>1832</v>
      </c>
      <c r="C14" s="6">
        <v>79.981285714285676</v>
      </c>
    </row>
    <row r="15" spans="2:827" x14ac:dyDescent="0.35">
      <c r="B15" s="5" t="s">
        <v>1833</v>
      </c>
      <c r="C15" s="6">
        <v>72.411874999999924</v>
      </c>
    </row>
    <row r="16" spans="2:827" x14ac:dyDescent="0.35">
      <c r="B16" s="5" t="s">
        <v>1834</v>
      </c>
      <c r="C16" s="6">
        <v>72.882260273972449</v>
      </c>
    </row>
    <row r="17" spans="2:3" x14ac:dyDescent="0.35">
      <c r="B17" s="5" t="s">
        <v>1835</v>
      </c>
      <c r="C17" s="6">
        <v>89.848316326530579</v>
      </c>
    </row>
    <row r="18" spans="2:3" x14ac:dyDescent="0.35">
      <c r="B18" s="4" t="s">
        <v>1830</v>
      </c>
      <c r="C18" s="1"/>
    </row>
    <row r="19" spans="2:3" x14ac:dyDescent="0.35">
      <c r="B19" s="5" t="s">
        <v>1832</v>
      </c>
      <c r="C19" s="6">
        <v>79.640446428571337</v>
      </c>
    </row>
    <row r="20" spans="2:3" x14ac:dyDescent="0.35">
      <c r="B20" s="5" t="s">
        <v>1833</v>
      </c>
      <c r="C20" s="6">
        <v>80.940467836257199</v>
      </c>
    </row>
    <row r="21" spans="2:3" x14ac:dyDescent="0.35">
      <c r="B21" s="5" t="s">
        <v>1834</v>
      </c>
      <c r="C21" s="6">
        <v>76.645355450236835</v>
      </c>
    </row>
    <row r="22" spans="2:3" x14ac:dyDescent="0.35">
      <c r="B22" s="5" t="s">
        <v>1835</v>
      </c>
      <c r="C22" s="6">
        <v>74.001244813277864</v>
      </c>
    </row>
    <row r="23" spans="2:3" x14ac:dyDescent="0.35">
      <c r="B23" s="4" t="s">
        <v>1831</v>
      </c>
      <c r="C23" s="1"/>
    </row>
    <row r="24" spans="2:3" x14ac:dyDescent="0.35">
      <c r="B24" s="5" t="s">
        <v>1832</v>
      </c>
      <c r="C24" s="6">
        <v>114.95895833333329</v>
      </c>
    </row>
    <row r="25" spans="2:3" x14ac:dyDescent="0.35">
      <c r="B25" s="5" t="s">
        <v>1833</v>
      </c>
      <c r="C25" s="6">
        <v>136.83680672268906</v>
      </c>
    </row>
    <row r="26" spans="2:3" x14ac:dyDescent="0.35">
      <c r="B26" s="5" t="s">
        <v>1834</v>
      </c>
      <c r="C26" s="6">
        <v>142.70999999999987</v>
      </c>
    </row>
    <row r="27" spans="2:3" x14ac:dyDescent="0.35">
      <c r="B27" s="5" t="s">
        <v>1835</v>
      </c>
      <c r="C27" s="6">
        <v>137.96596273291917</v>
      </c>
    </row>
    <row r="28" spans="2:3" x14ac:dyDescent="0.35">
      <c r="B28" s="4" t="s">
        <v>1825</v>
      </c>
      <c r="C28" s="6">
        <v>89.503835774865919</v>
      </c>
    </row>
    <row r="33" spans="2:8" x14ac:dyDescent="0.35">
      <c r="B33" s="3" t="s">
        <v>423</v>
      </c>
      <c r="C33" t="s">
        <v>1826</v>
      </c>
      <c r="D33" t="s">
        <v>1837</v>
      </c>
      <c r="E33" t="s">
        <v>1836</v>
      </c>
      <c r="F33" t="s">
        <v>1838</v>
      </c>
      <c r="G33" t="s">
        <v>1839</v>
      </c>
      <c r="H33" t="s">
        <v>1840</v>
      </c>
    </row>
    <row r="34" spans="2:8" x14ac:dyDescent="0.35">
      <c r="B34" t="s">
        <v>428</v>
      </c>
      <c r="C34" s="1">
        <v>496</v>
      </c>
      <c r="D34" s="6">
        <v>43656.030000000137</v>
      </c>
      <c r="E34" s="6">
        <v>88.016189516129302</v>
      </c>
      <c r="F34" s="6">
        <v>64.065882700438351</v>
      </c>
      <c r="G34" s="6">
        <v>389.08479999999997</v>
      </c>
      <c r="H34" s="6">
        <v>7.4405000000000001</v>
      </c>
    </row>
    <row r="35" spans="2:8" x14ac:dyDescent="0.35">
      <c r="B35" t="s">
        <v>606</v>
      </c>
      <c r="C35" s="1">
        <v>550</v>
      </c>
      <c r="D35" s="6">
        <v>69249.439999999624</v>
      </c>
      <c r="E35" s="6">
        <v>125.90807272727204</v>
      </c>
      <c r="F35" s="6">
        <v>113.93576866843948</v>
      </c>
      <c r="G35" s="6">
        <v>732.88599999999985</v>
      </c>
      <c r="H35" s="6">
        <v>4.6303999999999998</v>
      </c>
    </row>
    <row r="36" spans="2:8" x14ac:dyDescent="0.35">
      <c r="B36" t="s">
        <v>770</v>
      </c>
      <c r="C36" s="1">
        <v>1548</v>
      </c>
      <c r="D36" s="6">
        <v>119267.47999999998</v>
      </c>
      <c r="E36" s="6">
        <v>77.046175710594298</v>
      </c>
      <c r="F36" s="6">
        <v>50.519265052234111</v>
      </c>
      <c r="G36" s="6">
        <v>452.5299</v>
      </c>
      <c r="H36" s="6">
        <v>-0.21929999999999983</v>
      </c>
    </row>
    <row r="37" spans="2:8" x14ac:dyDescent="0.35">
      <c r="B37" t="s">
        <v>1825</v>
      </c>
      <c r="C37" s="1">
        <v>2594</v>
      </c>
      <c r="D37" s="6">
        <v>232172.95000000219</v>
      </c>
      <c r="E37" s="6">
        <v>89.503835774865919</v>
      </c>
      <c r="F37" s="6">
        <v>73.517928723469325</v>
      </c>
      <c r="G37" s="6">
        <v>732.88599999999985</v>
      </c>
      <c r="H37" s="6">
        <v>-0.21929999999999983</v>
      </c>
    </row>
    <row r="38" spans="2:8" x14ac:dyDescent="0.35">
      <c r="B38" s="3" t="s">
        <v>423</v>
      </c>
      <c r="C38" t="s" vm="1">
        <v>1841</v>
      </c>
    </row>
    <row r="40" spans="2:8" x14ac:dyDescent="0.35">
      <c r="B40" s="3" t="s">
        <v>971</v>
      </c>
      <c r="C40" t="s">
        <v>1837</v>
      </c>
    </row>
    <row r="41" spans="2:8" x14ac:dyDescent="0.35">
      <c r="B41" s="2">
        <v>42018</v>
      </c>
      <c r="C41" s="6">
        <v>332.8</v>
      </c>
    </row>
    <row r="42" spans="2:8" x14ac:dyDescent="0.35">
      <c r="B42" s="2">
        <v>42019</v>
      </c>
      <c r="C42" s="6">
        <v>159.96</v>
      </c>
    </row>
    <row r="43" spans="2:8" x14ac:dyDescent="0.35">
      <c r="B43" s="2">
        <v>42023</v>
      </c>
      <c r="C43" s="6">
        <v>59.96</v>
      </c>
    </row>
    <row r="44" spans="2:8" x14ac:dyDescent="0.35">
      <c r="B44" s="2">
        <v>42031</v>
      </c>
      <c r="C44" s="6">
        <v>97.960000000000008</v>
      </c>
    </row>
    <row r="45" spans="2:8" x14ac:dyDescent="0.35">
      <c r="B45" s="2">
        <v>42040</v>
      </c>
      <c r="C45" s="6">
        <v>125.92999999999999</v>
      </c>
    </row>
    <row r="46" spans="2:8" x14ac:dyDescent="0.35">
      <c r="B46" s="2">
        <v>42043</v>
      </c>
      <c r="C46" s="6">
        <v>71.959999999999994</v>
      </c>
    </row>
    <row r="47" spans="2:8" x14ac:dyDescent="0.35">
      <c r="B47" s="2">
        <v>42047</v>
      </c>
      <c r="C47" s="6">
        <v>197.85999999999999</v>
      </c>
    </row>
    <row r="48" spans="2:8" x14ac:dyDescent="0.35">
      <c r="B48" s="2">
        <v>42054</v>
      </c>
      <c r="C48" s="6">
        <v>35.979999999999997</v>
      </c>
    </row>
    <row r="49" spans="2:3" x14ac:dyDescent="0.35">
      <c r="B49" s="2">
        <v>42056</v>
      </c>
      <c r="C49" s="6">
        <v>23.98</v>
      </c>
    </row>
    <row r="50" spans="2:3" x14ac:dyDescent="0.35">
      <c r="B50" s="2">
        <v>42065</v>
      </c>
      <c r="C50" s="6">
        <v>157.91</v>
      </c>
    </row>
    <row r="51" spans="2:3" x14ac:dyDescent="0.35">
      <c r="B51" s="2">
        <v>42067</v>
      </c>
      <c r="C51" s="6">
        <v>256.83999999999997</v>
      </c>
    </row>
    <row r="52" spans="2:3" x14ac:dyDescent="0.35">
      <c r="B52" s="2">
        <v>42069</v>
      </c>
      <c r="C52" s="6">
        <v>99.93</v>
      </c>
    </row>
    <row r="53" spans="2:3" x14ac:dyDescent="0.35">
      <c r="B53" s="2">
        <v>42072</v>
      </c>
      <c r="C53" s="6">
        <v>37.979999999999997</v>
      </c>
    </row>
    <row r="54" spans="2:3" x14ac:dyDescent="0.35">
      <c r="B54" s="2">
        <v>42077</v>
      </c>
      <c r="C54" s="6">
        <v>314.86</v>
      </c>
    </row>
    <row r="55" spans="2:3" x14ac:dyDescent="0.35">
      <c r="B55" s="2">
        <v>42083</v>
      </c>
      <c r="C55" s="6">
        <v>104.94999999999999</v>
      </c>
    </row>
    <row r="56" spans="2:3" x14ac:dyDescent="0.35">
      <c r="B56" s="2">
        <v>42084</v>
      </c>
      <c r="C56" s="6">
        <v>161.90999999999997</v>
      </c>
    </row>
    <row r="57" spans="2:3" x14ac:dyDescent="0.35">
      <c r="B57" s="2">
        <v>42087</v>
      </c>
      <c r="C57" s="6">
        <v>377.86</v>
      </c>
    </row>
    <row r="58" spans="2:3" x14ac:dyDescent="0.35">
      <c r="B58" s="2">
        <v>42088</v>
      </c>
      <c r="C58" s="6">
        <v>104.94999999999999</v>
      </c>
    </row>
    <row r="59" spans="2:3" x14ac:dyDescent="0.35">
      <c r="B59" s="2">
        <v>42090</v>
      </c>
      <c r="C59" s="6">
        <v>423.9</v>
      </c>
    </row>
    <row r="60" spans="2:3" x14ac:dyDescent="0.35">
      <c r="B60" s="2">
        <v>42092</v>
      </c>
      <c r="C60" s="6">
        <v>73.98</v>
      </c>
    </row>
    <row r="61" spans="2:3" x14ac:dyDescent="0.35">
      <c r="B61" s="2">
        <v>42093</v>
      </c>
      <c r="C61" s="6">
        <v>65.959999999999994</v>
      </c>
    </row>
    <row r="62" spans="2:3" x14ac:dyDescent="0.35">
      <c r="B62" s="2">
        <v>42099</v>
      </c>
      <c r="C62" s="6">
        <v>285.87</v>
      </c>
    </row>
    <row r="63" spans="2:3" x14ac:dyDescent="0.35">
      <c r="B63" s="2">
        <v>42113</v>
      </c>
      <c r="C63" s="6">
        <v>111.96</v>
      </c>
    </row>
    <row r="64" spans="2:3" x14ac:dyDescent="0.35">
      <c r="B64" s="2">
        <v>42114</v>
      </c>
      <c r="C64" s="6">
        <v>89.949999999999989</v>
      </c>
    </row>
    <row r="65" spans="2:3" x14ac:dyDescent="0.35">
      <c r="B65" s="2">
        <v>42118</v>
      </c>
      <c r="C65" s="6">
        <v>204.82</v>
      </c>
    </row>
    <row r="66" spans="2:3" x14ac:dyDescent="0.35">
      <c r="B66" s="2">
        <v>42121</v>
      </c>
      <c r="C66" s="6">
        <v>21.98</v>
      </c>
    </row>
    <row r="67" spans="2:3" x14ac:dyDescent="0.35">
      <c r="B67" s="2">
        <v>42125</v>
      </c>
      <c r="C67" s="6">
        <v>106.94999999999999</v>
      </c>
    </row>
    <row r="68" spans="2:3" x14ac:dyDescent="0.35">
      <c r="B68" s="2">
        <v>42127</v>
      </c>
      <c r="C68" s="6">
        <v>410.87</v>
      </c>
    </row>
    <row r="69" spans="2:3" x14ac:dyDescent="0.35">
      <c r="B69" s="2">
        <v>42130</v>
      </c>
      <c r="C69" s="6">
        <v>384.87999999999994</v>
      </c>
    </row>
    <row r="70" spans="2:3" x14ac:dyDescent="0.35">
      <c r="B70" s="2">
        <v>42139</v>
      </c>
      <c r="C70" s="6">
        <v>174.92000000000002</v>
      </c>
    </row>
    <row r="71" spans="2:3" x14ac:dyDescent="0.35">
      <c r="B71" s="2">
        <v>42141</v>
      </c>
      <c r="C71" s="6">
        <v>45.97</v>
      </c>
    </row>
    <row r="72" spans="2:3" x14ac:dyDescent="0.35">
      <c r="B72" s="2">
        <v>42144</v>
      </c>
      <c r="C72" s="6">
        <v>319.81999999999994</v>
      </c>
    </row>
    <row r="73" spans="2:3" x14ac:dyDescent="0.35">
      <c r="B73" s="2">
        <v>42146</v>
      </c>
      <c r="C73" s="6">
        <v>121.87</v>
      </c>
    </row>
    <row r="74" spans="2:3" x14ac:dyDescent="0.35">
      <c r="B74" s="2">
        <v>42148</v>
      </c>
      <c r="C74" s="6">
        <v>37.979999999999997</v>
      </c>
    </row>
    <row r="75" spans="2:3" x14ac:dyDescent="0.35">
      <c r="B75" s="2">
        <v>42153</v>
      </c>
      <c r="C75" s="6">
        <v>322.86</v>
      </c>
    </row>
    <row r="76" spans="2:3" x14ac:dyDescent="0.35">
      <c r="B76" s="2">
        <v>42155</v>
      </c>
      <c r="C76" s="6">
        <v>705.67000000000007</v>
      </c>
    </row>
    <row r="77" spans="2:3" x14ac:dyDescent="0.35">
      <c r="B77" s="2">
        <v>42158</v>
      </c>
      <c r="C77" s="6">
        <v>227.89999999999998</v>
      </c>
    </row>
    <row r="78" spans="2:3" x14ac:dyDescent="0.35">
      <c r="B78" s="2">
        <v>42161</v>
      </c>
      <c r="C78" s="6">
        <v>230.93999999999997</v>
      </c>
    </row>
    <row r="79" spans="2:3" x14ac:dyDescent="0.35">
      <c r="B79" s="2">
        <v>42162</v>
      </c>
      <c r="C79" s="6">
        <v>44.97</v>
      </c>
    </row>
    <row r="80" spans="2:3" x14ac:dyDescent="0.35">
      <c r="B80" s="2">
        <v>42163</v>
      </c>
      <c r="C80" s="6">
        <v>87.949999999999989</v>
      </c>
    </row>
    <row r="81" spans="2:3" x14ac:dyDescent="0.35">
      <c r="B81" s="2">
        <v>42168</v>
      </c>
      <c r="C81" s="6">
        <v>110.97</v>
      </c>
    </row>
    <row r="82" spans="2:3" x14ac:dyDescent="0.35">
      <c r="B82" s="2">
        <v>42174</v>
      </c>
      <c r="C82" s="6">
        <v>137.91999999999999</v>
      </c>
    </row>
    <row r="83" spans="2:3" x14ac:dyDescent="0.35">
      <c r="B83" s="2">
        <v>42175</v>
      </c>
      <c r="C83" s="6">
        <v>489.75</v>
      </c>
    </row>
    <row r="84" spans="2:3" x14ac:dyDescent="0.35">
      <c r="B84" s="2">
        <v>42176</v>
      </c>
      <c r="C84" s="6">
        <v>146.88999999999999</v>
      </c>
    </row>
    <row r="85" spans="2:3" x14ac:dyDescent="0.35">
      <c r="B85" s="2">
        <v>42177</v>
      </c>
      <c r="C85" s="6">
        <v>104.97</v>
      </c>
    </row>
    <row r="86" spans="2:3" x14ac:dyDescent="0.35">
      <c r="B86" s="2">
        <v>42182</v>
      </c>
      <c r="C86" s="6">
        <v>348.76</v>
      </c>
    </row>
    <row r="87" spans="2:3" x14ac:dyDescent="0.35">
      <c r="B87" s="2">
        <v>42184</v>
      </c>
      <c r="C87" s="6">
        <v>263.90999999999997</v>
      </c>
    </row>
    <row r="88" spans="2:3" x14ac:dyDescent="0.35">
      <c r="B88" s="2">
        <v>42185</v>
      </c>
      <c r="C88" s="6">
        <v>155.91999999999999</v>
      </c>
    </row>
    <row r="89" spans="2:3" x14ac:dyDescent="0.35">
      <c r="B89" s="2">
        <v>42189</v>
      </c>
      <c r="C89" s="6">
        <v>257.83</v>
      </c>
    </row>
    <row r="90" spans="2:3" x14ac:dyDescent="0.35">
      <c r="B90" s="2">
        <v>42190</v>
      </c>
      <c r="C90" s="6">
        <v>69.98</v>
      </c>
    </row>
    <row r="91" spans="2:3" x14ac:dyDescent="0.35">
      <c r="B91" s="2">
        <v>42193</v>
      </c>
      <c r="C91" s="6">
        <v>238.86</v>
      </c>
    </row>
    <row r="92" spans="2:3" x14ac:dyDescent="0.35">
      <c r="B92" s="2">
        <v>42196</v>
      </c>
      <c r="C92" s="6">
        <v>218.94999999999996</v>
      </c>
    </row>
    <row r="93" spans="2:3" x14ac:dyDescent="0.35">
      <c r="B93" s="2">
        <v>42198</v>
      </c>
      <c r="C93" s="6">
        <v>261.89</v>
      </c>
    </row>
    <row r="94" spans="2:3" x14ac:dyDescent="0.35">
      <c r="B94" s="2">
        <v>42203</v>
      </c>
      <c r="C94" s="6">
        <v>148.94</v>
      </c>
    </row>
    <row r="95" spans="2:3" x14ac:dyDescent="0.35">
      <c r="B95" s="2">
        <v>42204</v>
      </c>
      <c r="C95" s="6">
        <v>207.85999999999999</v>
      </c>
    </row>
    <row r="96" spans="2:3" x14ac:dyDescent="0.35">
      <c r="B96" s="2">
        <v>42206</v>
      </c>
      <c r="C96" s="6">
        <v>125.94</v>
      </c>
    </row>
    <row r="97" spans="2:3" x14ac:dyDescent="0.35">
      <c r="B97" s="2">
        <v>42211</v>
      </c>
      <c r="C97" s="6">
        <v>301.84999999999997</v>
      </c>
    </row>
    <row r="98" spans="2:3" x14ac:dyDescent="0.35">
      <c r="B98" s="2">
        <v>42216</v>
      </c>
      <c r="C98" s="6">
        <v>41.98</v>
      </c>
    </row>
    <row r="99" spans="2:3" x14ac:dyDescent="0.35">
      <c r="B99" s="2">
        <v>42218</v>
      </c>
      <c r="C99" s="6">
        <v>150.97</v>
      </c>
    </row>
    <row r="100" spans="2:3" x14ac:dyDescent="0.35">
      <c r="B100" s="2">
        <v>42220</v>
      </c>
      <c r="C100" s="6">
        <v>166.88</v>
      </c>
    </row>
    <row r="101" spans="2:3" x14ac:dyDescent="0.35">
      <c r="B101" s="2">
        <v>42223</v>
      </c>
      <c r="C101" s="6">
        <v>452.81999999999994</v>
      </c>
    </row>
    <row r="102" spans="2:3" x14ac:dyDescent="0.35">
      <c r="B102" s="2">
        <v>42227</v>
      </c>
      <c r="C102" s="6">
        <v>418.82</v>
      </c>
    </row>
    <row r="103" spans="2:3" x14ac:dyDescent="0.35">
      <c r="B103" s="2">
        <v>42230</v>
      </c>
      <c r="C103" s="6">
        <v>218.86999999999998</v>
      </c>
    </row>
    <row r="104" spans="2:3" x14ac:dyDescent="0.35">
      <c r="B104" s="2">
        <v>42234</v>
      </c>
      <c r="C104" s="6">
        <v>419.88</v>
      </c>
    </row>
    <row r="105" spans="2:3" x14ac:dyDescent="0.35">
      <c r="B105" s="2">
        <v>42235</v>
      </c>
      <c r="C105" s="6">
        <v>19.98</v>
      </c>
    </row>
    <row r="106" spans="2:3" x14ac:dyDescent="0.35">
      <c r="B106" s="2">
        <v>42238</v>
      </c>
      <c r="C106" s="6">
        <v>560.66</v>
      </c>
    </row>
    <row r="107" spans="2:3" x14ac:dyDescent="0.35">
      <c r="B107" s="2">
        <v>42239</v>
      </c>
      <c r="C107" s="6">
        <v>44.97</v>
      </c>
    </row>
    <row r="108" spans="2:3" x14ac:dyDescent="0.35">
      <c r="B108" s="2">
        <v>42240</v>
      </c>
      <c r="C108" s="6">
        <v>343.78</v>
      </c>
    </row>
    <row r="109" spans="2:3" x14ac:dyDescent="0.35">
      <c r="B109" s="2">
        <v>42242</v>
      </c>
      <c r="C109" s="6">
        <v>392.88</v>
      </c>
    </row>
    <row r="110" spans="2:3" x14ac:dyDescent="0.35">
      <c r="B110" s="2">
        <v>42245</v>
      </c>
      <c r="C110" s="6">
        <v>113.92</v>
      </c>
    </row>
    <row r="111" spans="2:3" x14ac:dyDescent="0.35">
      <c r="B111" s="2">
        <v>42248</v>
      </c>
      <c r="C111" s="6">
        <v>104.97</v>
      </c>
    </row>
    <row r="112" spans="2:3" x14ac:dyDescent="0.35">
      <c r="B112" s="2">
        <v>42249</v>
      </c>
      <c r="C112" s="6">
        <v>89.949999999999989</v>
      </c>
    </row>
    <row r="113" spans="2:3" x14ac:dyDescent="0.35">
      <c r="B113" s="2">
        <v>42251</v>
      </c>
      <c r="C113" s="6">
        <v>13.98</v>
      </c>
    </row>
    <row r="114" spans="2:3" x14ac:dyDescent="0.35">
      <c r="B114" s="2">
        <v>42253</v>
      </c>
      <c r="C114" s="6">
        <v>185.89</v>
      </c>
    </row>
    <row r="115" spans="2:3" x14ac:dyDescent="0.35">
      <c r="B115" s="2">
        <v>42255</v>
      </c>
      <c r="C115" s="6">
        <v>228.81</v>
      </c>
    </row>
    <row r="116" spans="2:3" x14ac:dyDescent="0.35">
      <c r="B116" s="2">
        <v>42256</v>
      </c>
      <c r="C116" s="6">
        <v>23.98</v>
      </c>
    </row>
    <row r="117" spans="2:3" x14ac:dyDescent="0.35">
      <c r="B117" s="2">
        <v>42257</v>
      </c>
      <c r="C117" s="6">
        <v>116.97</v>
      </c>
    </row>
    <row r="118" spans="2:3" x14ac:dyDescent="0.35">
      <c r="B118" s="2">
        <v>42258</v>
      </c>
      <c r="C118" s="6">
        <v>89.94</v>
      </c>
    </row>
    <row r="119" spans="2:3" x14ac:dyDescent="0.35">
      <c r="B119" s="2">
        <v>42259</v>
      </c>
      <c r="C119" s="6">
        <v>227.83999999999997</v>
      </c>
    </row>
    <row r="120" spans="2:3" x14ac:dyDescent="0.35">
      <c r="B120" s="2">
        <v>42260</v>
      </c>
      <c r="C120" s="6">
        <v>122.92</v>
      </c>
    </row>
    <row r="121" spans="2:3" x14ac:dyDescent="0.35">
      <c r="B121" s="2">
        <v>42261</v>
      </c>
      <c r="C121" s="6">
        <v>82.95</v>
      </c>
    </row>
    <row r="122" spans="2:3" x14ac:dyDescent="0.35">
      <c r="B122" s="2">
        <v>42263</v>
      </c>
      <c r="C122" s="6">
        <v>35.97</v>
      </c>
    </row>
    <row r="123" spans="2:3" x14ac:dyDescent="0.35">
      <c r="B123" s="2">
        <v>42265</v>
      </c>
      <c r="C123" s="6">
        <v>143.91</v>
      </c>
    </row>
    <row r="124" spans="2:3" x14ac:dyDescent="0.35">
      <c r="B124" s="2">
        <v>42266</v>
      </c>
      <c r="C124" s="6">
        <v>570.68999999999994</v>
      </c>
    </row>
    <row r="125" spans="2:3" x14ac:dyDescent="0.35">
      <c r="B125" s="2">
        <v>42268</v>
      </c>
      <c r="C125" s="6">
        <v>246.88</v>
      </c>
    </row>
    <row r="126" spans="2:3" x14ac:dyDescent="0.35">
      <c r="B126" s="2">
        <v>42272</v>
      </c>
      <c r="C126" s="6">
        <v>197.88</v>
      </c>
    </row>
    <row r="127" spans="2:3" x14ac:dyDescent="0.35">
      <c r="B127" s="2">
        <v>42275</v>
      </c>
      <c r="C127" s="6">
        <v>177.9</v>
      </c>
    </row>
    <row r="128" spans="2:3" x14ac:dyDescent="0.35">
      <c r="B128" s="2">
        <v>42276</v>
      </c>
      <c r="C128" s="6">
        <v>125.91</v>
      </c>
    </row>
    <row r="129" spans="2:3" x14ac:dyDescent="0.35">
      <c r="B129" s="2">
        <v>42278</v>
      </c>
      <c r="C129" s="6">
        <v>331.83</v>
      </c>
    </row>
    <row r="130" spans="2:3" x14ac:dyDescent="0.35">
      <c r="B130" s="2">
        <v>42279</v>
      </c>
      <c r="C130" s="6">
        <v>360.83000000000004</v>
      </c>
    </row>
    <row r="131" spans="2:3" x14ac:dyDescent="0.35">
      <c r="B131" s="2">
        <v>42280</v>
      </c>
      <c r="C131" s="6">
        <v>74.95</v>
      </c>
    </row>
    <row r="132" spans="2:3" x14ac:dyDescent="0.35">
      <c r="B132" s="2">
        <v>42282</v>
      </c>
      <c r="C132" s="6">
        <v>35.979999999999997</v>
      </c>
    </row>
    <row r="133" spans="2:3" x14ac:dyDescent="0.35">
      <c r="B133" s="2">
        <v>42283</v>
      </c>
      <c r="C133" s="6">
        <v>34.950000000000003</v>
      </c>
    </row>
    <row r="134" spans="2:3" x14ac:dyDescent="0.35">
      <c r="B134" s="2">
        <v>42285</v>
      </c>
      <c r="C134" s="6">
        <v>35.979999999999997</v>
      </c>
    </row>
    <row r="135" spans="2:3" x14ac:dyDescent="0.35">
      <c r="B135" s="2">
        <v>42286</v>
      </c>
      <c r="C135" s="6">
        <v>104.93</v>
      </c>
    </row>
    <row r="136" spans="2:3" x14ac:dyDescent="0.35">
      <c r="B136" s="2">
        <v>42287</v>
      </c>
      <c r="C136" s="6">
        <v>17.989999999999998</v>
      </c>
    </row>
    <row r="137" spans="2:3" x14ac:dyDescent="0.35">
      <c r="B137" s="2">
        <v>42288</v>
      </c>
      <c r="C137" s="6">
        <v>29.98</v>
      </c>
    </row>
    <row r="138" spans="2:3" x14ac:dyDescent="0.35">
      <c r="B138" s="2">
        <v>42291</v>
      </c>
      <c r="C138" s="6">
        <v>59.959999999999994</v>
      </c>
    </row>
    <row r="139" spans="2:3" x14ac:dyDescent="0.35">
      <c r="B139" s="2">
        <v>42294</v>
      </c>
      <c r="C139" s="6">
        <v>283.86</v>
      </c>
    </row>
    <row r="140" spans="2:3" x14ac:dyDescent="0.35">
      <c r="B140" s="2">
        <v>42300</v>
      </c>
      <c r="C140" s="6">
        <v>140.92000000000002</v>
      </c>
    </row>
    <row r="141" spans="2:3" x14ac:dyDescent="0.35">
      <c r="B141" s="2">
        <v>42304</v>
      </c>
      <c r="C141" s="6">
        <v>47.98</v>
      </c>
    </row>
    <row r="142" spans="2:3" x14ac:dyDescent="0.35">
      <c r="B142" s="2">
        <v>42307</v>
      </c>
      <c r="C142" s="6">
        <v>561.72</v>
      </c>
    </row>
    <row r="143" spans="2:3" x14ac:dyDescent="0.35">
      <c r="B143" s="2">
        <v>42308</v>
      </c>
      <c r="C143" s="6">
        <v>145.92999999999998</v>
      </c>
    </row>
    <row r="144" spans="2:3" x14ac:dyDescent="0.35">
      <c r="B144" s="2">
        <v>42310</v>
      </c>
      <c r="C144" s="6">
        <v>191.89</v>
      </c>
    </row>
    <row r="145" spans="2:3" x14ac:dyDescent="0.35">
      <c r="B145" s="2">
        <v>42313</v>
      </c>
      <c r="C145" s="6">
        <v>89.94</v>
      </c>
    </row>
    <row r="146" spans="2:3" x14ac:dyDescent="0.35">
      <c r="B146" s="2">
        <v>42314</v>
      </c>
      <c r="C146" s="6">
        <v>140.93</v>
      </c>
    </row>
    <row r="147" spans="2:3" x14ac:dyDescent="0.35">
      <c r="B147" s="2">
        <v>42318</v>
      </c>
      <c r="C147" s="6">
        <v>70.959999999999994</v>
      </c>
    </row>
    <row r="148" spans="2:3" x14ac:dyDescent="0.35">
      <c r="B148" s="2">
        <v>42319</v>
      </c>
      <c r="C148" s="6">
        <v>277.82</v>
      </c>
    </row>
    <row r="149" spans="2:3" x14ac:dyDescent="0.35">
      <c r="B149" s="2">
        <v>42321</v>
      </c>
      <c r="C149" s="6">
        <v>89.949999999999989</v>
      </c>
    </row>
    <row r="150" spans="2:3" x14ac:dyDescent="0.35">
      <c r="B150" s="2">
        <v>42323</v>
      </c>
      <c r="C150" s="6">
        <v>355.78</v>
      </c>
    </row>
    <row r="151" spans="2:3" x14ac:dyDescent="0.35">
      <c r="B151" s="2">
        <v>42324</v>
      </c>
      <c r="C151" s="6">
        <v>53.97</v>
      </c>
    </row>
    <row r="152" spans="2:3" x14ac:dyDescent="0.35">
      <c r="B152" s="2">
        <v>42325</v>
      </c>
      <c r="C152" s="6">
        <v>719.75</v>
      </c>
    </row>
    <row r="153" spans="2:3" x14ac:dyDescent="0.35">
      <c r="B153" s="2">
        <v>42326</v>
      </c>
      <c r="C153" s="6">
        <v>737.68999999999994</v>
      </c>
    </row>
    <row r="154" spans="2:3" x14ac:dyDescent="0.35">
      <c r="B154" s="2">
        <v>42328</v>
      </c>
      <c r="C154" s="6">
        <v>23.98</v>
      </c>
    </row>
    <row r="155" spans="2:3" x14ac:dyDescent="0.35">
      <c r="B155" s="2">
        <v>42330</v>
      </c>
      <c r="C155" s="6">
        <v>35.97</v>
      </c>
    </row>
    <row r="156" spans="2:3" x14ac:dyDescent="0.35">
      <c r="B156" s="2">
        <v>42331</v>
      </c>
      <c r="C156" s="6">
        <v>389.78000000000003</v>
      </c>
    </row>
    <row r="157" spans="2:3" x14ac:dyDescent="0.35">
      <c r="B157" s="2">
        <v>42332</v>
      </c>
      <c r="C157" s="6">
        <v>316.84999999999997</v>
      </c>
    </row>
    <row r="158" spans="2:3" x14ac:dyDescent="0.35">
      <c r="B158" s="2">
        <v>42333</v>
      </c>
      <c r="C158" s="6">
        <v>210.88</v>
      </c>
    </row>
    <row r="159" spans="2:3" x14ac:dyDescent="0.35">
      <c r="B159" s="2">
        <v>42335</v>
      </c>
      <c r="C159" s="6">
        <v>545.76</v>
      </c>
    </row>
    <row r="160" spans="2:3" x14ac:dyDescent="0.35">
      <c r="B160" s="2">
        <v>42336</v>
      </c>
      <c r="C160" s="6">
        <v>87.96</v>
      </c>
    </row>
    <row r="161" spans="2:3" x14ac:dyDescent="0.35">
      <c r="B161" s="2">
        <v>42338</v>
      </c>
      <c r="C161" s="6">
        <v>229.89999999999998</v>
      </c>
    </row>
    <row r="162" spans="2:3" x14ac:dyDescent="0.35">
      <c r="B162" s="2">
        <v>42342</v>
      </c>
      <c r="C162" s="6">
        <v>528.75</v>
      </c>
    </row>
    <row r="163" spans="2:3" x14ac:dyDescent="0.35">
      <c r="B163" s="2">
        <v>42344</v>
      </c>
      <c r="C163" s="6">
        <v>125.92999999999999</v>
      </c>
    </row>
    <row r="164" spans="2:3" x14ac:dyDescent="0.35">
      <c r="B164" s="2">
        <v>42349</v>
      </c>
      <c r="C164" s="6">
        <v>35.979999999999997</v>
      </c>
    </row>
    <row r="165" spans="2:3" x14ac:dyDescent="0.35">
      <c r="B165" s="2">
        <v>42351</v>
      </c>
      <c r="C165" s="6">
        <v>53.97</v>
      </c>
    </row>
    <row r="166" spans="2:3" x14ac:dyDescent="0.35">
      <c r="B166" s="2">
        <v>42353</v>
      </c>
      <c r="C166" s="6">
        <v>362.87000000000006</v>
      </c>
    </row>
    <row r="167" spans="2:3" x14ac:dyDescent="0.35">
      <c r="B167" s="2">
        <v>42354</v>
      </c>
      <c r="C167" s="6">
        <v>71.959999999999994</v>
      </c>
    </row>
    <row r="168" spans="2:3" x14ac:dyDescent="0.35">
      <c r="B168" s="2">
        <v>42356</v>
      </c>
      <c r="C168" s="6">
        <v>366.84</v>
      </c>
    </row>
    <row r="169" spans="2:3" x14ac:dyDescent="0.35">
      <c r="B169" s="2">
        <v>42357</v>
      </c>
      <c r="C169" s="6">
        <v>369.81</v>
      </c>
    </row>
    <row r="170" spans="2:3" x14ac:dyDescent="0.35">
      <c r="B170" s="2">
        <v>42359</v>
      </c>
      <c r="C170" s="6">
        <v>71.959999999999994</v>
      </c>
    </row>
    <row r="171" spans="2:3" x14ac:dyDescent="0.35">
      <c r="B171" s="2">
        <v>42360</v>
      </c>
      <c r="C171" s="6">
        <v>189.87999999999997</v>
      </c>
    </row>
    <row r="172" spans="2:3" x14ac:dyDescent="0.35">
      <c r="B172" s="2">
        <v>42361</v>
      </c>
      <c r="C172" s="6">
        <v>18.989999999999998</v>
      </c>
    </row>
    <row r="173" spans="2:3" x14ac:dyDescent="0.35">
      <c r="B173" s="2">
        <v>42363</v>
      </c>
      <c r="C173" s="6">
        <v>134.91999999999999</v>
      </c>
    </row>
    <row r="174" spans="2:3" x14ac:dyDescent="0.35">
      <c r="B174" s="2">
        <v>42364</v>
      </c>
      <c r="C174" s="6">
        <v>409.85999999999996</v>
      </c>
    </row>
    <row r="175" spans="2:3" x14ac:dyDescent="0.35">
      <c r="B175" s="2">
        <v>42366</v>
      </c>
      <c r="C175" s="6">
        <v>113.94</v>
      </c>
    </row>
    <row r="176" spans="2:3" x14ac:dyDescent="0.35">
      <c r="B176" s="2">
        <v>42367</v>
      </c>
      <c r="C176" s="6">
        <v>338.90999999999997</v>
      </c>
    </row>
    <row r="177" spans="2:3" x14ac:dyDescent="0.35">
      <c r="B177" s="2">
        <v>42368</v>
      </c>
      <c r="C177" s="6">
        <v>237.85999999999999</v>
      </c>
    </row>
    <row r="178" spans="2:3" x14ac:dyDescent="0.35">
      <c r="B178" s="2">
        <v>42370</v>
      </c>
      <c r="C178" s="6">
        <v>146.91999999999999</v>
      </c>
    </row>
    <row r="179" spans="2:3" x14ac:dyDescent="0.35">
      <c r="B179" s="2">
        <v>42372</v>
      </c>
      <c r="C179" s="6">
        <v>128.92000000000002</v>
      </c>
    </row>
    <row r="180" spans="2:3" x14ac:dyDescent="0.35">
      <c r="B180" s="2">
        <v>42373</v>
      </c>
      <c r="C180" s="6">
        <v>34.99</v>
      </c>
    </row>
    <row r="181" spans="2:3" x14ac:dyDescent="0.35">
      <c r="B181" s="2">
        <v>42377</v>
      </c>
      <c r="C181" s="6">
        <v>256.87</v>
      </c>
    </row>
    <row r="182" spans="2:3" x14ac:dyDescent="0.35">
      <c r="B182" s="2">
        <v>42380</v>
      </c>
      <c r="C182" s="6">
        <v>221.87</v>
      </c>
    </row>
    <row r="183" spans="2:3" x14ac:dyDescent="0.35">
      <c r="B183" s="2">
        <v>42391</v>
      </c>
      <c r="C183" s="6">
        <v>98.949999999999989</v>
      </c>
    </row>
    <row r="184" spans="2:3" x14ac:dyDescent="0.35">
      <c r="B184" s="2">
        <v>42392</v>
      </c>
      <c r="C184" s="6">
        <v>104.94999999999999</v>
      </c>
    </row>
    <row r="185" spans="2:3" x14ac:dyDescent="0.35">
      <c r="B185" s="2">
        <v>42398</v>
      </c>
      <c r="C185" s="6">
        <v>240.89999999999998</v>
      </c>
    </row>
    <row r="186" spans="2:3" x14ac:dyDescent="0.35">
      <c r="B186" s="2">
        <v>42402</v>
      </c>
      <c r="C186" s="6">
        <v>290.89999999999998</v>
      </c>
    </row>
    <row r="187" spans="2:3" x14ac:dyDescent="0.35">
      <c r="B187" s="2">
        <v>42408</v>
      </c>
      <c r="C187" s="6">
        <v>145.94</v>
      </c>
    </row>
    <row r="188" spans="2:3" x14ac:dyDescent="0.35">
      <c r="B188" s="2">
        <v>42417</v>
      </c>
      <c r="C188" s="6">
        <v>62.97</v>
      </c>
    </row>
    <row r="189" spans="2:3" x14ac:dyDescent="0.35">
      <c r="B189" s="2">
        <v>42420</v>
      </c>
      <c r="C189" s="6">
        <v>35.979999999999997</v>
      </c>
    </row>
    <row r="190" spans="2:3" x14ac:dyDescent="0.35">
      <c r="B190" s="2">
        <v>42426</v>
      </c>
      <c r="C190" s="6">
        <v>632.81999999999994</v>
      </c>
    </row>
    <row r="191" spans="2:3" x14ac:dyDescent="0.35">
      <c r="B191" s="2">
        <v>42437</v>
      </c>
      <c r="C191" s="6">
        <v>56.959999999999994</v>
      </c>
    </row>
    <row r="192" spans="2:3" x14ac:dyDescent="0.35">
      <c r="B192" s="2">
        <v>42446</v>
      </c>
      <c r="C192" s="6">
        <v>54.97</v>
      </c>
    </row>
    <row r="193" spans="2:3" x14ac:dyDescent="0.35">
      <c r="B193" s="2">
        <v>42448</v>
      </c>
      <c r="C193" s="6">
        <v>119.92</v>
      </c>
    </row>
    <row r="194" spans="2:3" x14ac:dyDescent="0.35">
      <c r="B194" s="2">
        <v>42449</v>
      </c>
      <c r="C194" s="6">
        <v>95.92</v>
      </c>
    </row>
    <row r="195" spans="2:3" x14ac:dyDescent="0.35">
      <c r="B195" s="2">
        <v>42450</v>
      </c>
      <c r="C195" s="6">
        <v>365.78999999999996</v>
      </c>
    </row>
    <row r="196" spans="2:3" x14ac:dyDescent="0.35">
      <c r="B196" s="2">
        <v>42451</v>
      </c>
      <c r="C196" s="6">
        <v>459.68</v>
      </c>
    </row>
    <row r="197" spans="2:3" x14ac:dyDescent="0.35">
      <c r="B197" s="2">
        <v>42452</v>
      </c>
      <c r="C197" s="6">
        <v>306.81999999999994</v>
      </c>
    </row>
    <row r="198" spans="2:3" x14ac:dyDescent="0.35">
      <c r="B198" s="2">
        <v>42453</v>
      </c>
      <c r="C198" s="6">
        <v>29.98</v>
      </c>
    </row>
    <row r="199" spans="2:3" x14ac:dyDescent="0.35">
      <c r="B199" s="2">
        <v>42455</v>
      </c>
      <c r="C199" s="6">
        <v>35.97</v>
      </c>
    </row>
    <row r="200" spans="2:3" x14ac:dyDescent="0.35">
      <c r="B200" s="2">
        <v>42457</v>
      </c>
      <c r="C200" s="6">
        <v>109.93999999999998</v>
      </c>
    </row>
    <row r="201" spans="2:3" x14ac:dyDescent="0.35">
      <c r="B201" s="2">
        <v>42458</v>
      </c>
      <c r="C201" s="6">
        <v>79.94</v>
      </c>
    </row>
    <row r="202" spans="2:3" x14ac:dyDescent="0.35">
      <c r="B202" s="2">
        <v>42459</v>
      </c>
      <c r="C202" s="6">
        <v>204.86</v>
      </c>
    </row>
    <row r="203" spans="2:3" x14ac:dyDescent="0.35">
      <c r="B203" s="2">
        <v>42462</v>
      </c>
      <c r="C203" s="6">
        <v>53.97</v>
      </c>
    </row>
    <row r="204" spans="2:3" x14ac:dyDescent="0.35">
      <c r="B204" s="2">
        <v>42465</v>
      </c>
      <c r="C204" s="6">
        <v>29.97</v>
      </c>
    </row>
    <row r="205" spans="2:3" x14ac:dyDescent="0.35">
      <c r="B205" s="2">
        <v>42471</v>
      </c>
      <c r="C205" s="6">
        <v>281.89</v>
      </c>
    </row>
    <row r="206" spans="2:3" x14ac:dyDescent="0.35">
      <c r="B206" s="2">
        <v>42473</v>
      </c>
      <c r="C206" s="6">
        <v>132.93</v>
      </c>
    </row>
    <row r="207" spans="2:3" x14ac:dyDescent="0.35">
      <c r="B207" s="2">
        <v>42477</v>
      </c>
      <c r="C207" s="6">
        <v>197.82999999999998</v>
      </c>
    </row>
    <row r="208" spans="2:3" x14ac:dyDescent="0.35">
      <c r="B208" s="2">
        <v>42478</v>
      </c>
      <c r="C208" s="6">
        <v>149.94</v>
      </c>
    </row>
    <row r="209" spans="2:3" x14ac:dyDescent="0.35">
      <c r="B209" s="2">
        <v>42480</v>
      </c>
      <c r="C209" s="6">
        <v>56.97</v>
      </c>
    </row>
    <row r="210" spans="2:3" x14ac:dyDescent="0.35">
      <c r="B210" s="2">
        <v>42484</v>
      </c>
      <c r="C210" s="6">
        <v>20.99</v>
      </c>
    </row>
    <row r="211" spans="2:3" x14ac:dyDescent="0.35">
      <c r="B211" s="2">
        <v>42486</v>
      </c>
      <c r="C211" s="6">
        <v>217.85999999999999</v>
      </c>
    </row>
    <row r="212" spans="2:3" x14ac:dyDescent="0.35">
      <c r="B212" s="2">
        <v>42490</v>
      </c>
      <c r="C212" s="6">
        <v>667.73</v>
      </c>
    </row>
    <row r="213" spans="2:3" x14ac:dyDescent="0.35">
      <c r="B213" s="2">
        <v>42491</v>
      </c>
      <c r="C213" s="6">
        <v>185.88</v>
      </c>
    </row>
    <row r="214" spans="2:3" x14ac:dyDescent="0.35">
      <c r="B214" s="2">
        <v>42494</v>
      </c>
      <c r="C214" s="6">
        <v>77.98</v>
      </c>
    </row>
    <row r="215" spans="2:3" x14ac:dyDescent="0.35">
      <c r="B215" s="2">
        <v>42497</v>
      </c>
      <c r="C215" s="6">
        <v>37.979999999999997</v>
      </c>
    </row>
    <row r="216" spans="2:3" x14ac:dyDescent="0.35">
      <c r="B216" s="2">
        <v>42498</v>
      </c>
      <c r="C216" s="6">
        <v>813.72</v>
      </c>
    </row>
    <row r="217" spans="2:3" x14ac:dyDescent="0.35">
      <c r="B217" s="2">
        <v>42500</v>
      </c>
      <c r="C217" s="6">
        <v>43.96</v>
      </c>
    </row>
    <row r="218" spans="2:3" x14ac:dyDescent="0.35">
      <c r="B218" s="2">
        <v>42502</v>
      </c>
      <c r="C218" s="6">
        <v>170.91</v>
      </c>
    </row>
    <row r="219" spans="2:3" x14ac:dyDescent="0.35">
      <c r="B219" s="2">
        <v>42504</v>
      </c>
      <c r="C219" s="6">
        <v>352.87</v>
      </c>
    </row>
    <row r="220" spans="2:3" x14ac:dyDescent="0.35">
      <c r="B220" s="2">
        <v>42505</v>
      </c>
      <c r="C220" s="6">
        <v>35.979999999999997</v>
      </c>
    </row>
    <row r="221" spans="2:3" x14ac:dyDescent="0.35">
      <c r="B221" s="2">
        <v>42513</v>
      </c>
      <c r="C221" s="6">
        <v>53.97</v>
      </c>
    </row>
    <row r="222" spans="2:3" x14ac:dyDescent="0.35">
      <c r="B222" s="2">
        <v>42515</v>
      </c>
      <c r="C222" s="6">
        <v>95.96</v>
      </c>
    </row>
    <row r="223" spans="2:3" x14ac:dyDescent="0.35">
      <c r="B223" s="2">
        <v>42519</v>
      </c>
      <c r="C223" s="6">
        <v>62.97</v>
      </c>
    </row>
    <row r="224" spans="2:3" x14ac:dyDescent="0.35">
      <c r="B224" s="2">
        <v>42521</v>
      </c>
      <c r="C224" s="6">
        <v>125.94</v>
      </c>
    </row>
    <row r="225" spans="2:3" x14ac:dyDescent="0.35">
      <c r="B225" s="2">
        <v>42525</v>
      </c>
      <c r="C225" s="6">
        <v>134.94999999999999</v>
      </c>
    </row>
    <row r="226" spans="2:3" x14ac:dyDescent="0.35">
      <c r="B226" s="2">
        <v>42526</v>
      </c>
      <c r="C226" s="6">
        <v>23.98</v>
      </c>
    </row>
    <row r="227" spans="2:3" x14ac:dyDescent="0.35">
      <c r="B227" s="2">
        <v>42534</v>
      </c>
      <c r="C227" s="6">
        <v>23.99</v>
      </c>
    </row>
    <row r="228" spans="2:3" x14ac:dyDescent="0.35">
      <c r="B228" s="2">
        <v>42536</v>
      </c>
      <c r="C228" s="6">
        <v>10.99</v>
      </c>
    </row>
    <row r="229" spans="2:3" x14ac:dyDescent="0.35">
      <c r="B229" s="2">
        <v>42539</v>
      </c>
      <c r="C229" s="6">
        <v>225.85</v>
      </c>
    </row>
    <row r="230" spans="2:3" x14ac:dyDescent="0.35">
      <c r="B230" s="2">
        <v>42541</v>
      </c>
      <c r="C230" s="6">
        <v>29.98</v>
      </c>
    </row>
    <row r="231" spans="2:3" x14ac:dyDescent="0.35">
      <c r="B231" s="2">
        <v>42543</v>
      </c>
      <c r="C231" s="6">
        <v>35.979999999999997</v>
      </c>
    </row>
    <row r="232" spans="2:3" x14ac:dyDescent="0.35">
      <c r="B232" s="2">
        <v>42544</v>
      </c>
      <c r="C232" s="6">
        <v>124.92</v>
      </c>
    </row>
    <row r="233" spans="2:3" x14ac:dyDescent="0.35">
      <c r="B233" s="2">
        <v>42546</v>
      </c>
      <c r="C233" s="6">
        <v>110.91999999999999</v>
      </c>
    </row>
    <row r="234" spans="2:3" x14ac:dyDescent="0.35">
      <c r="B234" s="2">
        <v>42547</v>
      </c>
      <c r="C234" s="6">
        <v>170.91</v>
      </c>
    </row>
    <row r="235" spans="2:3" x14ac:dyDescent="0.35">
      <c r="B235" s="2">
        <v>42549</v>
      </c>
      <c r="C235" s="6">
        <v>473.85</v>
      </c>
    </row>
    <row r="236" spans="2:3" x14ac:dyDescent="0.35">
      <c r="B236" s="2">
        <v>42553</v>
      </c>
      <c r="C236" s="6">
        <v>439.82000000000005</v>
      </c>
    </row>
    <row r="237" spans="2:3" x14ac:dyDescent="0.35">
      <c r="B237" s="2">
        <v>42556</v>
      </c>
      <c r="C237" s="6">
        <v>98.94</v>
      </c>
    </row>
    <row r="238" spans="2:3" x14ac:dyDescent="0.35">
      <c r="B238" s="2">
        <v>42560</v>
      </c>
      <c r="C238" s="6">
        <v>904.54</v>
      </c>
    </row>
    <row r="239" spans="2:3" x14ac:dyDescent="0.35">
      <c r="B239" s="2">
        <v>42577</v>
      </c>
      <c r="C239" s="6">
        <v>484.80999999999995</v>
      </c>
    </row>
    <row r="240" spans="2:3" x14ac:dyDescent="0.35">
      <c r="B240" s="2">
        <v>42581</v>
      </c>
      <c r="C240" s="6">
        <v>71.959999999999994</v>
      </c>
    </row>
    <row r="241" spans="2:3" x14ac:dyDescent="0.35">
      <c r="B241" s="2">
        <v>42582</v>
      </c>
      <c r="C241" s="6">
        <v>65.94</v>
      </c>
    </row>
    <row r="242" spans="2:3" x14ac:dyDescent="0.35">
      <c r="B242" s="2">
        <v>42584</v>
      </c>
      <c r="C242" s="6">
        <v>83.96</v>
      </c>
    </row>
    <row r="243" spans="2:3" x14ac:dyDescent="0.35">
      <c r="B243" s="2">
        <v>42589</v>
      </c>
      <c r="C243" s="6">
        <v>68.930000000000007</v>
      </c>
    </row>
    <row r="244" spans="2:3" x14ac:dyDescent="0.35">
      <c r="B244" s="2">
        <v>42591</v>
      </c>
      <c r="C244" s="6">
        <v>563.88</v>
      </c>
    </row>
    <row r="245" spans="2:3" x14ac:dyDescent="0.35">
      <c r="B245" s="2">
        <v>42593</v>
      </c>
      <c r="C245" s="6">
        <v>116.97</v>
      </c>
    </row>
    <row r="246" spans="2:3" x14ac:dyDescent="0.35">
      <c r="B246" s="2">
        <v>42598</v>
      </c>
      <c r="C246" s="6">
        <v>236.89999999999998</v>
      </c>
    </row>
    <row r="247" spans="2:3" x14ac:dyDescent="0.35">
      <c r="B247" s="2">
        <v>42603</v>
      </c>
      <c r="C247" s="6">
        <v>239.93</v>
      </c>
    </row>
    <row r="248" spans="2:3" x14ac:dyDescent="0.35">
      <c r="B248" s="2">
        <v>42606</v>
      </c>
      <c r="C248" s="6">
        <v>892.54</v>
      </c>
    </row>
    <row r="249" spans="2:3" x14ac:dyDescent="0.35">
      <c r="B249" s="2">
        <v>42609</v>
      </c>
      <c r="C249" s="6">
        <v>17.989999999999998</v>
      </c>
    </row>
    <row r="250" spans="2:3" x14ac:dyDescent="0.35">
      <c r="B250" s="2">
        <v>42610</v>
      </c>
      <c r="C250" s="6">
        <v>758.68</v>
      </c>
    </row>
    <row r="251" spans="2:3" x14ac:dyDescent="0.35">
      <c r="B251" s="2">
        <v>42611</v>
      </c>
      <c r="C251" s="6">
        <v>242.90999999999997</v>
      </c>
    </row>
    <row r="252" spans="2:3" x14ac:dyDescent="0.35">
      <c r="B252" s="2">
        <v>42613</v>
      </c>
      <c r="C252" s="6">
        <v>107.91</v>
      </c>
    </row>
    <row r="253" spans="2:3" x14ac:dyDescent="0.35">
      <c r="B253" s="2">
        <v>42614</v>
      </c>
      <c r="C253" s="6">
        <v>287.86</v>
      </c>
    </row>
    <row r="254" spans="2:3" x14ac:dyDescent="0.35">
      <c r="B254" s="2">
        <v>42616</v>
      </c>
      <c r="C254" s="6">
        <v>351.88</v>
      </c>
    </row>
    <row r="255" spans="2:3" x14ac:dyDescent="0.35">
      <c r="B255" s="2">
        <v>42617</v>
      </c>
      <c r="C255" s="6">
        <v>315.83</v>
      </c>
    </row>
    <row r="256" spans="2:3" x14ac:dyDescent="0.35">
      <c r="B256" s="2">
        <v>42618</v>
      </c>
      <c r="C256" s="6">
        <v>314.83</v>
      </c>
    </row>
    <row r="257" spans="2:3" x14ac:dyDescent="0.35">
      <c r="B257" s="2">
        <v>42619</v>
      </c>
      <c r="C257" s="6">
        <v>365.88000000000005</v>
      </c>
    </row>
    <row r="258" spans="2:3" x14ac:dyDescent="0.35">
      <c r="B258" s="2">
        <v>42620</v>
      </c>
      <c r="C258" s="6">
        <v>389.84</v>
      </c>
    </row>
    <row r="259" spans="2:3" x14ac:dyDescent="0.35">
      <c r="B259" s="2">
        <v>42623</v>
      </c>
      <c r="C259" s="6">
        <v>237.84</v>
      </c>
    </row>
    <row r="260" spans="2:3" x14ac:dyDescent="0.35">
      <c r="B260" s="2">
        <v>42625</v>
      </c>
      <c r="C260" s="6">
        <v>49.98</v>
      </c>
    </row>
    <row r="261" spans="2:3" x14ac:dyDescent="0.35">
      <c r="B261" s="2">
        <v>42626</v>
      </c>
      <c r="C261" s="6">
        <v>71.959999999999994</v>
      </c>
    </row>
    <row r="262" spans="2:3" x14ac:dyDescent="0.35">
      <c r="B262" s="2">
        <v>42627</v>
      </c>
      <c r="C262" s="6">
        <v>620.78</v>
      </c>
    </row>
    <row r="263" spans="2:3" x14ac:dyDescent="0.35">
      <c r="B263" s="2">
        <v>42628</v>
      </c>
      <c r="C263" s="6">
        <v>501.72</v>
      </c>
    </row>
    <row r="264" spans="2:3" x14ac:dyDescent="0.35">
      <c r="B264" s="2">
        <v>42630</v>
      </c>
      <c r="C264" s="6">
        <v>53.97</v>
      </c>
    </row>
    <row r="265" spans="2:3" x14ac:dyDescent="0.35">
      <c r="B265" s="2">
        <v>42631</v>
      </c>
      <c r="C265" s="6">
        <v>136.88999999999999</v>
      </c>
    </row>
    <row r="266" spans="2:3" x14ac:dyDescent="0.35">
      <c r="B266" s="2">
        <v>42632</v>
      </c>
      <c r="C266" s="6">
        <v>252.81</v>
      </c>
    </row>
    <row r="267" spans="2:3" x14ac:dyDescent="0.35">
      <c r="B267" s="2">
        <v>42633</v>
      </c>
      <c r="C267" s="6">
        <v>131.89000000000001</v>
      </c>
    </row>
    <row r="268" spans="2:3" x14ac:dyDescent="0.35">
      <c r="B268" s="2">
        <v>42634</v>
      </c>
      <c r="C268" s="6">
        <v>107.94</v>
      </c>
    </row>
    <row r="269" spans="2:3" x14ac:dyDescent="0.35">
      <c r="B269" s="2">
        <v>42638</v>
      </c>
      <c r="C269" s="6">
        <v>203.85</v>
      </c>
    </row>
    <row r="270" spans="2:3" x14ac:dyDescent="0.35">
      <c r="B270" s="2">
        <v>42639</v>
      </c>
      <c r="C270" s="6">
        <v>774.63</v>
      </c>
    </row>
    <row r="271" spans="2:3" x14ac:dyDescent="0.35">
      <c r="B271" s="2">
        <v>42640</v>
      </c>
      <c r="C271" s="6">
        <v>282.91000000000003</v>
      </c>
    </row>
    <row r="272" spans="2:3" x14ac:dyDescent="0.35">
      <c r="B272" s="2">
        <v>42645</v>
      </c>
      <c r="C272" s="6">
        <v>251.85999999999999</v>
      </c>
    </row>
    <row r="273" spans="2:3" x14ac:dyDescent="0.35">
      <c r="B273" s="2">
        <v>42646</v>
      </c>
      <c r="C273" s="6">
        <v>73.98</v>
      </c>
    </row>
    <row r="274" spans="2:3" x14ac:dyDescent="0.35">
      <c r="B274" s="2">
        <v>42647</v>
      </c>
      <c r="C274" s="6">
        <v>9.98</v>
      </c>
    </row>
    <row r="275" spans="2:3" x14ac:dyDescent="0.35">
      <c r="B275" s="2">
        <v>42651</v>
      </c>
      <c r="C275" s="6">
        <v>41.98</v>
      </c>
    </row>
    <row r="276" spans="2:3" x14ac:dyDescent="0.35">
      <c r="B276" s="2">
        <v>42658</v>
      </c>
      <c r="C276" s="6">
        <v>77.98</v>
      </c>
    </row>
    <row r="277" spans="2:3" x14ac:dyDescent="0.35">
      <c r="B277" s="2">
        <v>42662</v>
      </c>
      <c r="C277" s="6">
        <v>17.989999999999998</v>
      </c>
    </row>
    <row r="278" spans="2:3" x14ac:dyDescent="0.35">
      <c r="B278" s="2">
        <v>42666</v>
      </c>
      <c r="C278" s="6">
        <v>236.88</v>
      </c>
    </row>
    <row r="279" spans="2:3" x14ac:dyDescent="0.35">
      <c r="B279" s="2">
        <v>42673</v>
      </c>
      <c r="C279" s="6">
        <v>358.88</v>
      </c>
    </row>
    <row r="280" spans="2:3" x14ac:dyDescent="0.35">
      <c r="B280" s="2">
        <v>42675</v>
      </c>
      <c r="C280" s="6">
        <v>12.99</v>
      </c>
    </row>
    <row r="281" spans="2:3" x14ac:dyDescent="0.35">
      <c r="B281" s="2">
        <v>42676</v>
      </c>
      <c r="C281" s="6">
        <v>219.89</v>
      </c>
    </row>
    <row r="282" spans="2:3" x14ac:dyDescent="0.35">
      <c r="B282" s="2">
        <v>42677</v>
      </c>
      <c r="C282" s="6">
        <v>35.979999999999997</v>
      </c>
    </row>
    <row r="283" spans="2:3" x14ac:dyDescent="0.35">
      <c r="B283" s="2">
        <v>42679</v>
      </c>
      <c r="C283" s="6">
        <v>113.93</v>
      </c>
    </row>
    <row r="284" spans="2:3" x14ac:dyDescent="0.35">
      <c r="B284" s="2">
        <v>42681</v>
      </c>
      <c r="C284" s="6">
        <v>358.74999999999994</v>
      </c>
    </row>
    <row r="285" spans="2:3" x14ac:dyDescent="0.35">
      <c r="B285" s="2">
        <v>42682</v>
      </c>
      <c r="C285" s="6">
        <v>238.84</v>
      </c>
    </row>
    <row r="286" spans="2:3" x14ac:dyDescent="0.35">
      <c r="B286" s="2">
        <v>42683</v>
      </c>
      <c r="C286" s="6">
        <v>598.83999999999992</v>
      </c>
    </row>
    <row r="287" spans="2:3" x14ac:dyDescent="0.35">
      <c r="B287" s="2">
        <v>42687</v>
      </c>
      <c r="C287" s="6">
        <v>554.81999999999994</v>
      </c>
    </row>
    <row r="288" spans="2:3" x14ac:dyDescent="0.35">
      <c r="B288" s="2">
        <v>42691</v>
      </c>
      <c r="C288" s="6">
        <v>763.57999999999993</v>
      </c>
    </row>
    <row r="289" spans="2:3" x14ac:dyDescent="0.35">
      <c r="B289" s="2">
        <v>42694</v>
      </c>
      <c r="C289" s="6">
        <v>256.89</v>
      </c>
    </row>
    <row r="290" spans="2:3" x14ac:dyDescent="0.35">
      <c r="B290" s="2">
        <v>42695</v>
      </c>
      <c r="C290" s="6">
        <v>474.77000000000004</v>
      </c>
    </row>
    <row r="291" spans="2:3" x14ac:dyDescent="0.35">
      <c r="B291" s="2">
        <v>42696</v>
      </c>
      <c r="C291" s="6">
        <v>116.93</v>
      </c>
    </row>
    <row r="292" spans="2:3" x14ac:dyDescent="0.35">
      <c r="B292" s="2">
        <v>42697</v>
      </c>
      <c r="C292" s="6">
        <v>506.69000000000005</v>
      </c>
    </row>
    <row r="293" spans="2:3" x14ac:dyDescent="0.35">
      <c r="B293" s="2">
        <v>42700</v>
      </c>
      <c r="C293" s="6">
        <v>24.99</v>
      </c>
    </row>
    <row r="294" spans="2:3" x14ac:dyDescent="0.35">
      <c r="B294" s="2">
        <v>42701</v>
      </c>
      <c r="C294" s="6">
        <v>233.93999999999997</v>
      </c>
    </row>
    <row r="295" spans="2:3" x14ac:dyDescent="0.35">
      <c r="B295" s="2">
        <v>42702</v>
      </c>
      <c r="C295" s="6">
        <v>545.78</v>
      </c>
    </row>
    <row r="296" spans="2:3" x14ac:dyDescent="0.35">
      <c r="B296" s="2">
        <v>42703</v>
      </c>
      <c r="C296" s="6">
        <v>263.83</v>
      </c>
    </row>
    <row r="297" spans="2:3" x14ac:dyDescent="0.35">
      <c r="B297" s="2">
        <v>42704</v>
      </c>
      <c r="C297" s="6">
        <v>354.83</v>
      </c>
    </row>
    <row r="298" spans="2:3" x14ac:dyDescent="0.35">
      <c r="B298" s="2">
        <v>42705</v>
      </c>
      <c r="C298" s="6">
        <v>59.95</v>
      </c>
    </row>
    <row r="299" spans="2:3" x14ac:dyDescent="0.35">
      <c r="B299" s="2">
        <v>42707</v>
      </c>
      <c r="C299" s="6">
        <v>313.87</v>
      </c>
    </row>
    <row r="300" spans="2:3" x14ac:dyDescent="0.35">
      <c r="B300" s="2">
        <v>42709</v>
      </c>
      <c r="C300" s="6">
        <v>149.9</v>
      </c>
    </row>
    <row r="301" spans="2:3" x14ac:dyDescent="0.35">
      <c r="B301" s="2">
        <v>42710</v>
      </c>
      <c r="C301" s="6">
        <v>163.91</v>
      </c>
    </row>
    <row r="302" spans="2:3" x14ac:dyDescent="0.35">
      <c r="B302" s="2">
        <v>42714</v>
      </c>
      <c r="C302" s="6">
        <v>174.90999999999997</v>
      </c>
    </row>
    <row r="303" spans="2:3" x14ac:dyDescent="0.35">
      <c r="B303" s="2">
        <v>42715</v>
      </c>
      <c r="C303" s="6">
        <v>390.84000000000003</v>
      </c>
    </row>
    <row r="304" spans="2:3" x14ac:dyDescent="0.35">
      <c r="B304" s="2">
        <v>42718</v>
      </c>
      <c r="C304" s="6">
        <v>235.92</v>
      </c>
    </row>
    <row r="305" spans="2:3" x14ac:dyDescent="0.35">
      <c r="B305" s="2">
        <v>42719</v>
      </c>
      <c r="C305" s="6">
        <v>71.97</v>
      </c>
    </row>
    <row r="306" spans="2:3" x14ac:dyDescent="0.35">
      <c r="B306" s="2">
        <v>42722</v>
      </c>
      <c r="C306" s="6">
        <v>14.99</v>
      </c>
    </row>
    <row r="307" spans="2:3" x14ac:dyDescent="0.35">
      <c r="B307" s="2">
        <v>42723</v>
      </c>
      <c r="C307" s="6">
        <v>101.97</v>
      </c>
    </row>
    <row r="308" spans="2:3" x14ac:dyDescent="0.35">
      <c r="B308" s="2">
        <v>42724</v>
      </c>
      <c r="C308" s="6">
        <v>71.959999999999994</v>
      </c>
    </row>
    <row r="309" spans="2:3" x14ac:dyDescent="0.35">
      <c r="B309" s="2">
        <v>42725</v>
      </c>
      <c r="C309" s="6">
        <v>132.92999999999998</v>
      </c>
    </row>
    <row r="310" spans="2:3" x14ac:dyDescent="0.35">
      <c r="B310" s="2">
        <v>42726</v>
      </c>
      <c r="C310" s="6">
        <v>103.87000000000002</v>
      </c>
    </row>
    <row r="311" spans="2:3" x14ac:dyDescent="0.35">
      <c r="B311" s="2">
        <v>42728</v>
      </c>
      <c r="C311" s="6">
        <v>539.70000000000005</v>
      </c>
    </row>
    <row r="312" spans="2:3" x14ac:dyDescent="0.35">
      <c r="B312" s="2">
        <v>42731</v>
      </c>
      <c r="C312" s="6">
        <v>801.78</v>
      </c>
    </row>
    <row r="313" spans="2:3" x14ac:dyDescent="0.35">
      <c r="B313" s="2">
        <v>42738</v>
      </c>
      <c r="C313" s="6">
        <v>761.79</v>
      </c>
    </row>
    <row r="314" spans="2:3" x14ac:dyDescent="0.35">
      <c r="B314" s="2">
        <v>42739</v>
      </c>
      <c r="C314" s="6">
        <v>120.92999999999999</v>
      </c>
    </row>
    <row r="315" spans="2:3" x14ac:dyDescent="0.35">
      <c r="B315" s="2">
        <v>42742</v>
      </c>
      <c r="C315" s="6">
        <v>1.99</v>
      </c>
    </row>
    <row r="316" spans="2:3" x14ac:dyDescent="0.35">
      <c r="B316" s="2">
        <v>42752</v>
      </c>
      <c r="C316" s="6">
        <v>78.929999999999993</v>
      </c>
    </row>
    <row r="317" spans="2:3" x14ac:dyDescent="0.35">
      <c r="B317" s="2">
        <v>42757</v>
      </c>
      <c r="C317" s="6">
        <v>39.96</v>
      </c>
    </row>
    <row r="318" spans="2:3" x14ac:dyDescent="0.35">
      <c r="B318" s="2">
        <v>42758</v>
      </c>
      <c r="C318" s="6">
        <v>690.72</v>
      </c>
    </row>
    <row r="319" spans="2:3" x14ac:dyDescent="0.35">
      <c r="B319" s="2">
        <v>42766</v>
      </c>
      <c r="C319" s="6">
        <v>35.97</v>
      </c>
    </row>
    <row r="320" spans="2:3" x14ac:dyDescent="0.35">
      <c r="B320" s="2">
        <v>42768</v>
      </c>
      <c r="C320" s="6">
        <v>35.979999999999997</v>
      </c>
    </row>
    <row r="321" spans="2:3" x14ac:dyDescent="0.35">
      <c r="B321" s="2">
        <v>42773</v>
      </c>
      <c r="C321" s="6">
        <v>162.93</v>
      </c>
    </row>
    <row r="322" spans="2:3" x14ac:dyDescent="0.35">
      <c r="B322" s="2">
        <v>42775</v>
      </c>
      <c r="C322" s="6">
        <v>124.94999999999999</v>
      </c>
    </row>
    <row r="323" spans="2:3" x14ac:dyDescent="0.35">
      <c r="B323" s="2">
        <v>42782</v>
      </c>
      <c r="C323" s="6">
        <v>389.81</v>
      </c>
    </row>
    <row r="324" spans="2:3" x14ac:dyDescent="0.35">
      <c r="B324" s="2">
        <v>42787</v>
      </c>
      <c r="C324" s="6">
        <v>451.82999999999993</v>
      </c>
    </row>
    <row r="325" spans="2:3" x14ac:dyDescent="0.35">
      <c r="B325" s="2">
        <v>42789</v>
      </c>
      <c r="C325" s="6">
        <v>53.97</v>
      </c>
    </row>
    <row r="326" spans="2:3" x14ac:dyDescent="0.35">
      <c r="B326" s="2">
        <v>42793</v>
      </c>
      <c r="C326" s="6">
        <v>77.98</v>
      </c>
    </row>
    <row r="327" spans="2:3" x14ac:dyDescent="0.35">
      <c r="B327" s="2">
        <v>42794</v>
      </c>
      <c r="C327" s="6">
        <v>125.94</v>
      </c>
    </row>
    <row r="328" spans="2:3" x14ac:dyDescent="0.35">
      <c r="B328" s="2">
        <v>42798</v>
      </c>
      <c r="C328" s="6">
        <v>646.74</v>
      </c>
    </row>
    <row r="329" spans="2:3" x14ac:dyDescent="0.35">
      <c r="B329" s="2">
        <v>42800</v>
      </c>
      <c r="C329" s="6">
        <v>71.959999999999994</v>
      </c>
    </row>
    <row r="330" spans="2:3" x14ac:dyDescent="0.35">
      <c r="B330" s="2">
        <v>42806</v>
      </c>
      <c r="C330" s="6">
        <v>123.96</v>
      </c>
    </row>
    <row r="331" spans="2:3" x14ac:dyDescent="0.35">
      <c r="B331" s="2">
        <v>42807</v>
      </c>
      <c r="C331" s="6">
        <v>35.979999999999997</v>
      </c>
    </row>
    <row r="332" spans="2:3" x14ac:dyDescent="0.35">
      <c r="B332" s="2">
        <v>42808</v>
      </c>
      <c r="C332" s="6">
        <v>283.84999999999997</v>
      </c>
    </row>
    <row r="333" spans="2:3" x14ac:dyDescent="0.35">
      <c r="B333" s="2">
        <v>42810</v>
      </c>
      <c r="C333" s="6">
        <v>175.94</v>
      </c>
    </row>
    <row r="334" spans="2:3" x14ac:dyDescent="0.35">
      <c r="B334" s="2">
        <v>42812</v>
      </c>
      <c r="C334" s="6">
        <v>113.96000000000001</v>
      </c>
    </row>
    <row r="335" spans="2:3" x14ac:dyDescent="0.35">
      <c r="B335" s="2">
        <v>42813</v>
      </c>
      <c r="C335" s="6">
        <v>38.97</v>
      </c>
    </row>
    <row r="336" spans="2:3" x14ac:dyDescent="0.35">
      <c r="B336" s="2">
        <v>42814</v>
      </c>
      <c r="C336" s="6">
        <v>69.959999999999994</v>
      </c>
    </row>
    <row r="337" spans="2:3" x14ac:dyDescent="0.35">
      <c r="B337" s="2">
        <v>42819</v>
      </c>
      <c r="C337" s="6">
        <v>278.91000000000003</v>
      </c>
    </row>
    <row r="338" spans="2:3" x14ac:dyDescent="0.35">
      <c r="B338" s="2">
        <v>42821</v>
      </c>
      <c r="C338" s="6">
        <v>217.92000000000002</v>
      </c>
    </row>
    <row r="339" spans="2:3" x14ac:dyDescent="0.35">
      <c r="B339" s="2">
        <v>42822</v>
      </c>
      <c r="C339" s="6">
        <v>230.93</v>
      </c>
    </row>
    <row r="340" spans="2:3" x14ac:dyDescent="0.35">
      <c r="B340" s="2">
        <v>42823</v>
      </c>
      <c r="C340" s="6">
        <v>155.92999999999998</v>
      </c>
    </row>
    <row r="341" spans="2:3" x14ac:dyDescent="0.35">
      <c r="B341" s="2">
        <v>42826</v>
      </c>
      <c r="C341" s="6">
        <v>63.95</v>
      </c>
    </row>
    <row r="342" spans="2:3" x14ac:dyDescent="0.35">
      <c r="B342" s="2">
        <v>42827</v>
      </c>
      <c r="C342" s="6">
        <v>254.85</v>
      </c>
    </row>
    <row r="343" spans="2:3" x14ac:dyDescent="0.35">
      <c r="B343" s="2">
        <v>42829</v>
      </c>
      <c r="C343" s="6">
        <v>218.88</v>
      </c>
    </row>
    <row r="344" spans="2:3" x14ac:dyDescent="0.35">
      <c r="B344" s="2">
        <v>42830</v>
      </c>
      <c r="C344" s="6">
        <v>132.93</v>
      </c>
    </row>
    <row r="345" spans="2:3" x14ac:dyDescent="0.35">
      <c r="B345" s="2">
        <v>42833</v>
      </c>
      <c r="C345" s="6">
        <v>148.91999999999999</v>
      </c>
    </row>
    <row r="346" spans="2:3" x14ac:dyDescent="0.35">
      <c r="B346" s="2">
        <v>42835</v>
      </c>
      <c r="C346" s="6">
        <v>71.959999999999994</v>
      </c>
    </row>
    <row r="347" spans="2:3" x14ac:dyDescent="0.35">
      <c r="B347" s="2">
        <v>42836</v>
      </c>
      <c r="C347" s="6">
        <v>449.78999999999996</v>
      </c>
    </row>
    <row r="348" spans="2:3" x14ac:dyDescent="0.35">
      <c r="B348" s="2">
        <v>42838</v>
      </c>
      <c r="C348" s="6">
        <v>122.92</v>
      </c>
    </row>
    <row r="349" spans="2:3" x14ac:dyDescent="0.35">
      <c r="B349" s="2">
        <v>42842</v>
      </c>
      <c r="C349" s="6">
        <v>135.83000000000001</v>
      </c>
    </row>
    <row r="350" spans="2:3" x14ac:dyDescent="0.35">
      <c r="B350" s="2">
        <v>42843</v>
      </c>
      <c r="C350" s="6">
        <v>139.89999999999998</v>
      </c>
    </row>
    <row r="351" spans="2:3" x14ac:dyDescent="0.35">
      <c r="B351" s="2">
        <v>42844</v>
      </c>
      <c r="C351" s="6">
        <v>182.91</v>
      </c>
    </row>
    <row r="352" spans="2:3" x14ac:dyDescent="0.35">
      <c r="B352" s="2">
        <v>42847</v>
      </c>
      <c r="C352" s="6">
        <v>158.88999999999999</v>
      </c>
    </row>
    <row r="353" spans="2:3" x14ac:dyDescent="0.35">
      <c r="B353" s="2">
        <v>42850</v>
      </c>
      <c r="C353" s="6">
        <v>32.97</v>
      </c>
    </row>
    <row r="354" spans="2:3" x14ac:dyDescent="0.35">
      <c r="B354" s="2">
        <v>42852</v>
      </c>
      <c r="C354" s="6">
        <v>41.97</v>
      </c>
    </row>
    <row r="355" spans="2:3" x14ac:dyDescent="0.35">
      <c r="B355" s="2">
        <v>42854</v>
      </c>
      <c r="C355" s="6">
        <v>23.98</v>
      </c>
    </row>
    <row r="356" spans="2:3" x14ac:dyDescent="0.35">
      <c r="B356" s="2">
        <v>42858</v>
      </c>
      <c r="C356" s="6">
        <v>365.82000000000005</v>
      </c>
    </row>
    <row r="357" spans="2:3" x14ac:dyDescent="0.35">
      <c r="B357" s="2">
        <v>42859</v>
      </c>
      <c r="C357" s="6">
        <v>186.89000000000001</v>
      </c>
    </row>
    <row r="358" spans="2:3" x14ac:dyDescent="0.35">
      <c r="B358" s="2">
        <v>42861</v>
      </c>
      <c r="C358" s="6">
        <v>437.91999999999996</v>
      </c>
    </row>
    <row r="359" spans="2:3" x14ac:dyDescent="0.35">
      <c r="B359" s="2">
        <v>42865</v>
      </c>
      <c r="C359" s="6">
        <v>80.94</v>
      </c>
    </row>
    <row r="360" spans="2:3" x14ac:dyDescent="0.35">
      <c r="B360" s="2">
        <v>42866</v>
      </c>
      <c r="C360" s="6">
        <v>47.98</v>
      </c>
    </row>
    <row r="361" spans="2:3" x14ac:dyDescent="0.35">
      <c r="B361" s="2">
        <v>42872</v>
      </c>
      <c r="C361" s="6">
        <v>164.93</v>
      </c>
    </row>
    <row r="362" spans="2:3" x14ac:dyDescent="0.35">
      <c r="B362" s="2">
        <v>42873</v>
      </c>
      <c r="C362" s="6">
        <v>308.85000000000002</v>
      </c>
    </row>
    <row r="363" spans="2:3" x14ac:dyDescent="0.35">
      <c r="B363" s="2">
        <v>42875</v>
      </c>
      <c r="C363" s="6">
        <v>17.989999999999998</v>
      </c>
    </row>
    <row r="364" spans="2:3" x14ac:dyDescent="0.35">
      <c r="B364" s="2">
        <v>42876</v>
      </c>
      <c r="C364" s="6">
        <v>35.979999999999997</v>
      </c>
    </row>
    <row r="365" spans="2:3" x14ac:dyDescent="0.35">
      <c r="B365" s="2">
        <v>42877</v>
      </c>
      <c r="C365" s="6">
        <v>197.89</v>
      </c>
    </row>
    <row r="366" spans="2:3" x14ac:dyDescent="0.35">
      <c r="B366" s="2">
        <v>42879</v>
      </c>
      <c r="C366" s="6">
        <v>262.89</v>
      </c>
    </row>
    <row r="367" spans="2:3" x14ac:dyDescent="0.35">
      <c r="B367" s="2">
        <v>42883</v>
      </c>
      <c r="C367" s="6">
        <v>283.86</v>
      </c>
    </row>
    <row r="368" spans="2:3" x14ac:dyDescent="0.35">
      <c r="B368" s="2">
        <v>42886</v>
      </c>
      <c r="C368" s="6">
        <v>260.88000000000005</v>
      </c>
    </row>
    <row r="369" spans="2:3" x14ac:dyDescent="0.35">
      <c r="B369" s="2">
        <v>42887</v>
      </c>
      <c r="C369" s="6">
        <v>215.88</v>
      </c>
    </row>
    <row r="370" spans="2:3" x14ac:dyDescent="0.35">
      <c r="B370" s="2">
        <v>42893</v>
      </c>
      <c r="C370" s="6">
        <v>134.94999999999999</v>
      </c>
    </row>
    <row r="371" spans="2:3" x14ac:dyDescent="0.35">
      <c r="B371" s="2">
        <v>42896</v>
      </c>
      <c r="C371" s="6">
        <v>110.97</v>
      </c>
    </row>
    <row r="372" spans="2:3" x14ac:dyDescent="0.35">
      <c r="B372" s="2">
        <v>42898</v>
      </c>
      <c r="C372" s="6">
        <v>32.97</v>
      </c>
    </row>
    <row r="373" spans="2:3" x14ac:dyDescent="0.35">
      <c r="B373" s="2">
        <v>42899</v>
      </c>
      <c r="C373" s="6">
        <v>1196.5100000000002</v>
      </c>
    </row>
    <row r="374" spans="2:3" x14ac:dyDescent="0.35">
      <c r="B374" s="2">
        <v>42901</v>
      </c>
      <c r="C374" s="6">
        <v>468.92999999999995</v>
      </c>
    </row>
    <row r="375" spans="2:3" x14ac:dyDescent="0.35">
      <c r="B375" s="2">
        <v>42905</v>
      </c>
      <c r="C375" s="6">
        <v>37.979999999999997</v>
      </c>
    </row>
    <row r="376" spans="2:3" x14ac:dyDescent="0.35">
      <c r="B376" s="2">
        <v>42907</v>
      </c>
      <c r="C376" s="6">
        <v>215.9</v>
      </c>
    </row>
    <row r="377" spans="2:3" x14ac:dyDescent="0.35">
      <c r="B377" s="2">
        <v>42908</v>
      </c>
      <c r="C377" s="6">
        <v>271.87</v>
      </c>
    </row>
    <row r="378" spans="2:3" x14ac:dyDescent="0.35">
      <c r="B378" s="2">
        <v>42912</v>
      </c>
      <c r="C378" s="6">
        <v>44.97</v>
      </c>
    </row>
    <row r="379" spans="2:3" x14ac:dyDescent="0.35">
      <c r="B379" s="2">
        <v>42913</v>
      </c>
      <c r="C379" s="6">
        <v>49.98</v>
      </c>
    </row>
    <row r="380" spans="2:3" x14ac:dyDescent="0.35">
      <c r="B380" s="2">
        <v>42914</v>
      </c>
      <c r="C380" s="6">
        <v>47.98</v>
      </c>
    </row>
    <row r="381" spans="2:3" x14ac:dyDescent="0.35">
      <c r="B381" s="2">
        <v>42915</v>
      </c>
      <c r="C381" s="6">
        <v>339.83000000000004</v>
      </c>
    </row>
    <row r="382" spans="2:3" x14ac:dyDescent="0.35">
      <c r="B382" s="2">
        <v>42916</v>
      </c>
      <c r="C382" s="6">
        <v>107.94</v>
      </c>
    </row>
    <row r="383" spans="2:3" x14ac:dyDescent="0.35">
      <c r="B383" s="2">
        <v>42919</v>
      </c>
      <c r="C383" s="6">
        <v>280.87</v>
      </c>
    </row>
    <row r="384" spans="2:3" x14ac:dyDescent="0.35">
      <c r="B384" s="2">
        <v>42921</v>
      </c>
      <c r="C384" s="6">
        <v>342.84000000000003</v>
      </c>
    </row>
    <row r="385" spans="2:3" x14ac:dyDescent="0.35">
      <c r="B385" s="2">
        <v>42924</v>
      </c>
      <c r="C385" s="6">
        <v>428.76999999999992</v>
      </c>
    </row>
    <row r="386" spans="2:3" x14ac:dyDescent="0.35">
      <c r="B386" s="2">
        <v>42925</v>
      </c>
      <c r="C386" s="6">
        <v>67.959999999999994</v>
      </c>
    </row>
    <row r="387" spans="2:3" x14ac:dyDescent="0.35">
      <c r="B387" s="2">
        <v>42927</v>
      </c>
      <c r="C387" s="6">
        <v>33.950000000000003</v>
      </c>
    </row>
    <row r="388" spans="2:3" x14ac:dyDescent="0.35">
      <c r="B388" s="2">
        <v>42931</v>
      </c>
      <c r="C388" s="6">
        <v>265.83999999999997</v>
      </c>
    </row>
    <row r="389" spans="2:3" x14ac:dyDescent="0.35">
      <c r="B389" s="2">
        <v>42933</v>
      </c>
      <c r="C389" s="6">
        <v>134.94</v>
      </c>
    </row>
    <row r="390" spans="2:3" x14ac:dyDescent="0.35">
      <c r="B390" s="2">
        <v>42934</v>
      </c>
      <c r="C390" s="6">
        <v>300.82</v>
      </c>
    </row>
    <row r="391" spans="2:3" x14ac:dyDescent="0.35">
      <c r="B391" s="2">
        <v>42938</v>
      </c>
      <c r="C391" s="6">
        <v>150.91000000000003</v>
      </c>
    </row>
    <row r="392" spans="2:3" x14ac:dyDescent="0.35">
      <c r="B392" s="2">
        <v>42941</v>
      </c>
      <c r="C392" s="6">
        <v>29.98</v>
      </c>
    </row>
    <row r="393" spans="2:3" x14ac:dyDescent="0.35">
      <c r="B393" s="2">
        <v>42942</v>
      </c>
      <c r="C393" s="6">
        <v>492.82</v>
      </c>
    </row>
    <row r="394" spans="2:3" x14ac:dyDescent="0.35">
      <c r="B394" s="2">
        <v>42946</v>
      </c>
      <c r="C394" s="6">
        <v>53.97</v>
      </c>
    </row>
    <row r="395" spans="2:3" x14ac:dyDescent="0.35">
      <c r="B395" s="2">
        <v>42947</v>
      </c>
      <c r="C395" s="6">
        <v>31.98</v>
      </c>
    </row>
    <row r="396" spans="2:3" x14ac:dyDescent="0.35">
      <c r="B396" s="2">
        <v>42955</v>
      </c>
      <c r="C396" s="6">
        <v>104.97</v>
      </c>
    </row>
    <row r="397" spans="2:3" x14ac:dyDescent="0.35">
      <c r="B397" s="2">
        <v>42956</v>
      </c>
      <c r="C397" s="6">
        <v>337.84999999999997</v>
      </c>
    </row>
    <row r="398" spans="2:3" x14ac:dyDescent="0.35">
      <c r="B398" s="2">
        <v>42960</v>
      </c>
      <c r="C398" s="6">
        <v>562.87</v>
      </c>
    </row>
    <row r="399" spans="2:3" x14ac:dyDescent="0.35">
      <c r="B399" s="2">
        <v>42961</v>
      </c>
      <c r="C399" s="6">
        <v>56.97</v>
      </c>
    </row>
    <row r="400" spans="2:3" x14ac:dyDescent="0.35">
      <c r="B400" s="2">
        <v>42962</v>
      </c>
      <c r="C400" s="6">
        <v>35.97</v>
      </c>
    </row>
    <row r="401" spans="2:3" x14ac:dyDescent="0.35">
      <c r="B401" s="2">
        <v>42963</v>
      </c>
      <c r="C401" s="6">
        <v>150.94</v>
      </c>
    </row>
    <row r="402" spans="2:3" x14ac:dyDescent="0.35">
      <c r="B402" s="2">
        <v>42964</v>
      </c>
      <c r="C402" s="6">
        <v>133.97999999999999</v>
      </c>
    </row>
    <row r="403" spans="2:3" x14ac:dyDescent="0.35">
      <c r="B403" s="2">
        <v>42966</v>
      </c>
      <c r="C403" s="6">
        <v>170.91</v>
      </c>
    </row>
    <row r="404" spans="2:3" x14ac:dyDescent="0.35">
      <c r="B404" s="2">
        <v>42968</v>
      </c>
      <c r="C404" s="6">
        <v>67.98</v>
      </c>
    </row>
    <row r="405" spans="2:3" x14ac:dyDescent="0.35">
      <c r="B405" s="2">
        <v>42970</v>
      </c>
      <c r="C405" s="6">
        <v>131.91999999999999</v>
      </c>
    </row>
    <row r="406" spans="2:3" x14ac:dyDescent="0.35">
      <c r="B406" s="2">
        <v>42974</v>
      </c>
      <c r="C406" s="6">
        <v>686.73</v>
      </c>
    </row>
    <row r="407" spans="2:3" x14ac:dyDescent="0.35">
      <c r="B407" s="2">
        <v>42976</v>
      </c>
      <c r="C407" s="6">
        <v>95.94</v>
      </c>
    </row>
    <row r="408" spans="2:3" x14ac:dyDescent="0.35">
      <c r="B408" s="2">
        <v>42977</v>
      </c>
      <c r="C408" s="6">
        <v>44.97</v>
      </c>
    </row>
    <row r="409" spans="2:3" x14ac:dyDescent="0.35">
      <c r="B409" s="2">
        <v>42980</v>
      </c>
      <c r="C409" s="6">
        <v>218.87999999999997</v>
      </c>
    </row>
    <row r="410" spans="2:3" x14ac:dyDescent="0.35">
      <c r="B410" s="2">
        <v>42981</v>
      </c>
      <c r="C410" s="6">
        <v>572.7299999999999</v>
      </c>
    </row>
    <row r="411" spans="2:3" x14ac:dyDescent="0.35">
      <c r="B411" s="2">
        <v>42982</v>
      </c>
      <c r="C411" s="6">
        <v>179.89</v>
      </c>
    </row>
    <row r="412" spans="2:3" x14ac:dyDescent="0.35">
      <c r="B412" s="2">
        <v>42983</v>
      </c>
      <c r="C412" s="6">
        <v>456.73999999999995</v>
      </c>
    </row>
    <row r="413" spans="2:3" x14ac:dyDescent="0.35">
      <c r="B413" s="2">
        <v>42984</v>
      </c>
      <c r="C413" s="6">
        <v>688.69</v>
      </c>
    </row>
    <row r="414" spans="2:3" x14ac:dyDescent="0.35">
      <c r="B414" s="2">
        <v>42985</v>
      </c>
      <c r="C414" s="6">
        <v>89.94</v>
      </c>
    </row>
    <row r="415" spans="2:3" x14ac:dyDescent="0.35">
      <c r="B415" s="2">
        <v>42987</v>
      </c>
      <c r="C415" s="6">
        <v>327.85</v>
      </c>
    </row>
    <row r="416" spans="2:3" x14ac:dyDescent="0.35">
      <c r="B416" s="2">
        <v>42988</v>
      </c>
      <c r="C416" s="6">
        <v>203.92000000000002</v>
      </c>
    </row>
    <row r="417" spans="2:3" x14ac:dyDescent="0.35">
      <c r="B417" s="2">
        <v>42990</v>
      </c>
      <c r="C417" s="6">
        <v>95.949999999999989</v>
      </c>
    </row>
    <row r="418" spans="2:3" x14ac:dyDescent="0.35">
      <c r="B418" s="2">
        <v>42991</v>
      </c>
      <c r="C418" s="6">
        <v>251.89999999999998</v>
      </c>
    </row>
    <row r="419" spans="2:3" x14ac:dyDescent="0.35">
      <c r="B419" s="2">
        <v>42994</v>
      </c>
      <c r="C419" s="6">
        <v>17.989999999999998</v>
      </c>
    </row>
    <row r="420" spans="2:3" x14ac:dyDescent="0.35">
      <c r="B420" s="2">
        <v>42995</v>
      </c>
      <c r="C420" s="6">
        <v>59.959999999999994</v>
      </c>
    </row>
    <row r="421" spans="2:3" x14ac:dyDescent="0.35">
      <c r="B421" s="2">
        <v>42996</v>
      </c>
      <c r="C421" s="6">
        <v>337.81999999999994</v>
      </c>
    </row>
    <row r="422" spans="2:3" x14ac:dyDescent="0.35">
      <c r="B422" s="2">
        <v>42997</v>
      </c>
      <c r="C422" s="6">
        <v>327.75</v>
      </c>
    </row>
    <row r="423" spans="2:3" x14ac:dyDescent="0.35">
      <c r="B423" s="2">
        <v>42998</v>
      </c>
      <c r="C423" s="6">
        <v>215.84</v>
      </c>
    </row>
    <row r="424" spans="2:3" x14ac:dyDescent="0.35">
      <c r="B424" s="2">
        <v>43001</v>
      </c>
      <c r="C424" s="6">
        <v>523.76</v>
      </c>
    </row>
    <row r="425" spans="2:3" x14ac:dyDescent="0.35">
      <c r="B425" s="2">
        <v>43002</v>
      </c>
      <c r="C425" s="6">
        <v>146.92999999999998</v>
      </c>
    </row>
    <row r="426" spans="2:3" x14ac:dyDescent="0.35">
      <c r="B426" s="2">
        <v>43003</v>
      </c>
      <c r="C426" s="6">
        <v>29.979999999999997</v>
      </c>
    </row>
    <row r="427" spans="2:3" x14ac:dyDescent="0.35">
      <c r="B427" s="2">
        <v>43004</v>
      </c>
      <c r="C427" s="6">
        <v>316.90999999999997</v>
      </c>
    </row>
    <row r="428" spans="2:3" x14ac:dyDescent="0.35">
      <c r="B428" s="2">
        <v>43005</v>
      </c>
      <c r="C428" s="6">
        <v>135.9</v>
      </c>
    </row>
    <row r="429" spans="2:3" x14ac:dyDescent="0.35">
      <c r="B429" s="2">
        <v>43006</v>
      </c>
      <c r="C429" s="6">
        <v>67.98</v>
      </c>
    </row>
    <row r="430" spans="2:3" x14ac:dyDescent="0.35">
      <c r="B430" s="2">
        <v>43008</v>
      </c>
      <c r="C430" s="6">
        <v>175.85</v>
      </c>
    </row>
    <row r="431" spans="2:3" x14ac:dyDescent="0.35">
      <c r="B431" s="2">
        <v>43010</v>
      </c>
      <c r="C431" s="6">
        <v>54.930000000000007</v>
      </c>
    </row>
    <row r="432" spans="2:3" x14ac:dyDescent="0.35">
      <c r="B432" s="2">
        <v>43012</v>
      </c>
      <c r="C432" s="6">
        <v>265.89999999999998</v>
      </c>
    </row>
    <row r="433" spans="2:3" x14ac:dyDescent="0.35">
      <c r="B433" s="2">
        <v>43013</v>
      </c>
      <c r="C433" s="6">
        <v>233.87</v>
      </c>
    </row>
    <row r="434" spans="2:3" x14ac:dyDescent="0.35">
      <c r="B434" s="2">
        <v>43016</v>
      </c>
      <c r="C434" s="6">
        <v>81.96</v>
      </c>
    </row>
    <row r="435" spans="2:3" x14ac:dyDescent="0.35">
      <c r="B435" s="2">
        <v>43017</v>
      </c>
      <c r="C435" s="6">
        <v>247.92</v>
      </c>
    </row>
    <row r="436" spans="2:3" x14ac:dyDescent="0.35">
      <c r="B436" s="2">
        <v>43019</v>
      </c>
      <c r="C436" s="6">
        <v>130.94999999999999</v>
      </c>
    </row>
    <row r="437" spans="2:3" x14ac:dyDescent="0.35">
      <c r="B437" s="2">
        <v>43022</v>
      </c>
      <c r="C437" s="6">
        <v>383.82</v>
      </c>
    </row>
    <row r="438" spans="2:3" x14ac:dyDescent="0.35">
      <c r="B438" s="2">
        <v>43023</v>
      </c>
      <c r="C438" s="6">
        <v>273.91000000000003</v>
      </c>
    </row>
    <row r="439" spans="2:3" x14ac:dyDescent="0.35">
      <c r="B439" s="2">
        <v>43026</v>
      </c>
      <c r="C439" s="6">
        <v>189.88</v>
      </c>
    </row>
    <row r="440" spans="2:3" x14ac:dyDescent="0.35">
      <c r="B440" s="2">
        <v>43030</v>
      </c>
      <c r="C440" s="6">
        <v>511.69999999999993</v>
      </c>
    </row>
    <row r="441" spans="2:3" x14ac:dyDescent="0.35">
      <c r="B441" s="2">
        <v>43032</v>
      </c>
      <c r="C441" s="6">
        <v>284.84999999999997</v>
      </c>
    </row>
    <row r="442" spans="2:3" x14ac:dyDescent="0.35">
      <c r="B442" s="2">
        <v>43036</v>
      </c>
      <c r="C442" s="6">
        <v>604.66999999999996</v>
      </c>
    </row>
    <row r="443" spans="2:3" x14ac:dyDescent="0.35">
      <c r="B443" s="2">
        <v>43037</v>
      </c>
      <c r="C443" s="6">
        <v>186.89999999999998</v>
      </c>
    </row>
    <row r="444" spans="2:3" x14ac:dyDescent="0.35">
      <c r="B444" s="2">
        <v>43038</v>
      </c>
      <c r="C444" s="6">
        <v>194.95000000000002</v>
      </c>
    </row>
    <row r="445" spans="2:3" x14ac:dyDescent="0.35">
      <c r="B445" s="2">
        <v>43040</v>
      </c>
      <c r="C445" s="6">
        <v>181.89</v>
      </c>
    </row>
    <row r="446" spans="2:3" x14ac:dyDescent="0.35">
      <c r="B446" s="2">
        <v>43041</v>
      </c>
      <c r="C446" s="6">
        <v>332.91</v>
      </c>
    </row>
    <row r="447" spans="2:3" x14ac:dyDescent="0.35">
      <c r="B447" s="2">
        <v>43043</v>
      </c>
      <c r="C447" s="6">
        <v>688.74</v>
      </c>
    </row>
    <row r="448" spans="2:3" x14ac:dyDescent="0.35">
      <c r="B448" s="2">
        <v>43044</v>
      </c>
      <c r="C448" s="6">
        <v>906.72</v>
      </c>
    </row>
    <row r="449" spans="2:3" x14ac:dyDescent="0.35">
      <c r="B449" s="2">
        <v>43045</v>
      </c>
      <c r="C449" s="6">
        <v>239.82999999999998</v>
      </c>
    </row>
    <row r="450" spans="2:3" x14ac:dyDescent="0.35">
      <c r="B450" s="2">
        <v>43047</v>
      </c>
      <c r="C450" s="6">
        <v>456.79000000000008</v>
      </c>
    </row>
    <row r="451" spans="2:3" x14ac:dyDescent="0.35">
      <c r="B451" s="2">
        <v>43050</v>
      </c>
      <c r="C451" s="6">
        <v>607.72</v>
      </c>
    </row>
    <row r="452" spans="2:3" x14ac:dyDescent="0.35">
      <c r="B452" s="2">
        <v>43051</v>
      </c>
      <c r="C452" s="6">
        <v>515.87999999999988</v>
      </c>
    </row>
    <row r="453" spans="2:3" x14ac:dyDescent="0.35">
      <c r="B453" s="2">
        <v>43052</v>
      </c>
      <c r="C453" s="6">
        <v>272.93999999999994</v>
      </c>
    </row>
    <row r="454" spans="2:3" x14ac:dyDescent="0.35">
      <c r="B454" s="2">
        <v>43053</v>
      </c>
      <c r="C454" s="6">
        <v>276.84999999999997</v>
      </c>
    </row>
    <row r="455" spans="2:3" x14ac:dyDescent="0.35">
      <c r="B455" s="2">
        <v>43054</v>
      </c>
      <c r="C455" s="6">
        <v>139.92999999999998</v>
      </c>
    </row>
    <row r="456" spans="2:3" x14ac:dyDescent="0.35">
      <c r="B456" s="2">
        <v>43058</v>
      </c>
      <c r="C456" s="6">
        <v>19.96</v>
      </c>
    </row>
    <row r="457" spans="2:3" x14ac:dyDescent="0.35">
      <c r="B457" s="2">
        <v>43060</v>
      </c>
      <c r="C457" s="6">
        <v>704.74</v>
      </c>
    </row>
    <row r="458" spans="2:3" x14ac:dyDescent="0.35">
      <c r="B458" s="2">
        <v>43062</v>
      </c>
      <c r="C458" s="6">
        <v>143.91999999999999</v>
      </c>
    </row>
    <row r="459" spans="2:3" x14ac:dyDescent="0.35">
      <c r="B459" s="2">
        <v>43064</v>
      </c>
      <c r="C459" s="6">
        <v>557.74</v>
      </c>
    </row>
    <row r="460" spans="2:3" x14ac:dyDescent="0.35">
      <c r="B460" s="2">
        <v>43065</v>
      </c>
      <c r="C460" s="6">
        <v>1065.5999999999999</v>
      </c>
    </row>
    <row r="461" spans="2:3" x14ac:dyDescent="0.35">
      <c r="B461" s="2">
        <v>43066</v>
      </c>
      <c r="C461" s="6">
        <v>161.93</v>
      </c>
    </row>
    <row r="462" spans="2:3" x14ac:dyDescent="0.35">
      <c r="B462" s="2">
        <v>43067</v>
      </c>
      <c r="C462" s="6">
        <v>387.77</v>
      </c>
    </row>
    <row r="463" spans="2:3" x14ac:dyDescent="0.35">
      <c r="B463" s="2">
        <v>43068</v>
      </c>
      <c r="C463" s="6">
        <v>342.78000000000003</v>
      </c>
    </row>
    <row r="464" spans="2:3" x14ac:dyDescent="0.35">
      <c r="B464" s="2">
        <v>43069</v>
      </c>
      <c r="C464" s="6">
        <v>27.96</v>
      </c>
    </row>
    <row r="465" spans="2:3" x14ac:dyDescent="0.35">
      <c r="B465" s="2">
        <v>43070</v>
      </c>
      <c r="C465" s="6">
        <v>338.83</v>
      </c>
    </row>
    <row r="466" spans="2:3" x14ac:dyDescent="0.35">
      <c r="B466" s="2">
        <v>43072</v>
      </c>
      <c r="C466" s="6">
        <v>647.73</v>
      </c>
    </row>
    <row r="467" spans="2:3" x14ac:dyDescent="0.35">
      <c r="B467" s="2">
        <v>43076</v>
      </c>
      <c r="C467" s="6">
        <v>873.58999999999992</v>
      </c>
    </row>
    <row r="468" spans="2:3" x14ac:dyDescent="0.35">
      <c r="B468" s="2">
        <v>43079</v>
      </c>
      <c r="C468" s="6">
        <v>182.91</v>
      </c>
    </row>
    <row r="469" spans="2:3" x14ac:dyDescent="0.35">
      <c r="B469" s="2">
        <v>43080</v>
      </c>
      <c r="C469" s="6">
        <v>326.77999999999997</v>
      </c>
    </row>
    <row r="470" spans="2:3" x14ac:dyDescent="0.35">
      <c r="B470" s="2">
        <v>43081</v>
      </c>
      <c r="C470" s="6">
        <v>462.78</v>
      </c>
    </row>
    <row r="471" spans="2:3" x14ac:dyDescent="0.35">
      <c r="B471" s="2">
        <v>43082</v>
      </c>
      <c r="C471" s="6">
        <v>126.91</v>
      </c>
    </row>
    <row r="472" spans="2:3" x14ac:dyDescent="0.35">
      <c r="B472" s="2">
        <v>43083</v>
      </c>
      <c r="C472" s="6">
        <v>295.94</v>
      </c>
    </row>
    <row r="473" spans="2:3" x14ac:dyDescent="0.35">
      <c r="B473" s="2">
        <v>43084</v>
      </c>
      <c r="C473" s="6">
        <v>393.88000000000005</v>
      </c>
    </row>
    <row r="474" spans="2:3" x14ac:dyDescent="0.35">
      <c r="B474" s="2">
        <v>43085</v>
      </c>
      <c r="C474" s="6">
        <v>77.98</v>
      </c>
    </row>
    <row r="475" spans="2:3" x14ac:dyDescent="0.35">
      <c r="B475" s="2">
        <v>43086</v>
      </c>
      <c r="C475" s="6">
        <v>53.97</v>
      </c>
    </row>
    <row r="476" spans="2:3" x14ac:dyDescent="0.35">
      <c r="B476" s="2">
        <v>43087</v>
      </c>
      <c r="C476" s="6">
        <v>233.86999999999998</v>
      </c>
    </row>
    <row r="477" spans="2:3" x14ac:dyDescent="0.35">
      <c r="B477" s="2">
        <v>43088</v>
      </c>
      <c r="C477" s="6">
        <v>237.93</v>
      </c>
    </row>
    <row r="478" spans="2:3" x14ac:dyDescent="0.35">
      <c r="B478" s="2">
        <v>43089</v>
      </c>
      <c r="C478" s="6">
        <v>569.80999999999995</v>
      </c>
    </row>
    <row r="479" spans="2:3" x14ac:dyDescent="0.35">
      <c r="B479" s="2">
        <v>43090</v>
      </c>
      <c r="C479" s="6">
        <v>159.94</v>
      </c>
    </row>
    <row r="480" spans="2:3" x14ac:dyDescent="0.35">
      <c r="B480" s="2">
        <v>43093</v>
      </c>
      <c r="C480" s="6">
        <v>139.94</v>
      </c>
    </row>
    <row r="481" spans="2:3" x14ac:dyDescent="0.35">
      <c r="B481" s="2">
        <v>43094</v>
      </c>
      <c r="C481" s="6">
        <v>191.92</v>
      </c>
    </row>
    <row r="482" spans="2:3" x14ac:dyDescent="0.35">
      <c r="B482" s="2">
        <v>43095</v>
      </c>
      <c r="C482" s="6">
        <v>450.85</v>
      </c>
    </row>
    <row r="483" spans="2:3" x14ac:dyDescent="0.35">
      <c r="B483" s="2">
        <v>43096</v>
      </c>
      <c r="C483" s="6">
        <v>92.929999999999993</v>
      </c>
    </row>
    <row r="484" spans="2:3" x14ac:dyDescent="0.35">
      <c r="B484" s="2">
        <v>43097</v>
      </c>
      <c r="C484" s="6">
        <v>72.97</v>
      </c>
    </row>
    <row r="485" spans="2:3" x14ac:dyDescent="0.35">
      <c r="B485" s="2">
        <v>43101</v>
      </c>
      <c r="C485" s="6">
        <v>53.97</v>
      </c>
    </row>
    <row r="486" spans="2:3" x14ac:dyDescent="0.35">
      <c r="B486" s="2">
        <v>43102</v>
      </c>
      <c r="C486" s="6">
        <v>111.96</v>
      </c>
    </row>
    <row r="487" spans="2:3" x14ac:dyDescent="0.35">
      <c r="B487" s="2">
        <v>43103</v>
      </c>
      <c r="C487" s="6">
        <v>248.85999999999999</v>
      </c>
    </row>
    <row r="488" spans="2:3" x14ac:dyDescent="0.35">
      <c r="B488" s="2">
        <v>43108</v>
      </c>
      <c r="C488" s="6">
        <v>21.98</v>
      </c>
    </row>
    <row r="489" spans="2:3" x14ac:dyDescent="0.35">
      <c r="B489" s="2">
        <v>43110</v>
      </c>
      <c r="C489" s="6">
        <v>53.97</v>
      </c>
    </row>
    <row r="490" spans="2:3" x14ac:dyDescent="0.35">
      <c r="B490" s="2">
        <v>43113</v>
      </c>
      <c r="C490" s="6">
        <v>259.87</v>
      </c>
    </row>
    <row r="491" spans="2:3" x14ac:dyDescent="0.35">
      <c r="B491" s="2">
        <v>43115</v>
      </c>
      <c r="C491" s="6">
        <v>449.76</v>
      </c>
    </row>
    <row r="492" spans="2:3" x14ac:dyDescent="0.35">
      <c r="B492" s="2">
        <v>43116</v>
      </c>
      <c r="C492" s="6">
        <v>138.91</v>
      </c>
    </row>
    <row r="493" spans="2:3" x14ac:dyDescent="0.35">
      <c r="B493" s="2">
        <v>43117</v>
      </c>
      <c r="C493" s="6">
        <v>246.85999999999999</v>
      </c>
    </row>
    <row r="494" spans="2:3" x14ac:dyDescent="0.35">
      <c r="B494" s="2">
        <v>43122</v>
      </c>
      <c r="C494" s="6">
        <v>408.78</v>
      </c>
    </row>
    <row r="495" spans="2:3" x14ac:dyDescent="0.35">
      <c r="B495" s="2">
        <v>43124</v>
      </c>
      <c r="C495" s="6">
        <v>359.84000000000003</v>
      </c>
    </row>
    <row r="496" spans="2:3" x14ac:dyDescent="0.35">
      <c r="B496" s="2">
        <v>43127</v>
      </c>
      <c r="C496" s="6">
        <v>147.91</v>
      </c>
    </row>
    <row r="497" spans="2:3" x14ac:dyDescent="0.35">
      <c r="B497" s="2">
        <v>43129</v>
      </c>
      <c r="C497" s="6">
        <v>149.94</v>
      </c>
    </row>
    <row r="498" spans="2:3" x14ac:dyDescent="0.35">
      <c r="B498" s="2">
        <v>43131</v>
      </c>
      <c r="C498" s="6">
        <v>444.79999999999995</v>
      </c>
    </row>
    <row r="499" spans="2:3" x14ac:dyDescent="0.35">
      <c r="B499" s="2">
        <v>43134</v>
      </c>
      <c r="C499" s="6">
        <v>428.78000000000003</v>
      </c>
    </row>
    <row r="500" spans="2:3" x14ac:dyDescent="0.35">
      <c r="B500" s="2">
        <v>43137</v>
      </c>
      <c r="C500" s="6">
        <v>591.80999999999995</v>
      </c>
    </row>
    <row r="501" spans="2:3" x14ac:dyDescent="0.35">
      <c r="B501" s="2">
        <v>43143</v>
      </c>
      <c r="C501" s="6">
        <v>81.93</v>
      </c>
    </row>
    <row r="502" spans="2:3" x14ac:dyDescent="0.35">
      <c r="B502" s="2">
        <v>43149</v>
      </c>
      <c r="C502" s="6">
        <v>182.89000000000001</v>
      </c>
    </row>
    <row r="503" spans="2:3" x14ac:dyDescent="0.35">
      <c r="B503" s="2">
        <v>43152</v>
      </c>
      <c r="C503" s="6">
        <v>175.94</v>
      </c>
    </row>
    <row r="504" spans="2:3" x14ac:dyDescent="0.35">
      <c r="B504" s="2">
        <v>43155</v>
      </c>
      <c r="C504" s="6">
        <v>154.89999999999998</v>
      </c>
    </row>
    <row r="505" spans="2:3" x14ac:dyDescent="0.35">
      <c r="B505" s="2">
        <v>43156</v>
      </c>
      <c r="C505" s="6">
        <v>186.86</v>
      </c>
    </row>
    <row r="506" spans="2:3" x14ac:dyDescent="0.35">
      <c r="B506" s="2">
        <v>43157</v>
      </c>
      <c r="C506" s="6">
        <v>223.93</v>
      </c>
    </row>
    <row r="507" spans="2:3" x14ac:dyDescent="0.35">
      <c r="B507" s="2">
        <v>43158</v>
      </c>
      <c r="C507" s="6">
        <v>539.68999999999994</v>
      </c>
    </row>
    <row r="508" spans="2:3" x14ac:dyDescent="0.35">
      <c r="B508" s="2">
        <v>43163</v>
      </c>
      <c r="C508" s="6">
        <v>468.92999999999995</v>
      </c>
    </row>
    <row r="509" spans="2:3" x14ac:dyDescent="0.35">
      <c r="B509" s="2">
        <v>43165</v>
      </c>
      <c r="C509" s="6">
        <v>238.84999999999997</v>
      </c>
    </row>
    <row r="510" spans="2:3" x14ac:dyDescent="0.35">
      <c r="B510" s="2">
        <v>43166</v>
      </c>
      <c r="C510" s="6">
        <v>408.75</v>
      </c>
    </row>
    <row r="511" spans="2:3" x14ac:dyDescent="0.35">
      <c r="B511" s="2">
        <v>43169</v>
      </c>
      <c r="C511" s="6">
        <v>29.98</v>
      </c>
    </row>
    <row r="512" spans="2:3" x14ac:dyDescent="0.35">
      <c r="B512" s="2">
        <v>43172</v>
      </c>
      <c r="C512" s="6">
        <v>215.88</v>
      </c>
    </row>
    <row r="513" spans="2:3" x14ac:dyDescent="0.35">
      <c r="B513" s="2">
        <v>43177</v>
      </c>
      <c r="C513" s="6">
        <v>45.98</v>
      </c>
    </row>
    <row r="514" spans="2:3" x14ac:dyDescent="0.35">
      <c r="B514" s="2">
        <v>43178</v>
      </c>
      <c r="C514" s="6">
        <v>408.85999999999996</v>
      </c>
    </row>
    <row r="515" spans="2:3" x14ac:dyDescent="0.35">
      <c r="B515" s="2">
        <v>43180</v>
      </c>
      <c r="C515" s="6">
        <v>244.93</v>
      </c>
    </row>
    <row r="516" spans="2:3" x14ac:dyDescent="0.35">
      <c r="B516" s="2">
        <v>43181</v>
      </c>
      <c r="C516" s="6">
        <v>127.92999999999998</v>
      </c>
    </row>
    <row r="517" spans="2:3" x14ac:dyDescent="0.35">
      <c r="B517" s="2">
        <v>43183</v>
      </c>
      <c r="C517" s="6">
        <v>107.91999999999999</v>
      </c>
    </row>
    <row r="518" spans="2:3" x14ac:dyDescent="0.35">
      <c r="B518" s="2">
        <v>43184</v>
      </c>
      <c r="C518" s="6">
        <v>246.91</v>
      </c>
    </row>
    <row r="519" spans="2:3" x14ac:dyDescent="0.35">
      <c r="B519" s="2">
        <v>43185</v>
      </c>
      <c r="C519" s="6">
        <v>480.77</v>
      </c>
    </row>
    <row r="520" spans="2:3" x14ac:dyDescent="0.35">
      <c r="B520" s="2">
        <v>43190</v>
      </c>
      <c r="C520" s="6">
        <v>229.89999999999998</v>
      </c>
    </row>
    <row r="521" spans="2:3" x14ac:dyDescent="0.35">
      <c r="B521" s="2">
        <v>43191</v>
      </c>
      <c r="C521" s="6">
        <v>516.80999999999995</v>
      </c>
    </row>
    <row r="522" spans="2:3" x14ac:dyDescent="0.35">
      <c r="B522" s="2">
        <v>43192</v>
      </c>
      <c r="C522" s="6">
        <v>222.89</v>
      </c>
    </row>
    <row r="523" spans="2:3" x14ac:dyDescent="0.35">
      <c r="B523" s="2">
        <v>43193</v>
      </c>
      <c r="C523" s="6">
        <v>23.96</v>
      </c>
    </row>
    <row r="524" spans="2:3" x14ac:dyDescent="0.35">
      <c r="B524" s="2">
        <v>43195</v>
      </c>
      <c r="C524" s="6">
        <v>165.92</v>
      </c>
    </row>
    <row r="525" spans="2:3" x14ac:dyDescent="0.35">
      <c r="B525" s="2">
        <v>43197</v>
      </c>
      <c r="C525" s="6">
        <v>89.949999999999989</v>
      </c>
    </row>
    <row r="526" spans="2:3" x14ac:dyDescent="0.35">
      <c r="B526" s="2">
        <v>43198</v>
      </c>
      <c r="C526" s="6">
        <v>562.83000000000004</v>
      </c>
    </row>
    <row r="527" spans="2:3" x14ac:dyDescent="0.35">
      <c r="B527" s="2">
        <v>43200</v>
      </c>
      <c r="C527" s="6">
        <v>348.83000000000004</v>
      </c>
    </row>
    <row r="528" spans="2:3" x14ac:dyDescent="0.35">
      <c r="B528" s="2">
        <v>43201</v>
      </c>
      <c r="C528" s="6">
        <v>253.87</v>
      </c>
    </row>
    <row r="529" spans="2:3" x14ac:dyDescent="0.35">
      <c r="B529" s="2">
        <v>43202</v>
      </c>
      <c r="C529" s="6">
        <v>279.88</v>
      </c>
    </row>
    <row r="530" spans="2:3" x14ac:dyDescent="0.35">
      <c r="B530" s="2">
        <v>43204</v>
      </c>
      <c r="C530" s="6">
        <v>101.93999999999998</v>
      </c>
    </row>
    <row r="531" spans="2:3" x14ac:dyDescent="0.35">
      <c r="B531" s="2">
        <v>43205</v>
      </c>
      <c r="C531" s="6">
        <v>763.7700000000001</v>
      </c>
    </row>
    <row r="532" spans="2:3" x14ac:dyDescent="0.35">
      <c r="B532" s="2">
        <v>43206</v>
      </c>
      <c r="C532" s="6">
        <v>89.94</v>
      </c>
    </row>
    <row r="533" spans="2:3" x14ac:dyDescent="0.35">
      <c r="B533" s="2">
        <v>43208</v>
      </c>
      <c r="C533" s="6">
        <v>336.78</v>
      </c>
    </row>
    <row r="534" spans="2:3" x14ac:dyDescent="0.35">
      <c r="B534" s="2">
        <v>43211</v>
      </c>
      <c r="C534" s="6">
        <v>197.89</v>
      </c>
    </row>
    <row r="535" spans="2:3" x14ac:dyDescent="0.35">
      <c r="B535" s="2">
        <v>43212</v>
      </c>
      <c r="C535" s="6">
        <v>116.97</v>
      </c>
    </row>
    <row r="536" spans="2:3" x14ac:dyDescent="0.35">
      <c r="B536" s="2">
        <v>43218</v>
      </c>
      <c r="C536" s="6">
        <v>161.91</v>
      </c>
    </row>
    <row r="537" spans="2:3" x14ac:dyDescent="0.35">
      <c r="B537" s="2">
        <v>43221</v>
      </c>
      <c r="C537" s="6">
        <v>183.89999999999998</v>
      </c>
    </row>
    <row r="538" spans="2:3" x14ac:dyDescent="0.35">
      <c r="B538" s="2">
        <v>43223</v>
      </c>
      <c r="C538" s="6">
        <v>116.97</v>
      </c>
    </row>
    <row r="539" spans="2:3" x14ac:dyDescent="0.35">
      <c r="B539" s="2">
        <v>43224</v>
      </c>
      <c r="C539" s="6">
        <v>744.71999999999991</v>
      </c>
    </row>
    <row r="540" spans="2:3" x14ac:dyDescent="0.35">
      <c r="B540" s="2">
        <v>43225</v>
      </c>
      <c r="C540" s="6">
        <v>328.89000000000004</v>
      </c>
    </row>
    <row r="541" spans="2:3" x14ac:dyDescent="0.35">
      <c r="B541" s="2">
        <v>43228</v>
      </c>
      <c r="C541" s="6">
        <v>370.82000000000005</v>
      </c>
    </row>
    <row r="542" spans="2:3" x14ac:dyDescent="0.35">
      <c r="B542" s="2">
        <v>43233</v>
      </c>
      <c r="C542" s="6">
        <v>862.7</v>
      </c>
    </row>
    <row r="543" spans="2:3" x14ac:dyDescent="0.35">
      <c r="B543" s="2">
        <v>43234</v>
      </c>
      <c r="C543" s="6">
        <v>161.91</v>
      </c>
    </row>
    <row r="544" spans="2:3" x14ac:dyDescent="0.35">
      <c r="B544" s="2">
        <v>43239</v>
      </c>
      <c r="C544" s="6">
        <v>19.98</v>
      </c>
    </row>
    <row r="545" spans="2:3" x14ac:dyDescent="0.35">
      <c r="B545" s="2">
        <v>43240</v>
      </c>
      <c r="C545" s="6">
        <v>274.82</v>
      </c>
    </row>
    <row r="546" spans="2:3" x14ac:dyDescent="0.35">
      <c r="B546" s="2">
        <v>43241</v>
      </c>
      <c r="C546" s="6">
        <v>171.88</v>
      </c>
    </row>
    <row r="547" spans="2:3" x14ac:dyDescent="0.35">
      <c r="B547" s="2">
        <v>43248</v>
      </c>
      <c r="C547" s="6">
        <v>332.87</v>
      </c>
    </row>
    <row r="548" spans="2:3" x14ac:dyDescent="0.35">
      <c r="B548" s="2">
        <v>43249</v>
      </c>
      <c r="C548" s="6">
        <v>213.93</v>
      </c>
    </row>
    <row r="549" spans="2:3" x14ac:dyDescent="0.35">
      <c r="B549" s="2">
        <v>43253</v>
      </c>
      <c r="C549" s="6">
        <v>445.72</v>
      </c>
    </row>
    <row r="550" spans="2:3" x14ac:dyDescent="0.35">
      <c r="B550" s="2">
        <v>43254</v>
      </c>
      <c r="C550" s="6">
        <v>293.82</v>
      </c>
    </row>
    <row r="551" spans="2:3" x14ac:dyDescent="0.35">
      <c r="B551" s="2">
        <v>43255</v>
      </c>
      <c r="C551" s="6">
        <v>447.77000000000004</v>
      </c>
    </row>
    <row r="552" spans="2:3" x14ac:dyDescent="0.35">
      <c r="B552" s="2">
        <v>43256</v>
      </c>
      <c r="C552" s="6">
        <v>99.910000000000011</v>
      </c>
    </row>
    <row r="553" spans="2:3" x14ac:dyDescent="0.35">
      <c r="B553" s="2">
        <v>43257</v>
      </c>
      <c r="C553" s="6">
        <v>41.97</v>
      </c>
    </row>
    <row r="554" spans="2:3" x14ac:dyDescent="0.35">
      <c r="B554" s="2">
        <v>43260</v>
      </c>
      <c r="C554" s="6">
        <v>95.94</v>
      </c>
    </row>
    <row r="555" spans="2:3" x14ac:dyDescent="0.35">
      <c r="B555" s="2">
        <v>43262</v>
      </c>
      <c r="C555" s="6">
        <v>9.9499999999999993</v>
      </c>
    </row>
    <row r="556" spans="2:3" x14ac:dyDescent="0.35">
      <c r="B556" s="2">
        <v>43263</v>
      </c>
      <c r="C556" s="6">
        <v>328.86</v>
      </c>
    </row>
    <row r="557" spans="2:3" x14ac:dyDescent="0.35">
      <c r="B557" s="2">
        <v>43267</v>
      </c>
      <c r="C557" s="6">
        <v>29.97</v>
      </c>
    </row>
    <row r="558" spans="2:3" x14ac:dyDescent="0.35">
      <c r="B558" s="2">
        <v>43268</v>
      </c>
      <c r="C558" s="6">
        <v>503.77</v>
      </c>
    </row>
    <row r="559" spans="2:3" x14ac:dyDescent="0.35">
      <c r="B559" s="2">
        <v>43269</v>
      </c>
      <c r="C559" s="6">
        <v>54.95</v>
      </c>
    </row>
    <row r="560" spans="2:3" x14ac:dyDescent="0.35">
      <c r="B560" s="2">
        <v>43270</v>
      </c>
      <c r="C560" s="6">
        <v>467.85</v>
      </c>
    </row>
    <row r="561" spans="2:3" x14ac:dyDescent="0.35">
      <c r="B561" s="2">
        <v>43271</v>
      </c>
      <c r="C561" s="6">
        <v>756.78</v>
      </c>
    </row>
    <row r="562" spans="2:3" x14ac:dyDescent="0.35">
      <c r="B562" s="2">
        <v>43272</v>
      </c>
      <c r="C562" s="6">
        <v>74.949999999999989</v>
      </c>
    </row>
    <row r="563" spans="2:3" x14ac:dyDescent="0.35">
      <c r="B563" s="2">
        <v>43273</v>
      </c>
      <c r="C563" s="6">
        <v>142.88999999999999</v>
      </c>
    </row>
    <row r="564" spans="2:3" x14ac:dyDescent="0.35">
      <c r="B564" s="2">
        <v>43274</v>
      </c>
      <c r="C564" s="6">
        <v>53.97</v>
      </c>
    </row>
    <row r="565" spans="2:3" x14ac:dyDescent="0.35">
      <c r="B565" s="2">
        <v>43276</v>
      </c>
      <c r="C565" s="6">
        <v>190.95</v>
      </c>
    </row>
    <row r="566" spans="2:3" x14ac:dyDescent="0.35">
      <c r="B566" s="2">
        <v>43277</v>
      </c>
      <c r="C566" s="6">
        <v>259.95999999999998</v>
      </c>
    </row>
    <row r="567" spans="2:3" x14ac:dyDescent="0.35">
      <c r="B567" s="2">
        <v>43278</v>
      </c>
      <c r="C567" s="6">
        <v>505.71000000000004</v>
      </c>
    </row>
    <row r="568" spans="2:3" x14ac:dyDescent="0.35">
      <c r="B568" s="2">
        <v>43279</v>
      </c>
      <c r="C568" s="6">
        <v>294.89</v>
      </c>
    </row>
    <row r="569" spans="2:3" x14ac:dyDescent="0.35">
      <c r="B569" s="2">
        <v>43281</v>
      </c>
      <c r="C569" s="6">
        <v>722.71</v>
      </c>
    </row>
    <row r="570" spans="2:3" x14ac:dyDescent="0.35">
      <c r="B570" s="2">
        <v>43285</v>
      </c>
      <c r="C570" s="6">
        <v>111.87</v>
      </c>
    </row>
    <row r="571" spans="2:3" x14ac:dyDescent="0.35">
      <c r="B571" s="2">
        <v>43289</v>
      </c>
      <c r="C571" s="6">
        <v>104.94</v>
      </c>
    </row>
    <row r="572" spans="2:3" x14ac:dyDescent="0.35">
      <c r="B572" s="2">
        <v>43290</v>
      </c>
      <c r="C572" s="6">
        <v>29.98</v>
      </c>
    </row>
    <row r="573" spans="2:3" x14ac:dyDescent="0.35">
      <c r="B573" s="2">
        <v>43292</v>
      </c>
      <c r="C573" s="6">
        <v>116.97</v>
      </c>
    </row>
    <row r="574" spans="2:3" x14ac:dyDescent="0.35">
      <c r="B574" s="2">
        <v>43293</v>
      </c>
      <c r="C574" s="6">
        <v>59.96</v>
      </c>
    </row>
    <row r="575" spans="2:3" x14ac:dyDescent="0.35">
      <c r="B575" s="2">
        <v>43294</v>
      </c>
      <c r="C575" s="6">
        <v>17.989999999999998</v>
      </c>
    </row>
    <row r="576" spans="2:3" x14ac:dyDescent="0.35">
      <c r="B576" s="2">
        <v>43295</v>
      </c>
      <c r="C576" s="6">
        <v>109.96000000000001</v>
      </c>
    </row>
    <row r="577" spans="2:3" x14ac:dyDescent="0.35">
      <c r="B577" s="2">
        <v>43299</v>
      </c>
      <c r="C577" s="6">
        <v>111.96</v>
      </c>
    </row>
    <row r="578" spans="2:3" x14ac:dyDescent="0.35">
      <c r="B578" s="2">
        <v>43302</v>
      </c>
      <c r="C578" s="6">
        <v>120.89</v>
      </c>
    </row>
    <row r="579" spans="2:3" x14ac:dyDescent="0.35">
      <c r="B579" s="2">
        <v>43303</v>
      </c>
      <c r="C579" s="6">
        <v>686.62</v>
      </c>
    </row>
    <row r="580" spans="2:3" x14ac:dyDescent="0.35">
      <c r="B580" s="2">
        <v>43305</v>
      </c>
      <c r="C580" s="6">
        <v>83.96</v>
      </c>
    </row>
    <row r="581" spans="2:3" x14ac:dyDescent="0.35">
      <c r="B581" s="2">
        <v>43306</v>
      </c>
      <c r="C581" s="6">
        <v>74.95</v>
      </c>
    </row>
    <row r="582" spans="2:3" x14ac:dyDescent="0.35">
      <c r="B582" s="2">
        <v>43309</v>
      </c>
      <c r="C582" s="6">
        <v>47.96</v>
      </c>
    </row>
    <row r="583" spans="2:3" x14ac:dyDescent="0.35">
      <c r="B583" s="2">
        <v>43311</v>
      </c>
      <c r="C583" s="6">
        <v>104.97</v>
      </c>
    </row>
    <row r="584" spans="2:3" x14ac:dyDescent="0.35">
      <c r="B584" s="2">
        <v>43313</v>
      </c>
      <c r="C584" s="6">
        <v>154.87</v>
      </c>
    </row>
    <row r="585" spans="2:3" x14ac:dyDescent="0.35">
      <c r="B585" s="2">
        <v>43314</v>
      </c>
      <c r="C585" s="6">
        <v>135.88</v>
      </c>
    </row>
    <row r="586" spans="2:3" x14ac:dyDescent="0.35">
      <c r="B586" s="2">
        <v>43316</v>
      </c>
      <c r="C586" s="6">
        <v>158.94</v>
      </c>
    </row>
    <row r="587" spans="2:3" x14ac:dyDescent="0.35">
      <c r="B587" s="2">
        <v>43318</v>
      </c>
      <c r="C587" s="6">
        <v>29.98</v>
      </c>
    </row>
    <row r="588" spans="2:3" x14ac:dyDescent="0.35">
      <c r="B588" s="2">
        <v>43320</v>
      </c>
      <c r="C588" s="6">
        <v>297.84000000000003</v>
      </c>
    </row>
    <row r="589" spans="2:3" x14ac:dyDescent="0.35">
      <c r="B589" s="2">
        <v>43324</v>
      </c>
      <c r="C589" s="6">
        <v>197.89</v>
      </c>
    </row>
    <row r="590" spans="2:3" x14ac:dyDescent="0.35">
      <c r="B590" s="2">
        <v>43325</v>
      </c>
      <c r="C590" s="6">
        <v>227.86999999999998</v>
      </c>
    </row>
    <row r="591" spans="2:3" x14ac:dyDescent="0.35">
      <c r="B591" s="2">
        <v>43326</v>
      </c>
      <c r="C591" s="6">
        <v>472.74</v>
      </c>
    </row>
    <row r="592" spans="2:3" x14ac:dyDescent="0.35">
      <c r="B592" s="2">
        <v>43328</v>
      </c>
      <c r="C592" s="6">
        <v>167.92</v>
      </c>
    </row>
    <row r="593" spans="2:3" x14ac:dyDescent="0.35">
      <c r="B593" s="2">
        <v>43330</v>
      </c>
      <c r="C593" s="6">
        <v>440.69999999999993</v>
      </c>
    </row>
    <row r="594" spans="2:3" x14ac:dyDescent="0.35">
      <c r="B594" s="2">
        <v>43331</v>
      </c>
      <c r="C594" s="6">
        <v>156.88999999999999</v>
      </c>
    </row>
    <row r="595" spans="2:3" x14ac:dyDescent="0.35">
      <c r="B595" s="2">
        <v>43332</v>
      </c>
      <c r="C595" s="6">
        <v>35.97</v>
      </c>
    </row>
    <row r="596" spans="2:3" x14ac:dyDescent="0.35">
      <c r="B596" s="2">
        <v>43333</v>
      </c>
      <c r="C596" s="6">
        <v>182.88</v>
      </c>
    </row>
    <row r="597" spans="2:3" x14ac:dyDescent="0.35">
      <c r="B597" s="2">
        <v>43334</v>
      </c>
      <c r="C597" s="6">
        <v>678.68</v>
      </c>
    </row>
    <row r="598" spans="2:3" x14ac:dyDescent="0.35">
      <c r="B598" s="2">
        <v>43338</v>
      </c>
      <c r="C598" s="6">
        <v>110.91999999999999</v>
      </c>
    </row>
    <row r="599" spans="2:3" x14ac:dyDescent="0.35">
      <c r="B599" s="2">
        <v>43340</v>
      </c>
      <c r="C599" s="6">
        <v>1629.3300000000002</v>
      </c>
    </row>
    <row r="600" spans="2:3" x14ac:dyDescent="0.35">
      <c r="B600" s="2">
        <v>43342</v>
      </c>
      <c r="C600" s="6">
        <v>116.97</v>
      </c>
    </row>
    <row r="601" spans="2:3" x14ac:dyDescent="0.35">
      <c r="B601" s="2">
        <v>43344</v>
      </c>
      <c r="C601" s="6">
        <v>158.84</v>
      </c>
    </row>
    <row r="602" spans="2:3" x14ac:dyDescent="0.35">
      <c r="B602" s="2">
        <v>43345</v>
      </c>
      <c r="C602" s="6">
        <v>389.84999999999997</v>
      </c>
    </row>
    <row r="603" spans="2:3" x14ac:dyDescent="0.35">
      <c r="B603" s="2">
        <v>43346</v>
      </c>
      <c r="C603" s="6">
        <v>1335.4600000000003</v>
      </c>
    </row>
    <row r="604" spans="2:3" x14ac:dyDescent="0.35">
      <c r="B604" s="2">
        <v>43347</v>
      </c>
      <c r="C604" s="6">
        <v>71.959999999999994</v>
      </c>
    </row>
    <row r="605" spans="2:3" x14ac:dyDescent="0.35">
      <c r="B605" s="2">
        <v>43348</v>
      </c>
      <c r="C605" s="6">
        <v>548.78000000000009</v>
      </c>
    </row>
    <row r="606" spans="2:3" x14ac:dyDescent="0.35">
      <c r="B606" s="2">
        <v>43349</v>
      </c>
      <c r="C606" s="6">
        <v>5.99</v>
      </c>
    </row>
    <row r="607" spans="2:3" x14ac:dyDescent="0.35">
      <c r="B607" s="2">
        <v>43351</v>
      </c>
      <c r="C607" s="6">
        <v>343.82</v>
      </c>
    </row>
    <row r="608" spans="2:3" x14ac:dyDescent="0.35">
      <c r="B608" s="2">
        <v>43352</v>
      </c>
      <c r="C608" s="6">
        <v>341.86</v>
      </c>
    </row>
    <row r="609" spans="2:3" x14ac:dyDescent="0.35">
      <c r="B609" s="2">
        <v>43354</v>
      </c>
      <c r="C609" s="6">
        <v>634.68000000000006</v>
      </c>
    </row>
    <row r="610" spans="2:3" x14ac:dyDescent="0.35">
      <c r="B610" s="2">
        <v>43355</v>
      </c>
      <c r="C610" s="6">
        <v>822.69</v>
      </c>
    </row>
    <row r="611" spans="2:3" x14ac:dyDescent="0.35">
      <c r="B611" s="2">
        <v>43358</v>
      </c>
      <c r="C611" s="6">
        <v>104.93</v>
      </c>
    </row>
    <row r="612" spans="2:3" x14ac:dyDescent="0.35">
      <c r="B612" s="2">
        <v>43359</v>
      </c>
      <c r="C612" s="6">
        <v>900.64</v>
      </c>
    </row>
    <row r="613" spans="2:3" x14ac:dyDescent="0.35">
      <c r="B613" s="2">
        <v>43360</v>
      </c>
      <c r="C613" s="6">
        <v>523.7600000000001</v>
      </c>
    </row>
    <row r="614" spans="2:3" x14ac:dyDescent="0.35">
      <c r="B614" s="2">
        <v>43361</v>
      </c>
      <c r="C614" s="6">
        <v>477.79000000000008</v>
      </c>
    </row>
    <row r="615" spans="2:3" x14ac:dyDescent="0.35">
      <c r="B615" s="2">
        <v>43362</v>
      </c>
      <c r="C615" s="6">
        <v>61.959999999999994</v>
      </c>
    </row>
    <row r="616" spans="2:3" x14ac:dyDescent="0.35">
      <c r="B616" s="2">
        <v>43363</v>
      </c>
      <c r="C616" s="6">
        <v>788.72</v>
      </c>
    </row>
    <row r="617" spans="2:3" x14ac:dyDescent="0.35">
      <c r="B617" s="2">
        <v>43366</v>
      </c>
      <c r="C617" s="6">
        <v>121.95</v>
      </c>
    </row>
    <row r="618" spans="2:3" x14ac:dyDescent="0.35">
      <c r="B618" s="2">
        <v>43367</v>
      </c>
      <c r="C618" s="6">
        <v>348.82000000000005</v>
      </c>
    </row>
    <row r="619" spans="2:3" x14ac:dyDescent="0.35">
      <c r="B619" s="2">
        <v>43368</v>
      </c>
      <c r="C619" s="6">
        <v>239.89</v>
      </c>
    </row>
    <row r="620" spans="2:3" x14ac:dyDescent="0.35">
      <c r="B620" s="2">
        <v>43369</v>
      </c>
      <c r="C620" s="6">
        <v>551.76</v>
      </c>
    </row>
    <row r="621" spans="2:3" x14ac:dyDescent="0.35">
      <c r="B621" s="2">
        <v>43372</v>
      </c>
      <c r="C621" s="6">
        <v>256.85999999999996</v>
      </c>
    </row>
    <row r="622" spans="2:3" x14ac:dyDescent="0.35">
      <c r="B622" s="2">
        <v>43373</v>
      </c>
      <c r="C622" s="6">
        <v>161.90999999999997</v>
      </c>
    </row>
    <row r="623" spans="2:3" x14ac:dyDescent="0.35">
      <c r="B623" s="2">
        <v>43374</v>
      </c>
      <c r="C623" s="6">
        <v>183.89</v>
      </c>
    </row>
    <row r="624" spans="2:3" x14ac:dyDescent="0.35">
      <c r="B624" s="2">
        <v>43376</v>
      </c>
      <c r="C624" s="6">
        <v>95.929999999999993</v>
      </c>
    </row>
    <row r="625" spans="2:3" x14ac:dyDescent="0.35">
      <c r="B625" s="2">
        <v>43377</v>
      </c>
      <c r="C625" s="6">
        <v>414.80000000000007</v>
      </c>
    </row>
    <row r="626" spans="2:3" x14ac:dyDescent="0.35">
      <c r="B626" s="2">
        <v>43380</v>
      </c>
      <c r="C626" s="6">
        <v>103.9</v>
      </c>
    </row>
    <row r="627" spans="2:3" x14ac:dyDescent="0.35">
      <c r="B627" s="2">
        <v>43381</v>
      </c>
      <c r="C627" s="6">
        <v>127.96000000000001</v>
      </c>
    </row>
    <row r="628" spans="2:3" x14ac:dyDescent="0.35">
      <c r="B628" s="2">
        <v>43382</v>
      </c>
      <c r="C628" s="6">
        <v>250.90000000000003</v>
      </c>
    </row>
    <row r="629" spans="2:3" x14ac:dyDescent="0.35">
      <c r="B629" s="2">
        <v>43384</v>
      </c>
      <c r="C629" s="6">
        <v>44.97</v>
      </c>
    </row>
    <row r="630" spans="2:3" x14ac:dyDescent="0.35">
      <c r="B630" s="2">
        <v>43386</v>
      </c>
      <c r="C630" s="6">
        <v>229.83999999999997</v>
      </c>
    </row>
    <row r="631" spans="2:3" x14ac:dyDescent="0.35">
      <c r="B631" s="2">
        <v>43387</v>
      </c>
      <c r="C631" s="6">
        <v>294.82</v>
      </c>
    </row>
    <row r="632" spans="2:3" x14ac:dyDescent="0.35">
      <c r="B632" s="2">
        <v>43388</v>
      </c>
      <c r="C632" s="6">
        <v>61.98</v>
      </c>
    </row>
    <row r="633" spans="2:3" x14ac:dyDescent="0.35">
      <c r="B633" s="2">
        <v>43390</v>
      </c>
      <c r="C633" s="6">
        <v>89.949999999999989</v>
      </c>
    </row>
    <row r="634" spans="2:3" x14ac:dyDescent="0.35">
      <c r="B634" s="2">
        <v>43393</v>
      </c>
      <c r="C634" s="6">
        <v>146.94999999999999</v>
      </c>
    </row>
    <row r="635" spans="2:3" x14ac:dyDescent="0.35">
      <c r="B635" s="2">
        <v>43395</v>
      </c>
      <c r="C635" s="6">
        <v>127.92999999999999</v>
      </c>
    </row>
    <row r="636" spans="2:3" x14ac:dyDescent="0.35">
      <c r="B636" s="2">
        <v>43396</v>
      </c>
      <c r="C636" s="6">
        <v>334.95</v>
      </c>
    </row>
    <row r="637" spans="2:3" x14ac:dyDescent="0.35">
      <c r="B637" s="2">
        <v>43397</v>
      </c>
      <c r="C637" s="6">
        <v>71.97</v>
      </c>
    </row>
    <row r="638" spans="2:3" x14ac:dyDescent="0.35">
      <c r="B638" s="2">
        <v>43398</v>
      </c>
      <c r="C638" s="6">
        <v>59.96</v>
      </c>
    </row>
    <row r="639" spans="2:3" x14ac:dyDescent="0.35">
      <c r="B639" s="2">
        <v>43404</v>
      </c>
      <c r="C639" s="6">
        <v>13.98</v>
      </c>
    </row>
    <row r="640" spans="2:3" x14ac:dyDescent="0.35">
      <c r="B640" s="2">
        <v>43405</v>
      </c>
      <c r="C640" s="6">
        <v>149.93</v>
      </c>
    </row>
    <row r="641" spans="2:3" x14ac:dyDescent="0.35">
      <c r="B641" s="2">
        <v>43407</v>
      </c>
      <c r="C641" s="6">
        <v>140.91</v>
      </c>
    </row>
    <row r="642" spans="2:3" x14ac:dyDescent="0.35">
      <c r="B642" s="2">
        <v>43408</v>
      </c>
      <c r="C642" s="6">
        <v>834.82999999999993</v>
      </c>
    </row>
    <row r="643" spans="2:3" x14ac:dyDescent="0.35">
      <c r="B643" s="2">
        <v>43409</v>
      </c>
      <c r="C643" s="6">
        <v>192.83999999999997</v>
      </c>
    </row>
    <row r="644" spans="2:3" x14ac:dyDescent="0.35">
      <c r="B644" s="2">
        <v>43410</v>
      </c>
      <c r="C644" s="6">
        <v>263.83999999999997</v>
      </c>
    </row>
    <row r="645" spans="2:3" x14ac:dyDescent="0.35">
      <c r="B645" s="2">
        <v>43411</v>
      </c>
      <c r="C645" s="6">
        <v>678.8</v>
      </c>
    </row>
    <row r="646" spans="2:3" x14ac:dyDescent="0.35">
      <c r="B646" s="2">
        <v>43412</v>
      </c>
      <c r="C646" s="6">
        <v>210.81</v>
      </c>
    </row>
    <row r="647" spans="2:3" x14ac:dyDescent="0.35">
      <c r="B647" s="2">
        <v>43413</v>
      </c>
      <c r="C647" s="6">
        <v>234.95000000000002</v>
      </c>
    </row>
    <row r="648" spans="2:3" x14ac:dyDescent="0.35">
      <c r="B648" s="2">
        <v>43415</v>
      </c>
      <c r="C648" s="6">
        <v>489.66999999999996</v>
      </c>
    </row>
    <row r="649" spans="2:3" x14ac:dyDescent="0.35">
      <c r="B649" s="2">
        <v>43416</v>
      </c>
      <c r="C649" s="6">
        <v>224.86</v>
      </c>
    </row>
    <row r="650" spans="2:3" x14ac:dyDescent="0.35">
      <c r="B650" s="2">
        <v>43417</v>
      </c>
      <c r="C650" s="6">
        <v>159.89999999999998</v>
      </c>
    </row>
    <row r="651" spans="2:3" x14ac:dyDescent="0.35">
      <c r="B651" s="2">
        <v>43418</v>
      </c>
      <c r="C651" s="6">
        <v>168.89</v>
      </c>
    </row>
    <row r="652" spans="2:3" x14ac:dyDescent="0.35">
      <c r="B652" s="2">
        <v>43419</v>
      </c>
      <c r="C652" s="6">
        <v>217.89999999999998</v>
      </c>
    </row>
    <row r="653" spans="2:3" x14ac:dyDescent="0.35">
      <c r="B653" s="2">
        <v>43421</v>
      </c>
      <c r="C653" s="6">
        <v>452.63000000000011</v>
      </c>
    </row>
    <row r="654" spans="2:3" x14ac:dyDescent="0.35">
      <c r="B654" s="2">
        <v>43422</v>
      </c>
      <c r="C654" s="6">
        <v>267.88</v>
      </c>
    </row>
    <row r="655" spans="2:3" x14ac:dyDescent="0.35">
      <c r="B655" s="2">
        <v>43423</v>
      </c>
      <c r="C655" s="6">
        <v>146.92999999999998</v>
      </c>
    </row>
    <row r="656" spans="2:3" x14ac:dyDescent="0.35">
      <c r="B656" s="2">
        <v>43424</v>
      </c>
      <c r="C656" s="6">
        <v>881.63000000000011</v>
      </c>
    </row>
    <row r="657" spans="2:3" x14ac:dyDescent="0.35">
      <c r="B657" s="2">
        <v>43425</v>
      </c>
      <c r="C657" s="6">
        <v>225.90999999999997</v>
      </c>
    </row>
    <row r="658" spans="2:3" x14ac:dyDescent="0.35">
      <c r="B658" s="2">
        <v>43426</v>
      </c>
      <c r="C658" s="6">
        <v>240.92</v>
      </c>
    </row>
    <row r="659" spans="2:3" x14ac:dyDescent="0.35">
      <c r="B659" s="2">
        <v>43428</v>
      </c>
      <c r="C659" s="6">
        <v>67.959999999999994</v>
      </c>
    </row>
    <row r="660" spans="2:3" x14ac:dyDescent="0.35">
      <c r="B660" s="2">
        <v>43429</v>
      </c>
      <c r="C660" s="6">
        <v>285.95</v>
      </c>
    </row>
    <row r="661" spans="2:3" x14ac:dyDescent="0.35">
      <c r="B661" s="2">
        <v>43430</v>
      </c>
      <c r="C661" s="6">
        <v>27.98</v>
      </c>
    </row>
    <row r="662" spans="2:3" x14ac:dyDescent="0.35">
      <c r="B662" s="2">
        <v>43431</v>
      </c>
      <c r="C662" s="6">
        <v>149.9</v>
      </c>
    </row>
    <row r="663" spans="2:3" x14ac:dyDescent="0.35">
      <c r="B663" s="2">
        <v>43432</v>
      </c>
      <c r="C663" s="6">
        <v>344.78000000000003</v>
      </c>
    </row>
    <row r="664" spans="2:3" x14ac:dyDescent="0.35">
      <c r="B664" s="2">
        <v>43435</v>
      </c>
      <c r="C664" s="6">
        <v>134.91999999999999</v>
      </c>
    </row>
    <row r="665" spans="2:3" x14ac:dyDescent="0.35">
      <c r="B665" s="2">
        <v>43436</v>
      </c>
      <c r="C665" s="6">
        <v>384.79999999999995</v>
      </c>
    </row>
    <row r="666" spans="2:3" x14ac:dyDescent="0.35">
      <c r="B666" s="2">
        <v>43437</v>
      </c>
      <c r="C666" s="6">
        <v>2030.0700000000004</v>
      </c>
    </row>
    <row r="667" spans="2:3" x14ac:dyDescent="0.35">
      <c r="B667" s="2">
        <v>43438</v>
      </c>
      <c r="C667" s="6">
        <v>184.89</v>
      </c>
    </row>
    <row r="668" spans="2:3" x14ac:dyDescent="0.35">
      <c r="B668" s="2">
        <v>43439</v>
      </c>
      <c r="C668" s="6">
        <v>113.94</v>
      </c>
    </row>
    <row r="669" spans="2:3" x14ac:dyDescent="0.35">
      <c r="B669" s="2">
        <v>43440</v>
      </c>
      <c r="C669" s="6">
        <v>202.85999999999999</v>
      </c>
    </row>
    <row r="670" spans="2:3" x14ac:dyDescent="0.35">
      <c r="B670" s="2">
        <v>43442</v>
      </c>
      <c r="C670" s="6">
        <v>338.88</v>
      </c>
    </row>
    <row r="671" spans="2:3" x14ac:dyDescent="0.35">
      <c r="B671" s="2">
        <v>43443</v>
      </c>
      <c r="C671" s="6">
        <v>180.93</v>
      </c>
    </row>
    <row r="672" spans="2:3" x14ac:dyDescent="0.35">
      <c r="B672" s="2">
        <v>43444</v>
      </c>
      <c r="C672" s="6">
        <v>1303.5800000000002</v>
      </c>
    </row>
    <row r="673" spans="2:3" x14ac:dyDescent="0.35">
      <c r="B673" s="2">
        <v>43445</v>
      </c>
      <c r="C673" s="6">
        <v>608.66000000000008</v>
      </c>
    </row>
    <row r="674" spans="2:3" x14ac:dyDescent="0.35">
      <c r="B674" s="2">
        <v>43446</v>
      </c>
      <c r="C674" s="6">
        <v>279.82</v>
      </c>
    </row>
    <row r="675" spans="2:3" x14ac:dyDescent="0.35">
      <c r="B675" s="2">
        <v>43448</v>
      </c>
      <c r="C675" s="6">
        <v>230.94</v>
      </c>
    </row>
    <row r="676" spans="2:3" x14ac:dyDescent="0.35">
      <c r="B676" s="2">
        <v>43449</v>
      </c>
      <c r="C676" s="6">
        <v>212.82</v>
      </c>
    </row>
    <row r="677" spans="2:3" x14ac:dyDescent="0.35">
      <c r="B677" s="2">
        <v>43451</v>
      </c>
      <c r="C677" s="6">
        <v>351.84</v>
      </c>
    </row>
    <row r="678" spans="2:3" x14ac:dyDescent="0.35">
      <c r="B678" s="2">
        <v>43452</v>
      </c>
      <c r="C678" s="6">
        <v>312.86</v>
      </c>
    </row>
    <row r="679" spans="2:3" x14ac:dyDescent="0.35">
      <c r="B679" s="2">
        <v>43453</v>
      </c>
      <c r="C679" s="6">
        <v>208.87</v>
      </c>
    </row>
    <row r="680" spans="2:3" x14ac:dyDescent="0.35">
      <c r="B680" s="2">
        <v>43454</v>
      </c>
      <c r="C680" s="6">
        <v>37.979999999999997</v>
      </c>
    </row>
    <row r="681" spans="2:3" x14ac:dyDescent="0.35">
      <c r="B681" s="2">
        <v>43456</v>
      </c>
      <c r="C681" s="6">
        <v>161.88999999999999</v>
      </c>
    </row>
    <row r="682" spans="2:3" x14ac:dyDescent="0.35">
      <c r="B682" s="2">
        <v>43457</v>
      </c>
      <c r="C682" s="6">
        <v>27.98</v>
      </c>
    </row>
    <row r="683" spans="2:3" x14ac:dyDescent="0.35">
      <c r="B683" s="2">
        <v>43459</v>
      </c>
      <c r="C683" s="6">
        <v>181.89000000000001</v>
      </c>
    </row>
    <row r="684" spans="2:3" x14ac:dyDescent="0.35">
      <c r="B684" s="2">
        <v>43460</v>
      </c>
      <c r="C684" s="6">
        <v>516.66</v>
      </c>
    </row>
    <row r="685" spans="2:3" x14ac:dyDescent="0.35">
      <c r="B685" s="2">
        <v>43462</v>
      </c>
      <c r="C685" s="6">
        <v>111.94</v>
      </c>
    </row>
    <row r="686" spans="2:3" x14ac:dyDescent="0.35">
      <c r="B686" s="2">
        <v>43466</v>
      </c>
      <c r="C686" s="6">
        <v>71.959999999999994</v>
      </c>
    </row>
    <row r="687" spans="2:3" x14ac:dyDescent="0.35">
      <c r="B687" s="2">
        <v>43467</v>
      </c>
      <c r="C687" s="6">
        <v>367.81</v>
      </c>
    </row>
    <row r="688" spans="2:3" x14ac:dyDescent="0.35">
      <c r="B688" s="2">
        <v>43468</v>
      </c>
      <c r="C688" s="6">
        <v>467.78</v>
      </c>
    </row>
    <row r="689" spans="2:3" x14ac:dyDescent="0.35">
      <c r="B689" s="2">
        <v>43472</v>
      </c>
      <c r="C689" s="6">
        <v>496.75</v>
      </c>
    </row>
    <row r="690" spans="2:3" x14ac:dyDescent="0.35">
      <c r="B690" s="2">
        <v>43473</v>
      </c>
      <c r="C690" s="6">
        <v>32.97</v>
      </c>
    </row>
    <row r="691" spans="2:3" x14ac:dyDescent="0.35">
      <c r="B691" s="2">
        <v>43475</v>
      </c>
      <c r="C691" s="6">
        <v>575.67999999999995</v>
      </c>
    </row>
    <row r="692" spans="2:3" x14ac:dyDescent="0.35">
      <c r="B692" s="2">
        <v>43478</v>
      </c>
      <c r="C692" s="6">
        <v>324.83999999999997</v>
      </c>
    </row>
    <row r="693" spans="2:3" x14ac:dyDescent="0.35">
      <c r="B693" s="2">
        <v>43480</v>
      </c>
      <c r="C693" s="6">
        <v>616.68000000000006</v>
      </c>
    </row>
    <row r="694" spans="2:3" x14ac:dyDescent="0.35">
      <c r="B694" s="2">
        <v>43481</v>
      </c>
      <c r="C694" s="6">
        <v>172.89</v>
      </c>
    </row>
    <row r="695" spans="2:3" x14ac:dyDescent="0.35">
      <c r="B695" s="2">
        <v>43482</v>
      </c>
      <c r="C695" s="6">
        <v>297.83</v>
      </c>
    </row>
    <row r="696" spans="2:3" x14ac:dyDescent="0.35">
      <c r="B696" s="2">
        <v>43486</v>
      </c>
      <c r="C696" s="6">
        <v>218.89</v>
      </c>
    </row>
    <row r="697" spans="2:3" x14ac:dyDescent="0.35">
      <c r="B697" s="2">
        <v>43487</v>
      </c>
      <c r="C697" s="6">
        <v>711.64</v>
      </c>
    </row>
    <row r="698" spans="2:3" x14ac:dyDescent="0.35">
      <c r="B698" s="2">
        <v>43489</v>
      </c>
      <c r="C698" s="6">
        <v>441.8</v>
      </c>
    </row>
    <row r="699" spans="2:3" x14ac:dyDescent="0.35">
      <c r="B699" s="2">
        <v>43492</v>
      </c>
      <c r="C699" s="6">
        <v>181.89</v>
      </c>
    </row>
    <row r="700" spans="2:3" x14ac:dyDescent="0.35">
      <c r="B700" s="2">
        <v>43493</v>
      </c>
      <c r="C700" s="6">
        <v>357.84</v>
      </c>
    </row>
    <row r="701" spans="2:3" x14ac:dyDescent="0.35">
      <c r="B701" s="2">
        <v>43494</v>
      </c>
      <c r="C701" s="6">
        <v>199.92000000000002</v>
      </c>
    </row>
    <row r="702" spans="2:3" x14ac:dyDescent="0.35">
      <c r="B702" s="2">
        <v>43496</v>
      </c>
      <c r="C702" s="6">
        <v>564.74</v>
      </c>
    </row>
    <row r="703" spans="2:3" x14ac:dyDescent="0.35">
      <c r="B703" s="2">
        <v>43497</v>
      </c>
      <c r="C703" s="6">
        <v>71.959999999999994</v>
      </c>
    </row>
    <row r="704" spans="2:3" x14ac:dyDescent="0.35">
      <c r="B704" s="2">
        <v>43499</v>
      </c>
      <c r="C704" s="6">
        <v>547.71999999999991</v>
      </c>
    </row>
    <row r="705" spans="2:3" x14ac:dyDescent="0.35">
      <c r="B705" s="2">
        <v>43502</v>
      </c>
      <c r="C705" s="6">
        <v>968.66000000000008</v>
      </c>
    </row>
    <row r="706" spans="2:3" x14ac:dyDescent="0.35">
      <c r="B706" s="2">
        <v>43504</v>
      </c>
      <c r="C706" s="6">
        <v>224.90999999999997</v>
      </c>
    </row>
    <row r="707" spans="2:3" x14ac:dyDescent="0.35">
      <c r="B707" s="2">
        <v>43508</v>
      </c>
      <c r="C707" s="6">
        <v>105.91</v>
      </c>
    </row>
    <row r="708" spans="2:3" x14ac:dyDescent="0.35">
      <c r="B708" s="2">
        <v>43511</v>
      </c>
      <c r="C708" s="6">
        <v>611.68999999999994</v>
      </c>
    </row>
    <row r="709" spans="2:3" x14ac:dyDescent="0.35">
      <c r="B709" s="2">
        <v>43514</v>
      </c>
      <c r="C709" s="6">
        <v>248.86</v>
      </c>
    </row>
    <row r="710" spans="2:3" x14ac:dyDescent="0.35">
      <c r="B710" s="2">
        <v>43516</v>
      </c>
      <c r="C710" s="6">
        <v>643.75</v>
      </c>
    </row>
    <row r="711" spans="2:3" x14ac:dyDescent="0.35">
      <c r="B711" s="2">
        <v>43517</v>
      </c>
      <c r="C711" s="6">
        <v>271.91000000000003</v>
      </c>
    </row>
    <row r="712" spans="2:3" x14ac:dyDescent="0.35">
      <c r="B712" s="2">
        <v>43518</v>
      </c>
      <c r="C712" s="6">
        <v>89.949999999999989</v>
      </c>
    </row>
    <row r="713" spans="2:3" x14ac:dyDescent="0.35">
      <c r="B713" s="2">
        <v>43520</v>
      </c>
      <c r="C713" s="6">
        <v>185.88</v>
      </c>
    </row>
    <row r="714" spans="2:3" x14ac:dyDescent="0.35">
      <c r="B714" s="2">
        <v>43521</v>
      </c>
      <c r="C714" s="6">
        <v>227.82999999999998</v>
      </c>
    </row>
    <row r="715" spans="2:3" x14ac:dyDescent="0.35">
      <c r="B715" s="2">
        <v>43522</v>
      </c>
      <c r="C715" s="6">
        <v>431.87</v>
      </c>
    </row>
    <row r="716" spans="2:3" x14ac:dyDescent="0.35">
      <c r="B716" s="2">
        <v>43523</v>
      </c>
      <c r="C716" s="6">
        <v>829.53</v>
      </c>
    </row>
    <row r="717" spans="2:3" x14ac:dyDescent="0.35">
      <c r="B717" s="2">
        <v>43525</v>
      </c>
      <c r="C717" s="6">
        <v>357.78999999999996</v>
      </c>
    </row>
    <row r="718" spans="2:3" x14ac:dyDescent="0.35">
      <c r="B718" s="2">
        <v>43527</v>
      </c>
      <c r="C718" s="6">
        <v>572.64</v>
      </c>
    </row>
    <row r="719" spans="2:3" x14ac:dyDescent="0.35">
      <c r="B719" s="2">
        <v>43529</v>
      </c>
      <c r="C719" s="6">
        <v>259.81</v>
      </c>
    </row>
    <row r="720" spans="2:3" x14ac:dyDescent="0.35">
      <c r="B720" s="2">
        <v>43532</v>
      </c>
      <c r="C720" s="6">
        <v>113.94</v>
      </c>
    </row>
    <row r="721" spans="2:3" x14ac:dyDescent="0.35">
      <c r="B721" s="2">
        <v>43537</v>
      </c>
      <c r="C721" s="6">
        <v>758.66</v>
      </c>
    </row>
    <row r="722" spans="2:3" x14ac:dyDescent="0.35">
      <c r="B722" s="2">
        <v>43543</v>
      </c>
      <c r="C722" s="6">
        <v>272.87</v>
      </c>
    </row>
    <row r="723" spans="2:3" x14ac:dyDescent="0.35">
      <c r="B723" s="2">
        <v>43544</v>
      </c>
      <c r="C723" s="6">
        <v>305.83</v>
      </c>
    </row>
    <row r="724" spans="2:3" x14ac:dyDescent="0.35">
      <c r="B724" s="2">
        <v>43547</v>
      </c>
      <c r="C724" s="6">
        <v>841.69999999999993</v>
      </c>
    </row>
    <row r="725" spans="2:3" x14ac:dyDescent="0.35">
      <c r="B725" s="2">
        <v>43548</v>
      </c>
      <c r="C725" s="6">
        <v>188.91</v>
      </c>
    </row>
    <row r="726" spans="2:3" x14ac:dyDescent="0.35">
      <c r="B726" s="2">
        <v>43550</v>
      </c>
      <c r="C726" s="6">
        <v>899.78</v>
      </c>
    </row>
    <row r="727" spans="2:3" x14ac:dyDescent="0.35">
      <c r="B727" s="2">
        <v>43552</v>
      </c>
      <c r="C727" s="6">
        <v>221.94</v>
      </c>
    </row>
    <row r="728" spans="2:3" x14ac:dyDescent="0.35">
      <c r="B728" s="2">
        <v>43553</v>
      </c>
      <c r="C728" s="6">
        <v>197.88</v>
      </c>
    </row>
    <row r="729" spans="2:3" x14ac:dyDescent="0.35">
      <c r="B729" s="2">
        <v>43556</v>
      </c>
      <c r="C729" s="6">
        <v>632.77</v>
      </c>
    </row>
    <row r="730" spans="2:3" x14ac:dyDescent="0.35">
      <c r="B730" s="2">
        <v>43557</v>
      </c>
      <c r="C730" s="6">
        <v>263.87</v>
      </c>
    </row>
    <row r="731" spans="2:3" x14ac:dyDescent="0.35">
      <c r="B731" s="2">
        <v>43558</v>
      </c>
      <c r="C731" s="6">
        <v>29.950000000000003</v>
      </c>
    </row>
    <row r="732" spans="2:3" x14ac:dyDescent="0.35">
      <c r="B732" s="2">
        <v>43560</v>
      </c>
      <c r="C732" s="6">
        <v>245.87999999999997</v>
      </c>
    </row>
    <row r="733" spans="2:3" x14ac:dyDescent="0.35">
      <c r="B733" s="2">
        <v>43562</v>
      </c>
      <c r="C733" s="6">
        <v>107.94</v>
      </c>
    </row>
    <row r="734" spans="2:3" x14ac:dyDescent="0.35">
      <c r="B734" s="2">
        <v>43563</v>
      </c>
      <c r="C734" s="6">
        <v>789.76</v>
      </c>
    </row>
    <row r="735" spans="2:3" x14ac:dyDescent="0.35">
      <c r="B735" s="2">
        <v>43565</v>
      </c>
      <c r="C735" s="6">
        <v>470.77</v>
      </c>
    </row>
    <row r="736" spans="2:3" x14ac:dyDescent="0.35">
      <c r="B736" s="2">
        <v>43566</v>
      </c>
      <c r="C736" s="6">
        <v>325.83</v>
      </c>
    </row>
    <row r="737" spans="2:3" x14ac:dyDescent="0.35">
      <c r="B737" s="2">
        <v>43567</v>
      </c>
      <c r="C737" s="6">
        <v>329.86</v>
      </c>
    </row>
    <row r="738" spans="2:3" x14ac:dyDescent="0.35">
      <c r="B738" s="2">
        <v>43569</v>
      </c>
      <c r="C738" s="6">
        <v>131.91999999999999</v>
      </c>
    </row>
    <row r="739" spans="2:3" x14ac:dyDescent="0.35">
      <c r="B739" s="2">
        <v>43570</v>
      </c>
      <c r="C739" s="6">
        <v>951.71000000000015</v>
      </c>
    </row>
    <row r="740" spans="2:3" x14ac:dyDescent="0.35">
      <c r="B740" s="2">
        <v>43571</v>
      </c>
      <c r="C740" s="6">
        <v>119.91999999999999</v>
      </c>
    </row>
    <row r="741" spans="2:3" x14ac:dyDescent="0.35">
      <c r="B741" s="2">
        <v>43573</v>
      </c>
      <c r="C741" s="6">
        <v>413.73</v>
      </c>
    </row>
    <row r="742" spans="2:3" x14ac:dyDescent="0.35">
      <c r="B742" s="2">
        <v>43576</v>
      </c>
      <c r="C742" s="6">
        <v>233.86999999999998</v>
      </c>
    </row>
    <row r="743" spans="2:3" x14ac:dyDescent="0.35">
      <c r="B743" s="2">
        <v>43577</v>
      </c>
      <c r="C743" s="6">
        <v>155.96</v>
      </c>
    </row>
    <row r="744" spans="2:3" x14ac:dyDescent="0.35">
      <c r="B744" s="2">
        <v>43583</v>
      </c>
      <c r="C744" s="6">
        <v>215.88</v>
      </c>
    </row>
    <row r="745" spans="2:3" x14ac:dyDescent="0.35">
      <c r="B745" s="2">
        <v>43585</v>
      </c>
      <c r="C745" s="6">
        <v>282.87</v>
      </c>
    </row>
    <row r="746" spans="2:3" x14ac:dyDescent="0.35">
      <c r="B746" s="2">
        <v>43587</v>
      </c>
      <c r="C746" s="6">
        <v>782.75</v>
      </c>
    </row>
    <row r="747" spans="2:3" x14ac:dyDescent="0.35">
      <c r="B747" s="2">
        <v>43590</v>
      </c>
      <c r="C747" s="6">
        <v>968.71999999999991</v>
      </c>
    </row>
    <row r="748" spans="2:3" x14ac:dyDescent="0.35">
      <c r="B748" s="2">
        <v>43599</v>
      </c>
      <c r="C748" s="6">
        <v>370.84000000000003</v>
      </c>
    </row>
    <row r="749" spans="2:3" x14ac:dyDescent="0.35">
      <c r="B749" s="2">
        <v>43601</v>
      </c>
      <c r="C749" s="6">
        <v>173.89</v>
      </c>
    </row>
    <row r="750" spans="2:3" x14ac:dyDescent="0.35">
      <c r="B750" s="2">
        <v>43604</v>
      </c>
      <c r="C750" s="6">
        <v>523.70000000000005</v>
      </c>
    </row>
    <row r="751" spans="2:3" x14ac:dyDescent="0.35">
      <c r="B751" s="2">
        <v>43606</v>
      </c>
      <c r="C751" s="6">
        <v>337.75</v>
      </c>
    </row>
    <row r="752" spans="2:3" x14ac:dyDescent="0.35">
      <c r="B752" s="2">
        <v>43608</v>
      </c>
      <c r="C752" s="6">
        <v>113.94</v>
      </c>
    </row>
    <row r="753" spans="2:3" x14ac:dyDescent="0.35">
      <c r="B753" s="2">
        <v>43613</v>
      </c>
      <c r="C753" s="6">
        <v>662.7</v>
      </c>
    </row>
    <row r="754" spans="2:3" x14ac:dyDescent="0.35">
      <c r="B754" s="2">
        <v>43615</v>
      </c>
      <c r="C754" s="6">
        <v>1285.3900000000003</v>
      </c>
    </row>
    <row r="755" spans="2:3" x14ac:dyDescent="0.35">
      <c r="B755" s="2">
        <v>43618</v>
      </c>
      <c r="C755" s="6">
        <v>599.74</v>
      </c>
    </row>
    <row r="756" spans="2:3" x14ac:dyDescent="0.35">
      <c r="B756" s="2">
        <v>43621</v>
      </c>
      <c r="C756" s="6">
        <v>538.8599999999999</v>
      </c>
    </row>
    <row r="757" spans="2:3" x14ac:dyDescent="0.35">
      <c r="B757" s="2">
        <v>43622</v>
      </c>
      <c r="C757" s="6">
        <v>104.93</v>
      </c>
    </row>
    <row r="758" spans="2:3" x14ac:dyDescent="0.35">
      <c r="B758" s="2">
        <v>43623</v>
      </c>
      <c r="C758" s="6">
        <v>311.83</v>
      </c>
    </row>
    <row r="759" spans="2:3" x14ac:dyDescent="0.35">
      <c r="B759" s="2">
        <v>43628</v>
      </c>
      <c r="C759" s="6">
        <v>258.93</v>
      </c>
    </row>
    <row r="760" spans="2:3" x14ac:dyDescent="0.35">
      <c r="B760" s="2">
        <v>43634</v>
      </c>
      <c r="C760" s="6">
        <v>293.84000000000003</v>
      </c>
    </row>
    <row r="761" spans="2:3" x14ac:dyDescent="0.35">
      <c r="B761" s="2">
        <v>43635</v>
      </c>
      <c r="C761" s="6">
        <v>1029.4299999999998</v>
      </c>
    </row>
    <row r="762" spans="2:3" x14ac:dyDescent="0.35">
      <c r="B762" s="2">
        <v>43636</v>
      </c>
      <c r="C762" s="6">
        <v>302.77</v>
      </c>
    </row>
    <row r="763" spans="2:3" x14ac:dyDescent="0.35">
      <c r="B763" s="2">
        <v>43637</v>
      </c>
      <c r="C763" s="6">
        <v>244.93</v>
      </c>
    </row>
    <row r="764" spans="2:3" x14ac:dyDescent="0.35">
      <c r="B764" s="2">
        <v>43642</v>
      </c>
      <c r="C764" s="6">
        <v>744.52</v>
      </c>
    </row>
    <row r="765" spans="2:3" x14ac:dyDescent="0.35">
      <c r="B765" s="2">
        <v>43644</v>
      </c>
      <c r="C765" s="6">
        <v>607.79</v>
      </c>
    </row>
    <row r="766" spans="2:3" x14ac:dyDescent="0.35">
      <c r="B766" s="2">
        <v>43645</v>
      </c>
      <c r="C766" s="6">
        <v>323.83999999999997</v>
      </c>
    </row>
    <row r="767" spans="2:3" x14ac:dyDescent="0.35">
      <c r="B767" s="2">
        <v>43649</v>
      </c>
      <c r="C767" s="6">
        <v>378.83000000000004</v>
      </c>
    </row>
    <row r="768" spans="2:3" x14ac:dyDescent="0.35">
      <c r="B768" s="2">
        <v>43651</v>
      </c>
      <c r="C768" s="6">
        <v>508.76</v>
      </c>
    </row>
    <row r="769" spans="2:3" x14ac:dyDescent="0.35">
      <c r="B769" s="2">
        <v>43654</v>
      </c>
      <c r="C769" s="6">
        <v>696.63000000000011</v>
      </c>
    </row>
    <row r="770" spans="2:3" x14ac:dyDescent="0.35">
      <c r="B770" s="2">
        <v>43655</v>
      </c>
      <c r="C770" s="6">
        <v>131.91999999999999</v>
      </c>
    </row>
    <row r="771" spans="2:3" x14ac:dyDescent="0.35">
      <c r="B771" s="2">
        <v>43657</v>
      </c>
      <c r="C771" s="6">
        <v>59.910000000000004</v>
      </c>
    </row>
    <row r="772" spans="2:3" x14ac:dyDescent="0.35">
      <c r="B772" s="2">
        <v>43661</v>
      </c>
      <c r="C772" s="6">
        <v>421.76</v>
      </c>
    </row>
    <row r="773" spans="2:3" x14ac:dyDescent="0.35">
      <c r="B773" s="2">
        <v>43663</v>
      </c>
      <c r="C773" s="6">
        <v>224.89999999999998</v>
      </c>
    </row>
    <row r="774" spans="2:3" x14ac:dyDescent="0.35">
      <c r="B774" s="2">
        <v>43664</v>
      </c>
      <c r="C774" s="6">
        <v>548.69999999999993</v>
      </c>
    </row>
    <row r="775" spans="2:3" x14ac:dyDescent="0.35">
      <c r="B775" s="2">
        <v>43668</v>
      </c>
      <c r="C775" s="6">
        <v>256.85000000000002</v>
      </c>
    </row>
    <row r="776" spans="2:3" x14ac:dyDescent="0.35">
      <c r="B776" s="2">
        <v>43671</v>
      </c>
      <c r="C776" s="6">
        <v>59.96</v>
      </c>
    </row>
    <row r="777" spans="2:3" x14ac:dyDescent="0.35">
      <c r="B777" s="2">
        <v>43672</v>
      </c>
      <c r="C777" s="6">
        <v>620.76</v>
      </c>
    </row>
    <row r="778" spans="2:3" x14ac:dyDescent="0.35">
      <c r="B778" s="2">
        <v>43676</v>
      </c>
      <c r="C778" s="6">
        <v>89.949999999999989</v>
      </c>
    </row>
    <row r="779" spans="2:3" x14ac:dyDescent="0.35">
      <c r="B779" s="2">
        <v>43677</v>
      </c>
      <c r="C779" s="6">
        <v>63.96</v>
      </c>
    </row>
    <row r="780" spans="2:3" x14ac:dyDescent="0.35">
      <c r="B780" s="2">
        <v>43678</v>
      </c>
      <c r="C780" s="6">
        <v>494.88999999999993</v>
      </c>
    </row>
    <row r="781" spans="2:3" x14ac:dyDescent="0.35">
      <c r="B781" s="2">
        <v>43680</v>
      </c>
      <c r="C781" s="6">
        <v>350.76</v>
      </c>
    </row>
    <row r="782" spans="2:3" x14ac:dyDescent="0.35">
      <c r="B782" s="2">
        <v>43683</v>
      </c>
      <c r="C782" s="6">
        <v>832.66</v>
      </c>
    </row>
    <row r="783" spans="2:3" x14ac:dyDescent="0.35">
      <c r="B783" s="2">
        <v>43687</v>
      </c>
      <c r="C783" s="6">
        <v>654.70000000000005</v>
      </c>
    </row>
    <row r="784" spans="2:3" x14ac:dyDescent="0.35">
      <c r="B784" s="2">
        <v>43690</v>
      </c>
      <c r="C784" s="6">
        <v>422.75</v>
      </c>
    </row>
    <row r="785" spans="2:3" x14ac:dyDescent="0.35">
      <c r="B785" s="2">
        <v>43694</v>
      </c>
      <c r="C785" s="6">
        <v>795.76</v>
      </c>
    </row>
    <row r="786" spans="2:3" x14ac:dyDescent="0.35">
      <c r="B786" s="2">
        <v>43695</v>
      </c>
      <c r="C786" s="6">
        <v>59.94</v>
      </c>
    </row>
    <row r="787" spans="2:3" x14ac:dyDescent="0.35">
      <c r="B787" s="2">
        <v>43698</v>
      </c>
      <c r="C787" s="6">
        <v>988.37999999999988</v>
      </c>
    </row>
    <row r="788" spans="2:3" x14ac:dyDescent="0.35">
      <c r="B788" s="2">
        <v>43699</v>
      </c>
      <c r="C788" s="6">
        <v>104.93</v>
      </c>
    </row>
    <row r="789" spans="2:3" x14ac:dyDescent="0.35">
      <c r="B789" s="2">
        <v>43700</v>
      </c>
      <c r="C789" s="6">
        <v>591.62</v>
      </c>
    </row>
    <row r="790" spans="2:3" x14ac:dyDescent="0.35">
      <c r="B790" s="2">
        <v>43702</v>
      </c>
      <c r="C790" s="6">
        <v>816.76</v>
      </c>
    </row>
    <row r="791" spans="2:3" x14ac:dyDescent="0.35">
      <c r="B791" s="2">
        <v>43705</v>
      </c>
      <c r="C791" s="6">
        <v>233.83999999999997</v>
      </c>
    </row>
    <row r="792" spans="2:3" x14ac:dyDescent="0.35">
      <c r="B792" s="2">
        <v>43710</v>
      </c>
      <c r="C792" s="6">
        <v>666.76</v>
      </c>
    </row>
    <row r="793" spans="2:3" x14ac:dyDescent="0.35">
      <c r="B793" s="2">
        <v>43711</v>
      </c>
      <c r="C793" s="6">
        <v>606.68000000000006</v>
      </c>
    </row>
    <row r="794" spans="2:3" x14ac:dyDescent="0.35">
      <c r="B794" s="2">
        <v>43712</v>
      </c>
      <c r="C794" s="6">
        <v>479.74</v>
      </c>
    </row>
    <row r="795" spans="2:3" x14ac:dyDescent="0.35">
      <c r="B795" s="2">
        <v>43713</v>
      </c>
      <c r="C795" s="6">
        <v>1028.67</v>
      </c>
    </row>
    <row r="796" spans="2:3" x14ac:dyDescent="0.35">
      <c r="B796" s="2">
        <v>43714</v>
      </c>
      <c r="C796" s="6">
        <v>707.68999999999994</v>
      </c>
    </row>
    <row r="797" spans="2:3" x14ac:dyDescent="0.35">
      <c r="B797" s="2">
        <v>43717</v>
      </c>
      <c r="C797" s="6">
        <v>522.68999999999994</v>
      </c>
    </row>
    <row r="798" spans="2:3" x14ac:dyDescent="0.35">
      <c r="B798" s="2">
        <v>43719</v>
      </c>
      <c r="C798" s="6">
        <v>124.94999999999999</v>
      </c>
    </row>
    <row r="799" spans="2:3" x14ac:dyDescent="0.35">
      <c r="B799" s="2">
        <v>43720</v>
      </c>
      <c r="C799" s="6">
        <v>125.92999999999999</v>
      </c>
    </row>
    <row r="800" spans="2:3" x14ac:dyDescent="0.35">
      <c r="B800" s="2">
        <v>43721</v>
      </c>
      <c r="C800" s="6">
        <v>1016.66</v>
      </c>
    </row>
    <row r="801" spans="2:3" x14ac:dyDescent="0.35">
      <c r="B801" s="2">
        <v>43722</v>
      </c>
      <c r="C801" s="6">
        <v>966.51</v>
      </c>
    </row>
    <row r="802" spans="2:3" x14ac:dyDescent="0.35">
      <c r="B802" s="2">
        <v>43724</v>
      </c>
      <c r="C802" s="6">
        <v>107.94</v>
      </c>
    </row>
    <row r="803" spans="2:3" x14ac:dyDescent="0.35">
      <c r="B803" s="2">
        <v>43725</v>
      </c>
      <c r="C803" s="6">
        <v>226.82999999999998</v>
      </c>
    </row>
    <row r="804" spans="2:3" x14ac:dyDescent="0.35">
      <c r="B804" s="2">
        <v>43726</v>
      </c>
      <c r="C804" s="6">
        <v>369.71999999999997</v>
      </c>
    </row>
    <row r="805" spans="2:3" x14ac:dyDescent="0.35">
      <c r="B805" s="2">
        <v>43727</v>
      </c>
      <c r="C805" s="6">
        <v>167.86</v>
      </c>
    </row>
    <row r="806" spans="2:3" x14ac:dyDescent="0.35">
      <c r="B806" s="2">
        <v>43728</v>
      </c>
      <c r="C806" s="6">
        <v>161.91</v>
      </c>
    </row>
    <row r="807" spans="2:3" x14ac:dyDescent="0.35">
      <c r="B807" s="2">
        <v>43732</v>
      </c>
      <c r="C807" s="6">
        <v>389.72999999999996</v>
      </c>
    </row>
    <row r="808" spans="2:3" x14ac:dyDescent="0.35">
      <c r="B808" s="2">
        <v>43733</v>
      </c>
      <c r="C808" s="6">
        <v>1329.3600000000001</v>
      </c>
    </row>
    <row r="809" spans="2:3" x14ac:dyDescent="0.35">
      <c r="B809" s="2">
        <v>43734</v>
      </c>
      <c r="C809" s="6">
        <v>459.85</v>
      </c>
    </row>
    <row r="810" spans="2:3" x14ac:dyDescent="0.35">
      <c r="B810" s="2">
        <v>43738</v>
      </c>
      <c r="C810" s="6">
        <v>823.59000000000015</v>
      </c>
    </row>
    <row r="811" spans="2:3" x14ac:dyDescent="0.35">
      <c r="B811" s="2">
        <v>43739</v>
      </c>
      <c r="C811" s="6">
        <v>984.59000000000015</v>
      </c>
    </row>
    <row r="812" spans="2:3" x14ac:dyDescent="0.35">
      <c r="B812" s="2">
        <v>43740</v>
      </c>
      <c r="C812" s="6">
        <v>134.91</v>
      </c>
    </row>
    <row r="813" spans="2:3" x14ac:dyDescent="0.35">
      <c r="B813" s="2">
        <v>43742</v>
      </c>
      <c r="C813" s="6">
        <v>107.94</v>
      </c>
    </row>
    <row r="814" spans="2:3" x14ac:dyDescent="0.35">
      <c r="B814" s="2">
        <v>43743</v>
      </c>
      <c r="C814" s="6">
        <v>62.910000000000004</v>
      </c>
    </row>
    <row r="815" spans="2:3" x14ac:dyDescent="0.35">
      <c r="B815" s="2">
        <v>43745</v>
      </c>
      <c r="C815" s="6">
        <v>107.94</v>
      </c>
    </row>
    <row r="816" spans="2:3" x14ac:dyDescent="0.35">
      <c r="B816" s="2">
        <v>43746</v>
      </c>
      <c r="C816" s="6">
        <v>164.89000000000001</v>
      </c>
    </row>
    <row r="817" spans="2:3" x14ac:dyDescent="0.35">
      <c r="B817" s="2">
        <v>43747</v>
      </c>
      <c r="C817" s="6">
        <v>89.949999999999989</v>
      </c>
    </row>
    <row r="818" spans="2:3" x14ac:dyDescent="0.35">
      <c r="B818" s="2">
        <v>43748</v>
      </c>
      <c r="C818" s="6">
        <v>89.94</v>
      </c>
    </row>
    <row r="819" spans="2:3" x14ac:dyDescent="0.35">
      <c r="B819" s="2">
        <v>43751</v>
      </c>
      <c r="C819" s="6">
        <v>179.88</v>
      </c>
    </row>
    <row r="820" spans="2:3" x14ac:dyDescent="0.35">
      <c r="B820" s="2">
        <v>43754</v>
      </c>
      <c r="C820" s="6">
        <v>531.74</v>
      </c>
    </row>
    <row r="821" spans="2:3" x14ac:dyDescent="0.35">
      <c r="B821" s="2">
        <v>43760</v>
      </c>
      <c r="C821" s="6">
        <v>344.79999999999995</v>
      </c>
    </row>
    <row r="822" spans="2:3" x14ac:dyDescent="0.35">
      <c r="B822" s="2">
        <v>43764</v>
      </c>
      <c r="C822" s="6">
        <v>143.94</v>
      </c>
    </row>
    <row r="823" spans="2:3" x14ac:dyDescent="0.35">
      <c r="B823" s="2">
        <v>43769</v>
      </c>
      <c r="C823" s="6">
        <v>51.96</v>
      </c>
    </row>
    <row r="824" spans="2:3" x14ac:dyDescent="0.35">
      <c r="B824" s="2">
        <v>43770</v>
      </c>
      <c r="C824" s="6">
        <v>414.8</v>
      </c>
    </row>
    <row r="825" spans="2:3" x14ac:dyDescent="0.35">
      <c r="B825" s="2">
        <v>43771</v>
      </c>
      <c r="C825" s="6">
        <v>89.949999999999989</v>
      </c>
    </row>
    <row r="826" spans="2:3" x14ac:dyDescent="0.35">
      <c r="B826" s="2">
        <v>43773</v>
      </c>
      <c r="C826" s="6">
        <v>212.87</v>
      </c>
    </row>
    <row r="827" spans="2:3" x14ac:dyDescent="0.35">
      <c r="B827" s="2">
        <v>43775</v>
      </c>
      <c r="C827" s="6">
        <v>613.56999999999994</v>
      </c>
    </row>
    <row r="828" spans="2:3" x14ac:dyDescent="0.35">
      <c r="B828" s="2">
        <v>43776</v>
      </c>
      <c r="C828" s="6">
        <v>406.75</v>
      </c>
    </row>
    <row r="829" spans="2:3" x14ac:dyDescent="0.35">
      <c r="B829" s="2">
        <v>43777</v>
      </c>
      <c r="C829" s="6">
        <v>937.72</v>
      </c>
    </row>
    <row r="830" spans="2:3" x14ac:dyDescent="0.35">
      <c r="B830" s="2">
        <v>43781</v>
      </c>
      <c r="C830" s="6">
        <v>824.73</v>
      </c>
    </row>
    <row r="831" spans="2:3" x14ac:dyDescent="0.35">
      <c r="B831" s="2">
        <v>43785</v>
      </c>
      <c r="C831" s="6">
        <v>1324.2800000000002</v>
      </c>
    </row>
    <row r="832" spans="2:3" x14ac:dyDescent="0.35">
      <c r="B832" s="2">
        <v>43788</v>
      </c>
      <c r="C832" s="6">
        <v>472.79999999999995</v>
      </c>
    </row>
    <row r="833" spans="2:3" x14ac:dyDescent="0.35">
      <c r="B833" s="2">
        <v>43789</v>
      </c>
      <c r="C833" s="6">
        <v>1050.5</v>
      </c>
    </row>
    <row r="834" spans="2:3" x14ac:dyDescent="0.35">
      <c r="B834" s="2">
        <v>43790</v>
      </c>
      <c r="C834" s="6">
        <v>218.87</v>
      </c>
    </row>
    <row r="835" spans="2:3" x14ac:dyDescent="0.35">
      <c r="B835" s="2">
        <v>43791</v>
      </c>
      <c r="C835" s="6">
        <v>851.48</v>
      </c>
    </row>
    <row r="836" spans="2:3" x14ac:dyDescent="0.35">
      <c r="B836" s="2">
        <v>43794</v>
      </c>
      <c r="C836" s="6">
        <v>99.96</v>
      </c>
    </row>
    <row r="837" spans="2:3" x14ac:dyDescent="0.35">
      <c r="B837" s="2">
        <v>43795</v>
      </c>
      <c r="C837" s="6">
        <v>467.87999999999994</v>
      </c>
    </row>
    <row r="838" spans="2:3" x14ac:dyDescent="0.35">
      <c r="B838" s="2">
        <v>43796</v>
      </c>
      <c r="C838" s="6">
        <v>803.66</v>
      </c>
    </row>
    <row r="839" spans="2:3" x14ac:dyDescent="0.35">
      <c r="B839" s="2">
        <v>43797</v>
      </c>
      <c r="C839" s="6">
        <v>416.73999999999995</v>
      </c>
    </row>
    <row r="840" spans="2:3" x14ac:dyDescent="0.35">
      <c r="B840" s="2">
        <v>43798</v>
      </c>
      <c r="C840" s="6">
        <v>696.68000000000006</v>
      </c>
    </row>
    <row r="841" spans="2:3" x14ac:dyDescent="0.35">
      <c r="B841" s="2">
        <v>43799</v>
      </c>
      <c r="C841" s="6">
        <v>95.92</v>
      </c>
    </row>
    <row r="842" spans="2:3" x14ac:dyDescent="0.35">
      <c r="B842" s="2">
        <v>43800</v>
      </c>
      <c r="C842" s="6">
        <v>508.73</v>
      </c>
    </row>
    <row r="843" spans="2:3" x14ac:dyDescent="0.35">
      <c r="B843" s="2">
        <v>43802</v>
      </c>
      <c r="C843" s="6">
        <v>889.63</v>
      </c>
    </row>
    <row r="844" spans="2:3" x14ac:dyDescent="0.35">
      <c r="B844" s="2">
        <v>43806</v>
      </c>
      <c r="C844" s="6">
        <v>1183.4499999999998</v>
      </c>
    </row>
    <row r="845" spans="2:3" x14ac:dyDescent="0.35">
      <c r="B845" s="2">
        <v>43809</v>
      </c>
      <c r="C845" s="6">
        <v>300.84999999999997</v>
      </c>
    </row>
    <row r="846" spans="2:3" x14ac:dyDescent="0.35">
      <c r="B846" s="2">
        <v>43810</v>
      </c>
      <c r="C846" s="6">
        <v>476.67999999999995</v>
      </c>
    </row>
    <row r="847" spans="2:3" x14ac:dyDescent="0.35">
      <c r="B847" s="2">
        <v>43811</v>
      </c>
      <c r="C847" s="6">
        <v>724.66000000000008</v>
      </c>
    </row>
    <row r="848" spans="2:3" x14ac:dyDescent="0.35">
      <c r="B848" s="2">
        <v>43812</v>
      </c>
      <c r="C848" s="6">
        <v>184.87</v>
      </c>
    </row>
    <row r="849" spans="2:3" x14ac:dyDescent="0.35">
      <c r="B849" s="2">
        <v>43813</v>
      </c>
      <c r="C849" s="6">
        <v>461.89999999999992</v>
      </c>
    </row>
    <row r="850" spans="2:3" x14ac:dyDescent="0.35">
      <c r="B850" s="2">
        <v>43814</v>
      </c>
      <c r="C850" s="6">
        <v>491.84</v>
      </c>
    </row>
    <row r="851" spans="2:3" x14ac:dyDescent="0.35">
      <c r="B851" s="2">
        <v>43815</v>
      </c>
      <c r="C851" s="6">
        <v>155.96</v>
      </c>
    </row>
    <row r="852" spans="2:3" x14ac:dyDescent="0.35">
      <c r="B852" s="2">
        <v>43816</v>
      </c>
      <c r="C852" s="6">
        <v>89.949999999999989</v>
      </c>
    </row>
    <row r="853" spans="2:3" x14ac:dyDescent="0.35">
      <c r="B853" s="2">
        <v>43817</v>
      </c>
      <c r="C853" s="6">
        <v>269.84999999999997</v>
      </c>
    </row>
    <row r="854" spans="2:3" x14ac:dyDescent="0.35">
      <c r="B854" s="2">
        <v>43818</v>
      </c>
      <c r="C854" s="6">
        <v>305.91000000000003</v>
      </c>
    </row>
    <row r="855" spans="2:3" x14ac:dyDescent="0.35">
      <c r="B855" s="2">
        <v>43819</v>
      </c>
      <c r="C855" s="6">
        <v>787.7299999999999</v>
      </c>
    </row>
    <row r="856" spans="2:3" x14ac:dyDescent="0.35">
      <c r="B856" s="2">
        <v>43820</v>
      </c>
      <c r="C856" s="6">
        <v>257.89999999999998</v>
      </c>
    </row>
    <row r="857" spans="2:3" x14ac:dyDescent="0.35">
      <c r="B857" s="2">
        <v>43823</v>
      </c>
      <c r="C857" s="6">
        <v>249.9</v>
      </c>
    </row>
    <row r="858" spans="2:3" x14ac:dyDescent="0.35">
      <c r="B858" s="2">
        <v>43824</v>
      </c>
      <c r="C858" s="6">
        <v>295.88</v>
      </c>
    </row>
    <row r="859" spans="2:3" x14ac:dyDescent="0.35">
      <c r="B859" s="2">
        <v>43825</v>
      </c>
      <c r="C859" s="6">
        <v>916.71</v>
      </c>
    </row>
    <row r="860" spans="2:3" x14ac:dyDescent="0.35">
      <c r="B860" s="2">
        <v>43826</v>
      </c>
      <c r="C860" s="6">
        <v>174.87</v>
      </c>
    </row>
    <row r="861" spans="2:3" x14ac:dyDescent="0.35">
      <c r="B861" s="2">
        <v>43827</v>
      </c>
      <c r="C861" s="6">
        <v>168.93</v>
      </c>
    </row>
    <row r="862" spans="2:3" x14ac:dyDescent="0.35">
      <c r="B862" s="2">
        <v>43828</v>
      </c>
      <c r="C862" s="6">
        <v>74.94</v>
      </c>
    </row>
    <row r="863" spans="2:3" x14ac:dyDescent="0.35">
      <c r="B863" s="2">
        <v>43829</v>
      </c>
      <c r="C863" s="6">
        <v>216.84999999999997</v>
      </c>
    </row>
    <row r="864" spans="2:3" x14ac:dyDescent="0.35">
      <c r="B864" s="2">
        <v>43830</v>
      </c>
      <c r="C864" s="6">
        <v>29.98</v>
      </c>
    </row>
    <row r="865" spans="2:3" x14ac:dyDescent="0.35">
      <c r="B865" t="s">
        <v>1825</v>
      </c>
      <c r="C865" s="6">
        <v>232172.95000000219</v>
      </c>
    </row>
  </sheetData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3D42A-7B8D-481D-85D4-A01B9C98B4CD}">
  <dimension ref="A1:P825"/>
  <sheetViews>
    <sheetView tabSelected="1" workbookViewId="0">
      <selection activeCell="O30" sqref="O30"/>
    </sheetView>
  </sheetViews>
  <sheetFormatPr defaultRowHeight="18" x14ac:dyDescent="0.35"/>
  <sheetData>
    <row r="1" spans="1:3" x14ac:dyDescent="0.35">
      <c r="A1" t="s">
        <v>971</v>
      </c>
      <c r="B1" t="s">
        <v>1837</v>
      </c>
    </row>
    <row r="2" spans="1:3" x14ac:dyDescent="0.35">
      <c r="A2">
        <v>42018</v>
      </c>
      <c r="B2">
        <v>332.8</v>
      </c>
      <c r="C2" s="6">
        <v>332.8</v>
      </c>
    </row>
    <row r="3" spans="1:3" x14ac:dyDescent="0.35">
      <c r="A3">
        <v>42019</v>
      </c>
      <c r="B3">
        <v>159.96</v>
      </c>
      <c r="C3" s="6">
        <v>159.96</v>
      </c>
    </row>
    <row r="4" spans="1:3" x14ac:dyDescent="0.35">
      <c r="A4">
        <v>42023</v>
      </c>
      <c r="B4">
        <v>59.96</v>
      </c>
      <c r="C4" s="6">
        <v>59.96</v>
      </c>
    </row>
    <row r="5" spans="1:3" x14ac:dyDescent="0.35">
      <c r="A5">
        <v>42031</v>
      </c>
      <c r="B5">
        <v>97.960000000000008</v>
      </c>
      <c r="C5" s="6">
        <v>97.960000000000008</v>
      </c>
    </row>
    <row r="6" spans="1:3" x14ac:dyDescent="0.35">
      <c r="A6">
        <v>42040</v>
      </c>
      <c r="B6">
        <v>125.92999999999999</v>
      </c>
      <c r="C6" s="6">
        <v>125.92999999999999</v>
      </c>
    </row>
    <row r="7" spans="1:3" x14ac:dyDescent="0.35">
      <c r="A7">
        <v>42043</v>
      </c>
      <c r="B7">
        <v>71.959999999999994</v>
      </c>
      <c r="C7" s="6">
        <v>71.959999999999994</v>
      </c>
    </row>
    <row r="8" spans="1:3" x14ac:dyDescent="0.35">
      <c r="A8">
        <v>42047</v>
      </c>
      <c r="B8">
        <v>197.85999999999999</v>
      </c>
      <c r="C8" s="6">
        <v>197.85999999999999</v>
      </c>
    </row>
    <row r="9" spans="1:3" x14ac:dyDescent="0.35">
      <c r="A9">
        <v>42054</v>
      </c>
      <c r="B9">
        <v>35.979999999999997</v>
      </c>
      <c r="C9" s="6">
        <v>35.979999999999997</v>
      </c>
    </row>
    <row r="10" spans="1:3" x14ac:dyDescent="0.35">
      <c r="A10">
        <v>42056</v>
      </c>
      <c r="B10">
        <v>23.98</v>
      </c>
      <c r="C10" s="6">
        <v>23.98</v>
      </c>
    </row>
    <row r="11" spans="1:3" x14ac:dyDescent="0.35">
      <c r="A11">
        <v>42065</v>
      </c>
      <c r="B11">
        <v>157.91</v>
      </c>
      <c r="C11" s="6">
        <v>157.91</v>
      </c>
    </row>
    <row r="12" spans="1:3" x14ac:dyDescent="0.35">
      <c r="A12">
        <v>42067</v>
      </c>
      <c r="B12">
        <v>256.83999999999997</v>
      </c>
      <c r="C12" s="6">
        <v>256.83999999999997</v>
      </c>
    </row>
    <row r="13" spans="1:3" x14ac:dyDescent="0.35">
      <c r="A13">
        <v>42069</v>
      </c>
      <c r="B13">
        <v>99.93</v>
      </c>
      <c r="C13" s="6">
        <v>99.93</v>
      </c>
    </row>
    <row r="14" spans="1:3" x14ac:dyDescent="0.35">
      <c r="A14">
        <v>42072</v>
      </c>
      <c r="B14">
        <v>37.979999999999997</v>
      </c>
      <c r="C14" s="6">
        <v>37.979999999999997</v>
      </c>
    </row>
    <row r="15" spans="1:3" x14ac:dyDescent="0.35">
      <c r="A15">
        <v>42077</v>
      </c>
      <c r="B15">
        <v>314.86</v>
      </c>
      <c r="C15" s="6">
        <v>314.86</v>
      </c>
    </row>
    <row r="16" spans="1:3" x14ac:dyDescent="0.35">
      <c r="A16">
        <v>42083</v>
      </c>
      <c r="B16">
        <v>104.94999999999999</v>
      </c>
      <c r="C16" s="6">
        <v>104.94999999999999</v>
      </c>
    </row>
    <row r="17" spans="1:16" x14ac:dyDescent="0.35">
      <c r="A17">
        <v>42084</v>
      </c>
      <c r="B17">
        <v>161.90999999999997</v>
      </c>
      <c r="C17" s="6">
        <v>161.90999999999997</v>
      </c>
    </row>
    <row r="18" spans="1:16" x14ac:dyDescent="0.35">
      <c r="A18">
        <v>42087</v>
      </c>
      <c r="B18">
        <v>377.86</v>
      </c>
      <c r="C18" s="6">
        <v>377.86</v>
      </c>
    </row>
    <row r="19" spans="1:16" x14ac:dyDescent="0.35">
      <c r="A19">
        <v>42088</v>
      </c>
      <c r="B19">
        <v>104.94999999999999</v>
      </c>
      <c r="C19" s="6">
        <v>104.94999999999999</v>
      </c>
    </row>
    <row r="20" spans="1:16" x14ac:dyDescent="0.35">
      <c r="A20">
        <v>42090</v>
      </c>
      <c r="B20">
        <v>423.9</v>
      </c>
      <c r="C20" s="6">
        <v>423.9</v>
      </c>
    </row>
    <row r="21" spans="1:16" x14ac:dyDescent="0.35">
      <c r="A21">
        <v>42092</v>
      </c>
      <c r="B21">
        <v>73.98</v>
      </c>
      <c r="C21" s="6">
        <v>73.98</v>
      </c>
    </row>
    <row r="22" spans="1:16" x14ac:dyDescent="0.35">
      <c r="A22">
        <v>42093</v>
      </c>
      <c r="B22">
        <v>65.959999999999994</v>
      </c>
      <c r="C22" s="6">
        <v>65.959999999999994</v>
      </c>
    </row>
    <row r="23" spans="1:16" x14ac:dyDescent="0.35">
      <c r="A23">
        <v>42099</v>
      </c>
      <c r="B23">
        <v>285.87</v>
      </c>
      <c r="C23" s="6">
        <v>285.87</v>
      </c>
    </row>
    <row r="24" spans="1:16" x14ac:dyDescent="0.35">
      <c r="A24">
        <v>42113</v>
      </c>
      <c r="B24">
        <v>111.96</v>
      </c>
      <c r="C24" s="6">
        <v>111.96</v>
      </c>
    </row>
    <row r="25" spans="1:16" x14ac:dyDescent="0.35">
      <c r="A25">
        <v>42114</v>
      </c>
      <c r="B25">
        <v>89.949999999999989</v>
      </c>
      <c r="C25" s="6">
        <v>89.949999999999989</v>
      </c>
      <c r="N25" t="s">
        <v>1842</v>
      </c>
      <c r="O25" s="6">
        <f>AVERAGE(C2:C825)</f>
        <v>281.76328883495182</v>
      </c>
    </row>
    <row r="26" spans="1:16" x14ac:dyDescent="0.35">
      <c r="A26">
        <v>42118</v>
      </c>
      <c r="B26">
        <v>204.82</v>
      </c>
      <c r="C26" s="6">
        <v>204.82</v>
      </c>
      <c r="N26" t="s">
        <v>1843</v>
      </c>
      <c r="O26" s="6">
        <f>MEDIAN(C2:C825)</f>
        <v>209.84</v>
      </c>
    </row>
    <row r="27" spans="1:16" x14ac:dyDescent="0.35">
      <c r="A27">
        <v>42121</v>
      </c>
      <c r="B27">
        <v>21.98</v>
      </c>
      <c r="C27" s="6">
        <v>21.98</v>
      </c>
      <c r="N27" t="s">
        <v>1844</v>
      </c>
      <c r="O27">
        <f>MODE(C2:C825)</f>
        <v>71.959999999999994</v>
      </c>
    </row>
    <row r="28" spans="1:16" x14ac:dyDescent="0.35">
      <c r="A28">
        <v>42125</v>
      </c>
      <c r="B28">
        <v>106.94999999999999</v>
      </c>
      <c r="C28" s="6">
        <v>106.94999999999999</v>
      </c>
      <c r="N28" t="s">
        <v>1845</v>
      </c>
      <c r="O28">
        <f>_xlfn.QUARTILE.EXC(C2:C825,1)</f>
        <v>104.93</v>
      </c>
    </row>
    <row r="29" spans="1:16" x14ac:dyDescent="0.35">
      <c r="A29">
        <v>42127</v>
      </c>
      <c r="B29">
        <v>410.87</v>
      </c>
      <c r="C29" s="6">
        <v>410.87</v>
      </c>
      <c r="N29" t="s">
        <v>1846</v>
      </c>
      <c r="O29">
        <f>_xlfn.QUARTILE.EXC(C3:C826,3)</f>
        <v>383.82</v>
      </c>
      <c r="P29">
        <f>_xlfn.PERCENTILE.EXC(C2:C825,0.75)</f>
        <v>382.57249999999999</v>
      </c>
    </row>
    <row r="30" spans="1:16" x14ac:dyDescent="0.35">
      <c r="A30">
        <v>42130</v>
      </c>
      <c r="B30">
        <v>384.87999999999994</v>
      </c>
      <c r="C30" s="6">
        <v>384.87999999999994</v>
      </c>
      <c r="N30" t="s">
        <v>1847</v>
      </c>
      <c r="O30">
        <f>O29-O28</f>
        <v>278.89</v>
      </c>
    </row>
    <row r="31" spans="1:16" x14ac:dyDescent="0.35">
      <c r="A31">
        <v>42139</v>
      </c>
      <c r="B31">
        <v>174.92000000000002</v>
      </c>
      <c r="C31" s="6">
        <v>174.92000000000002</v>
      </c>
      <c r="N31" t="s">
        <v>1848</v>
      </c>
      <c r="O31">
        <f>O28-(1.5 * O30)</f>
        <v>-313.40499999999997</v>
      </c>
    </row>
    <row r="32" spans="1:16" x14ac:dyDescent="0.35">
      <c r="A32">
        <v>42141</v>
      </c>
      <c r="B32">
        <v>45.97</v>
      </c>
      <c r="C32" s="6">
        <v>45.97</v>
      </c>
      <c r="N32" t="s">
        <v>1849</v>
      </c>
      <c r="O32">
        <f>O29+(1.5 * O30)</f>
        <v>802.15499999999997</v>
      </c>
    </row>
    <row r="33" spans="1:3" x14ac:dyDescent="0.35">
      <c r="A33">
        <v>42144</v>
      </c>
      <c r="B33">
        <v>319.81999999999994</v>
      </c>
      <c r="C33" s="6">
        <v>319.81999999999994</v>
      </c>
    </row>
    <row r="34" spans="1:3" x14ac:dyDescent="0.35">
      <c r="A34">
        <v>42146</v>
      </c>
      <c r="B34">
        <v>121.87</v>
      </c>
      <c r="C34" s="6">
        <v>121.87</v>
      </c>
    </row>
    <row r="35" spans="1:3" x14ac:dyDescent="0.35">
      <c r="A35">
        <v>42148</v>
      </c>
      <c r="B35">
        <v>37.979999999999997</v>
      </c>
      <c r="C35" s="6">
        <v>37.979999999999997</v>
      </c>
    </row>
    <row r="36" spans="1:3" x14ac:dyDescent="0.35">
      <c r="A36">
        <v>42153</v>
      </c>
      <c r="B36">
        <v>322.86</v>
      </c>
      <c r="C36" s="6">
        <v>322.86</v>
      </c>
    </row>
    <row r="37" spans="1:3" x14ac:dyDescent="0.35">
      <c r="A37">
        <v>42155</v>
      </c>
      <c r="B37">
        <v>705.67000000000007</v>
      </c>
      <c r="C37" s="6">
        <v>705.67000000000007</v>
      </c>
    </row>
    <row r="38" spans="1:3" x14ac:dyDescent="0.35">
      <c r="A38">
        <v>42158</v>
      </c>
      <c r="B38">
        <v>227.89999999999998</v>
      </c>
      <c r="C38" s="6">
        <v>227.89999999999998</v>
      </c>
    </row>
    <row r="39" spans="1:3" x14ac:dyDescent="0.35">
      <c r="A39">
        <v>42161</v>
      </c>
      <c r="B39">
        <v>230.93999999999997</v>
      </c>
      <c r="C39" s="6">
        <v>230.93999999999997</v>
      </c>
    </row>
    <row r="40" spans="1:3" x14ac:dyDescent="0.35">
      <c r="A40">
        <v>42162</v>
      </c>
      <c r="B40">
        <v>44.97</v>
      </c>
      <c r="C40" s="6">
        <v>44.97</v>
      </c>
    </row>
    <row r="41" spans="1:3" x14ac:dyDescent="0.35">
      <c r="A41">
        <v>42163</v>
      </c>
      <c r="B41">
        <v>87.949999999999989</v>
      </c>
      <c r="C41" s="6">
        <v>87.949999999999989</v>
      </c>
    </row>
    <row r="42" spans="1:3" x14ac:dyDescent="0.35">
      <c r="A42">
        <v>42168</v>
      </c>
      <c r="B42">
        <v>110.97</v>
      </c>
      <c r="C42" s="6">
        <v>110.97</v>
      </c>
    </row>
    <row r="43" spans="1:3" x14ac:dyDescent="0.35">
      <c r="A43">
        <v>42174</v>
      </c>
      <c r="B43">
        <v>137.91999999999999</v>
      </c>
      <c r="C43" s="6">
        <v>137.91999999999999</v>
      </c>
    </row>
    <row r="44" spans="1:3" x14ac:dyDescent="0.35">
      <c r="A44">
        <v>42175</v>
      </c>
      <c r="B44">
        <v>489.75</v>
      </c>
      <c r="C44" s="6">
        <v>489.75</v>
      </c>
    </row>
    <row r="45" spans="1:3" x14ac:dyDescent="0.35">
      <c r="A45">
        <v>42176</v>
      </c>
      <c r="B45">
        <v>146.88999999999999</v>
      </c>
      <c r="C45" s="6">
        <v>146.88999999999999</v>
      </c>
    </row>
    <row r="46" spans="1:3" x14ac:dyDescent="0.35">
      <c r="A46">
        <v>42177</v>
      </c>
      <c r="B46">
        <v>104.97</v>
      </c>
      <c r="C46" s="6">
        <v>104.97</v>
      </c>
    </row>
    <row r="47" spans="1:3" x14ac:dyDescent="0.35">
      <c r="A47">
        <v>42182</v>
      </c>
      <c r="B47">
        <v>348.76</v>
      </c>
      <c r="C47" s="6">
        <v>348.76</v>
      </c>
    </row>
    <row r="48" spans="1:3" x14ac:dyDescent="0.35">
      <c r="A48">
        <v>42184</v>
      </c>
      <c r="B48">
        <v>263.90999999999997</v>
      </c>
      <c r="C48" s="6">
        <v>263.90999999999997</v>
      </c>
    </row>
    <row r="49" spans="1:3" x14ac:dyDescent="0.35">
      <c r="A49">
        <v>42185</v>
      </c>
      <c r="B49">
        <v>155.91999999999999</v>
      </c>
      <c r="C49" s="6">
        <v>155.91999999999999</v>
      </c>
    </row>
    <row r="50" spans="1:3" x14ac:dyDescent="0.35">
      <c r="A50">
        <v>42189</v>
      </c>
      <c r="B50">
        <v>257.83</v>
      </c>
      <c r="C50" s="6">
        <v>257.83</v>
      </c>
    </row>
    <row r="51" spans="1:3" x14ac:dyDescent="0.35">
      <c r="A51">
        <v>42190</v>
      </c>
      <c r="B51">
        <v>69.98</v>
      </c>
      <c r="C51" s="6">
        <v>69.98</v>
      </c>
    </row>
    <row r="52" spans="1:3" x14ac:dyDescent="0.35">
      <c r="A52">
        <v>42193</v>
      </c>
      <c r="B52">
        <v>238.86</v>
      </c>
      <c r="C52" s="6">
        <v>238.86</v>
      </c>
    </row>
    <row r="53" spans="1:3" x14ac:dyDescent="0.35">
      <c r="A53">
        <v>42196</v>
      </c>
      <c r="B53">
        <v>218.94999999999996</v>
      </c>
      <c r="C53" s="6">
        <v>218.94999999999996</v>
      </c>
    </row>
    <row r="54" spans="1:3" x14ac:dyDescent="0.35">
      <c r="A54">
        <v>42198</v>
      </c>
      <c r="B54">
        <v>261.89</v>
      </c>
      <c r="C54" s="6">
        <v>261.89</v>
      </c>
    </row>
    <row r="55" spans="1:3" x14ac:dyDescent="0.35">
      <c r="A55">
        <v>42203</v>
      </c>
      <c r="B55">
        <v>148.94</v>
      </c>
      <c r="C55" s="6">
        <v>148.94</v>
      </c>
    </row>
    <row r="56" spans="1:3" x14ac:dyDescent="0.35">
      <c r="A56">
        <v>42204</v>
      </c>
      <c r="B56">
        <v>207.85999999999999</v>
      </c>
      <c r="C56" s="6">
        <v>207.85999999999999</v>
      </c>
    </row>
    <row r="57" spans="1:3" x14ac:dyDescent="0.35">
      <c r="A57">
        <v>42206</v>
      </c>
      <c r="B57">
        <v>125.94</v>
      </c>
      <c r="C57" s="6">
        <v>125.94</v>
      </c>
    </row>
    <row r="58" spans="1:3" x14ac:dyDescent="0.35">
      <c r="A58">
        <v>42211</v>
      </c>
      <c r="B58">
        <v>301.84999999999997</v>
      </c>
      <c r="C58" s="6">
        <v>301.84999999999997</v>
      </c>
    </row>
    <row r="59" spans="1:3" x14ac:dyDescent="0.35">
      <c r="A59">
        <v>42216</v>
      </c>
      <c r="B59">
        <v>41.98</v>
      </c>
      <c r="C59" s="6">
        <v>41.98</v>
      </c>
    </row>
    <row r="60" spans="1:3" x14ac:dyDescent="0.35">
      <c r="A60">
        <v>42218</v>
      </c>
      <c r="B60">
        <v>150.97</v>
      </c>
      <c r="C60" s="6">
        <v>150.97</v>
      </c>
    </row>
    <row r="61" spans="1:3" x14ac:dyDescent="0.35">
      <c r="A61">
        <v>42220</v>
      </c>
      <c r="B61">
        <v>166.88</v>
      </c>
      <c r="C61" s="6">
        <v>166.88</v>
      </c>
    </row>
    <row r="62" spans="1:3" x14ac:dyDescent="0.35">
      <c r="A62">
        <v>42223</v>
      </c>
      <c r="B62">
        <v>452.81999999999994</v>
      </c>
      <c r="C62" s="6">
        <v>452.81999999999994</v>
      </c>
    </row>
    <row r="63" spans="1:3" x14ac:dyDescent="0.35">
      <c r="A63">
        <v>42227</v>
      </c>
      <c r="B63">
        <v>418.82</v>
      </c>
      <c r="C63" s="6">
        <v>418.82</v>
      </c>
    </row>
    <row r="64" spans="1:3" x14ac:dyDescent="0.35">
      <c r="A64">
        <v>42230</v>
      </c>
      <c r="B64">
        <v>218.86999999999998</v>
      </c>
      <c r="C64" s="6">
        <v>218.86999999999998</v>
      </c>
    </row>
    <row r="65" spans="1:3" x14ac:dyDescent="0.35">
      <c r="A65">
        <v>42234</v>
      </c>
      <c r="B65">
        <v>419.88</v>
      </c>
      <c r="C65" s="6">
        <v>419.88</v>
      </c>
    </row>
    <row r="66" spans="1:3" x14ac:dyDescent="0.35">
      <c r="A66">
        <v>42235</v>
      </c>
      <c r="B66">
        <v>19.98</v>
      </c>
      <c r="C66" s="6">
        <v>19.98</v>
      </c>
    </row>
    <row r="67" spans="1:3" x14ac:dyDescent="0.35">
      <c r="A67">
        <v>42238</v>
      </c>
      <c r="B67">
        <v>560.66</v>
      </c>
      <c r="C67" s="6">
        <v>560.66</v>
      </c>
    </row>
    <row r="68" spans="1:3" x14ac:dyDescent="0.35">
      <c r="A68">
        <v>42239</v>
      </c>
      <c r="B68">
        <v>44.97</v>
      </c>
      <c r="C68" s="6">
        <v>44.97</v>
      </c>
    </row>
    <row r="69" spans="1:3" x14ac:dyDescent="0.35">
      <c r="A69">
        <v>42240</v>
      </c>
      <c r="B69">
        <v>343.78</v>
      </c>
      <c r="C69" s="6">
        <v>343.78</v>
      </c>
    </row>
    <row r="70" spans="1:3" x14ac:dyDescent="0.35">
      <c r="A70">
        <v>42242</v>
      </c>
      <c r="B70">
        <v>392.88</v>
      </c>
      <c r="C70" s="6">
        <v>392.88</v>
      </c>
    </row>
    <row r="71" spans="1:3" x14ac:dyDescent="0.35">
      <c r="A71">
        <v>42245</v>
      </c>
      <c r="B71">
        <v>113.92</v>
      </c>
      <c r="C71" s="6">
        <v>113.92</v>
      </c>
    </row>
    <row r="72" spans="1:3" x14ac:dyDescent="0.35">
      <c r="A72">
        <v>42248</v>
      </c>
      <c r="B72">
        <v>104.97</v>
      </c>
      <c r="C72" s="6">
        <v>104.97</v>
      </c>
    </row>
    <row r="73" spans="1:3" x14ac:dyDescent="0.35">
      <c r="A73">
        <v>42249</v>
      </c>
      <c r="B73">
        <v>89.949999999999989</v>
      </c>
      <c r="C73" s="6">
        <v>89.949999999999989</v>
      </c>
    </row>
    <row r="74" spans="1:3" x14ac:dyDescent="0.35">
      <c r="A74">
        <v>42251</v>
      </c>
      <c r="B74">
        <v>13.98</v>
      </c>
      <c r="C74" s="6">
        <v>13.98</v>
      </c>
    </row>
    <row r="75" spans="1:3" x14ac:dyDescent="0.35">
      <c r="A75">
        <v>42253</v>
      </c>
      <c r="B75">
        <v>185.89</v>
      </c>
      <c r="C75" s="6">
        <v>185.89</v>
      </c>
    </row>
    <row r="76" spans="1:3" x14ac:dyDescent="0.35">
      <c r="A76">
        <v>42255</v>
      </c>
      <c r="B76">
        <v>228.81</v>
      </c>
      <c r="C76" s="6">
        <v>228.81</v>
      </c>
    </row>
    <row r="77" spans="1:3" x14ac:dyDescent="0.35">
      <c r="A77">
        <v>42256</v>
      </c>
      <c r="B77">
        <v>23.98</v>
      </c>
      <c r="C77" s="6">
        <v>23.98</v>
      </c>
    </row>
    <row r="78" spans="1:3" x14ac:dyDescent="0.35">
      <c r="A78">
        <v>42257</v>
      </c>
      <c r="B78">
        <v>116.97</v>
      </c>
      <c r="C78" s="6">
        <v>116.97</v>
      </c>
    </row>
    <row r="79" spans="1:3" x14ac:dyDescent="0.35">
      <c r="A79">
        <v>42258</v>
      </c>
      <c r="B79">
        <v>89.94</v>
      </c>
      <c r="C79" s="6">
        <v>89.94</v>
      </c>
    </row>
    <row r="80" spans="1:3" x14ac:dyDescent="0.35">
      <c r="A80">
        <v>42259</v>
      </c>
      <c r="B80">
        <v>227.83999999999997</v>
      </c>
      <c r="C80" s="6">
        <v>227.83999999999997</v>
      </c>
    </row>
    <row r="81" spans="1:3" x14ac:dyDescent="0.35">
      <c r="A81">
        <v>42260</v>
      </c>
      <c r="B81">
        <v>122.92</v>
      </c>
      <c r="C81" s="6">
        <v>122.92</v>
      </c>
    </row>
    <row r="82" spans="1:3" x14ac:dyDescent="0.35">
      <c r="A82">
        <v>42261</v>
      </c>
      <c r="B82">
        <v>82.95</v>
      </c>
      <c r="C82" s="6">
        <v>82.95</v>
      </c>
    </row>
    <row r="83" spans="1:3" x14ac:dyDescent="0.35">
      <c r="A83">
        <v>42263</v>
      </c>
      <c r="B83">
        <v>35.97</v>
      </c>
      <c r="C83" s="6">
        <v>35.97</v>
      </c>
    </row>
    <row r="84" spans="1:3" x14ac:dyDescent="0.35">
      <c r="A84">
        <v>42265</v>
      </c>
      <c r="B84">
        <v>143.91</v>
      </c>
      <c r="C84" s="6">
        <v>143.91</v>
      </c>
    </row>
    <row r="85" spans="1:3" x14ac:dyDescent="0.35">
      <c r="A85">
        <v>42266</v>
      </c>
      <c r="B85">
        <v>570.68999999999994</v>
      </c>
      <c r="C85" s="6">
        <v>570.68999999999994</v>
      </c>
    </row>
    <row r="86" spans="1:3" x14ac:dyDescent="0.35">
      <c r="A86">
        <v>42268</v>
      </c>
      <c r="B86">
        <v>246.88</v>
      </c>
      <c r="C86" s="6">
        <v>246.88</v>
      </c>
    </row>
    <row r="87" spans="1:3" x14ac:dyDescent="0.35">
      <c r="A87">
        <v>42272</v>
      </c>
      <c r="B87">
        <v>197.88</v>
      </c>
      <c r="C87" s="6">
        <v>197.88</v>
      </c>
    </row>
    <row r="88" spans="1:3" x14ac:dyDescent="0.35">
      <c r="A88">
        <v>42275</v>
      </c>
      <c r="B88">
        <v>177.9</v>
      </c>
      <c r="C88" s="6">
        <v>177.9</v>
      </c>
    </row>
    <row r="89" spans="1:3" x14ac:dyDescent="0.35">
      <c r="A89">
        <v>42276</v>
      </c>
      <c r="B89">
        <v>125.91</v>
      </c>
      <c r="C89" s="6">
        <v>125.91</v>
      </c>
    </row>
    <row r="90" spans="1:3" x14ac:dyDescent="0.35">
      <c r="A90">
        <v>42278</v>
      </c>
      <c r="B90">
        <v>331.83</v>
      </c>
      <c r="C90" s="6">
        <v>331.83</v>
      </c>
    </row>
    <row r="91" spans="1:3" x14ac:dyDescent="0.35">
      <c r="A91">
        <v>42279</v>
      </c>
      <c r="B91">
        <v>360.83000000000004</v>
      </c>
      <c r="C91" s="6">
        <v>360.83000000000004</v>
      </c>
    </row>
    <row r="92" spans="1:3" x14ac:dyDescent="0.35">
      <c r="A92">
        <v>42280</v>
      </c>
      <c r="B92">
        <v>74.95</v>
      </c>
      <c r="C92" s="6">
        <v>74.95</v>
      </c>
    </row>
    <row r="93" spans="1:3" x14ac:dyDescent="0.35">
      <c r="A93">
        <v>42282</v>
      </c>
      <c r="B93">
        <v>35.979999999999997</v>
      </c>
      <c r="C93" s="6">
        <v>35.979999999999997</v>
      </c>
    </row>
    <row r="94" spans="1:3" x14ac:dyDescent="0.35">
      <c r="A94">
        <v>42283</v>
      </c>
      <c r="B94">
        <v>34.950000000000003</v>
      </c>
      <c r="C94" s="6">
        <v>34.950000000000003</v>
      </c>
    </row>
    <row r="95" spans="1:3" x14ac:dyDescent="0.35">
      <c r="A95">
        <v>42285</v>
      </c>
      <c r="B95">
        <v>35.979999999999997</v>
      </c>
      <c r="C95" s="6">
        <v>35.979999999999997</v>
      </c>
    </row>
    <row r="96" spans="1:3" x14ac:dyDescent="0.35">
      <c r="A96">
        <v>42286</v>
      </c>
      <c r="B96">
        <v>104.93</v>
      </c>
      <c r="C96" s="6">
        <v>104.93</v>
      </c>
    </row>
    <row r="97" spans="1:3" x14ac:dyDescent="0.35">
      <c r="A97">
        <v>42287</v>
      </c>
      <c r="B97">
        <v>17.989999999999998</v>
      </c>
      <c r="C97" s="6">
        <v>17.989999999999998</v>
      </c>
    </row>
    <row r="98" spans="1:3" x14ac:dyDescent="0.35">
      <c r="A98">
        <v>42288</v>
      </c>
      <c r="B98">
        <v>29.98</v>
      </c>
      <c r="C98" s="6">
        <v>29.98</v>
      </c>
    </row>
    <row r="99" spans="1:3" x14ac:dyDescent="0.35">
      <c r="A99">
        <v>42291</v>
      </c>
      <c r="B99">
        <v>59.959999999999994</v>
      </c>
      <c r="C99" s="6">
        <v>59.959999999999994</v>
      </c>
    </row>
    <row r="100" spans="1:3" x14ac:dyDescent="0.35">
      <c r="A100">
        <v>42294</v>
      </c>
      <c r="B100">
        <v>283.86</v>
      </c>
      <c r="C100" s="6">
        <v>283.86</v>
      </c>
    </row>
    <row r="101" spans="1:3" x14ac:dyDescent="0.35">
      <c r="A101">
        <v>42300</v>
      </c>
      <c r="B101">
        <v>140.92000000000002</v>
      </c>
      <c r="C101" s="6">
        <v>140.92000000000002</v>
      </c>
    </row>
    <row r="102" spans="1:3" x14ac:dyDescent="0.35">
      <c r="A102">
        <v>42304</v>
      </c>
      <c r="B102">
        <v>47.98</v>
      </c>
      <c r="C102" s="6">
        <v>47.98</v>
      </c>
    </row>
    <row r="103" spans="1:3" x14ac:dyDescent="0.35">
      <c r="A103">
        <v>42307</v>
      </c>
      <c r="B103">
        <v>561.72</v>
      </c>
      <c r="C103" s="6">
        <v>561.72</v>
      </c>
    </row>
    <row r="104" spans="1:3" x14ac:dyDescent="0.35">
      <c r="A104">
        <v>42308</v>
      </c>
      <c r="B104">
        <v>145.92999999999998</v>
      </c>
      <c r="C104" s="6">
        <v>145.92999999999998</v>
      </c>
    </row>
    <row r="105" spans="1:3" x14ac:dyDescent="0.35">
      <c r="A105">
        <v>42310</v>
      </c>
      <c r="B105">
        <v>191.89</v>
      </c>
      <c r="C105" s="6">
        <v>191.89</v>
      </c>
    </row>
    <row r="106" spans="1:3" x14ac:dyDescent="0.35">
      <c r="A106">
        <v>42313</v>
      </c>
      <c r="B106">
        <v>89.94</v>
      </c>
      <c r="C106" s="6">
        <v>89.94</v>
      </c>
    </row>
    <row r="107" spans="1:3" x14ac:dyDescent="0.35">
      <c r="A107">
        <v>42314</v>
      </c>
      <c r="B107">
        <v>140.93</v>
      </c>
      <c r="C107" s="6">
        <v>140.93</v>
      </c>
    </row>
    <row r="108" spans="1:3" x14ac:dyDescent="0.35">
      <c r="A108">
        <v>42318</v>
      </c>
      <c r="B108">
        <v>70.959999999999994</v>
      </c>
      <c r="C108" s="6">
        <v>70.959999999999994</v>
      </c>
    </row>
    <row r="109" spans="1:3" x14ac:dyDescent="0.35">
      <c r="A109">
        <v>42319</v>
      </c>
      <c r="B109">
        <v>277.82</v>
      </c>
      <c r="C109" s="6">
        <v>277.82</v>
      </c>
    </row>
    <row r="110" spans="1:3" x14ac:dyDescent="0.35">
      <c r="A110">
        <v>42321</v>
      </c>
      <c r="B110">
        <v>89.949999999999989</v>
      </c>
      <c r="C110" s="6">
        <v>89.949999999999989</v>
      </c>
    </row>
    <row r="111" spans="1:3" x14ac:dyDescent="0.35">
      <c r="A111">
        <v>42323</v>
      </c>
      <c r="B111">
        <v>355.78</v>
      </c>
      <c r="C111" s="6">
        <v>355.78</v>
      </c>
    </row>
    <row r="112" spans="1:3" x14ac:dyDescent="0.35">
      <c r="A112">
        <v>42324</v>
      </c>
      <c r="B112">
        <v>53.97</v>
      </c>
      <c r="C112" s="6">
        <v>53.97</v>
      </c>
    </row>
    <row r="113" spans="1:3" x14ac:dyDescent="0.35">
      <c r="A113">
        <v>42325</v>
      </c>
      <c r="B113">
        <v>719.75</v>
      </c>
      <c r="C113" s="6">
        <v>719.75</v>
      </c>
    </row>
    <row r="114" spans="1:3" x14ac:dyDescent="0.35">
      <c r="A114">
        <v>42326</v>
      </c>
      <c r="B114">
        <v>737.68999999999994</v>
      </c>
      <c r="C114" s="6">
        <v>737.68999999999994</v>
      </c>
    </row>
    <row r="115" spans="1:3" x14ac:dyDescent="0.35">
      <c r="A115">
        <v>42328</v>
      </c>
      <c r="B115">
        <v>23.98</v>
      </c>
      <c r="C115" s="6">
        <v>23.98</v>
      </c>
    </row>
    <row r="116" spans="1:3" x14ac:dyDescent="0.35">
      <c r="A116">
        <v>42330</v>
      </c>
      <c r="B116">
        <v>35.97</v>
      </c>
      <c r="C116" s="6">
        <v>35.97</v>
      </c>
    </row>
    <row r="117" spans="1:3" x14ac:dyDescent="0.35">
      <c r="A117">
        <v>42331</v>
      </c>
      <c r="B117">
        <v>389.78000000000003</v>
      </c>
      <c r="C117" s="6">
        <v>389.78000000000003</v>
      </c>
    </row>
    <row r="118" spans="1:3" x14ac:dyDescent="0.35">
      <c r="A118">
        <v>42332</v>
      </c>
      <c r="B118">
        <v>316.84999999999997</v>
      </c>
      <c r="C118" s="6">
        <v>316.84999999999997</v>
      </c>
    </row>
    <row r="119" spans="1:3" x14ac:dyDescent="0.35">
      <c r="A119">
        <v>42333</v>
      </c>
      <c r="B119">
        <v>210.88</v>
      </c>
      <c r="C119" s="6">
        <v>210.88</v>
      </c>
    </row>
    <row r="120" spans="1:3" x14ac:dyDescent="0.35">
      <c r="A120">
        <v>42335</v>
      </c>
      <c r="B120">
        <v>545.76</v>
      </c>
      <c r="C120" s="6">
        <v>545.76</v>
      </c>
    </row>
    <row r="121" spans="1:3" x14ac:dyDescent="0.35">
      <c r="A121">
        <v>42336</v>
      </c>
      <c r="B121">
        <v>87.96</v>
      </c>
      <c r="C121" s="6">
        <v>87.96</v>
      </c>
    </row>
    <row r="122" spans="1:3" x14ac:dyDescent="0.35">
      <c r="A122">
        <v>42338</v>
      </c>
      <c r="B122">
        <v>229.89999999999998</v>
      </c>
      <c r="C122" s="6">
        <v>229.89999999999998</v>
      </c>
    </row>
    <row r="123" spans="1:3" x14ac:dyDescent="0.35">
      <c r="A123">
        <v>42342</v>
      </c>
      <c r="B123">
        <v>528.75</v>
      </c>
      <c r="C123" s="6">
        <v>528.75</v>
      </c>
    </row>
    <row r="124" spans="1:3" x14ac:dyDescent="0.35">
      <c r="A124">
        <v>42344</v>
      </c>
      <c r="B124">
        <v>125.92999999999999</v>
      </c>
      <c r="C124" s="6">
        <v>125.92999999999999</v>
      </c>
    </row>
    <row r="125" spans="1:3" x14ac:dyDescent="0.35">
      <c r="A125">
        <v>42349</v>
      </c>
      <c r="B125">
        <v>35.979999999999997</v>
      </c>
      <c r="C125" s="6">
        <v>35.979999999999997</v>
      </c>
    </row>
    <row r="126" spans="1:3" x14ac:dyDescent="0.35">
      <c r="A126">
        <v>42351</v>
      </c>
      <c r="B126">
        <v>53.97</v>
      </c>
      <c r="C126" s="6">
        <v>53.97</v>
      </c>
    </row>
    <row r="127" spans="1:3" x14ac:dyDescent="0.35">
      <c r="A127">
        <v>42353</v>
      </c>
      <c r="B127">
        <v>362.87000000000006</v>
      </c>
      <c r="C127" s="6">
        <v>362.87000000000006</v>
      </c>
    </row>
    <row r="128" spans="1:3" x14ac:dyDescent="0.35">
      <c r="A128">
        <v>42354</v>
      </c>
      <c r="B128">
        <v>71.959999999999994</v>
      </c>
      <c r="C128" s="6">
        <v>71.959999999999994</v>
      </c>
    </row>
    <row r="129" spans="1:3" x14ac:dyDescent="0.35">
      <c r="A129">
        <v>42356</v>
      </c>
      <c r="B129">
        <v>366.84</v>
      </c>
      <c r="C129" s="6">
        <v>366.84</v>
      </c>
    </row>
    <row r="130" spans="1:3" x14ac:dyDescent="0.35">
      <c r="A130">
        <v>42357</v>
      </c>
      <c r="B130">
        <v>369.81</v>
      </c>
      <c r="C130" s="6">
        <v>369.81</v>
      </c>
    </row>
    <row r="131" spans="1:3" x14ac:dyDescent="0.35">
      <c r="A131">
        <v>42359</v>
      </c>
      <c r="B131">
        <v>71.959999999999994</v>
      </c>
      <c r="C131" s="6">
        <v>71.959999999999994</v>
      </c>
    </row>
    <row r="132" spans="1:3" x14ac:dyDescent="0.35">
      <c r="A132">
        <v>42360</v>
      </c>
      <c r="B132">
        <v>189.87999999999997</v>
      </c>
      <c r="C132" s="6">
        <v>189.87999999999997</v>
      </c>
    </row>
    <row r="133" spans="1:3" x14ac:dyDescent="0.35">
      <c r="A133">
        <v>42361</v>
      </c>
      <c r="B133">
        <v>18.989999999999998</v>
      </c>
      <c r="C133" s="6">
        <v>18.989999999999998</v>
      </c>
    </row>
    <row r="134" spans="1:3" x14ac:dyDescent="0.35">
      <c r="A134">
        <v>42363</v>
      </c>
      <c r="B134">
        <v>134.91999999999999</v>
      </c>
      <c r="C134" s="6">
        <v>134.91999999999999</v>
      </c>
    </row>
    <row r="135" spans="1:3" x14ac:dyDescent="0.35">
      <c r="A135">
        <v>42364</v>
      </c>
      <c r="B135">
        <v>409.85999999999996</v>
      </c>
      <c r="C135" s="6">
        <v>409.85999999999996</v>
      </c>
    </row>
    <row r="136" spans="1:3" x14ac:dyDescent="0.35">
      <c r="A136">
        <v>42366</v>
      </c>
      <c r="B136">
        <v>113.94</v>
      </c>
      <c r="C136" s="6">
        <v>113.94</v>
      </c>
    </row>
    <row r="137" spans="1:3" x14ac:dyDescent="0.35">
      <c r="A137">
        <v>42367</v>
      </c>
      <c r="B137">
        <v>338.90999999999997</v>
      </c>
      <c r="C137" s="6">
        <v>338.90999999999997</v>
      </c>
    </row>
    <row r="138" spans="1:3" x14ac:dyDescent="0.35">
      <c r="A138">
        <v>42368</v>
      </c>
      <c r="B138">
        <v>237.85999999999999</v>
      </c>
      <c r="C138" s="6">
        <v>237.85999999999999</v>
      </c>
    </row>
    <row r="139" spans="1:3" x14ac:dyDescent="0.35">
      <c r="A139">
        <v>42370</v>
      </c>
      <c r="B139">
        <v>146.91999999999999</v>
      </c>
      <c r="C139" s="6">
        <v>146.91999999999999</v>
      </c>
    </row>
    <row r="140" spans="1:3" x14ac:dyDescent="0.35">
      <c r="A140">
        <v>42372</v>
      </c>
      <c r="B140">
        <v>128.92000000000002</v>
      </c>
      <c r="C140" s="6">
        <v>128.92000000000002</v>
      </c>
    </row>
    <row r="141" spans="1:3" x14ac:dyDescent="0.35">
      <c r="A141">
        <v>42373</v>
      </c>
      <c r="B141">
        <v>34.99</v>
      </c>
      <c r="C141" s="6">
        <v>34.99</v>
      </c>
    </row>
    <row r="142" spans="1:3" x14ac:dyDescent="0.35">
      <c r="A142">
        <v>42377</v>
      </c>
      <c r="B142">
        <v>256.87</v>
      </c>
      <c r="C142" s="6">
        <v>256.87</v>
      </c>
    </row>
    <row r="143" spans="1:3" x14ac:dyDescent="0.35">
      <c r="A143">
        <v>42380</v>
      </c>
      <c r="B143">
        <v>221.87</v>
      </c>
      <c r="C143" s="6">
        <v>221.87</v>
      </c>
    </row>
    <row r="144" spans="1:3" x14ac:dyDescent="0.35">
      <c r="A144">
        <v>42391</v>
      </c>
      <c r="B144">
        <v>98.949999999999989</v>
      </c>
      <c r="C144" s="6">
        <v>98.949999999999989</v>
      </c>
    </row>
    <row r="145" spans="1:3" x14ac:dyDescent="0.35">
      <c r="A145">
        <v>42392</v>
      </c>
      <c r="B145">
        <v>104.94999999999999</v>
      </c>
      <c r="C145" s="6">
        <v>104.94999999999999</v>
      </c>
    </row>
    <row r="146" spans="1:3" x14ac:dyDescent="0.35">
      <c r="A146">
        <v>42398</v>
      </c>
      <c r="B146">
        <v>240.89999999999998</v>
      </c>
      <c r="C146" s="6">
        <v>240.89999999999998</v>
      </c>
    </row>
    <row r="147" spans="1:3" x14ac:dyDescent="0.35">
      <c r="A147">
        <v>42402</v>
      </c>
      <c r="B147">
        <v>290.89999999999998</v>
      </c>
      <c r="C147" s="6">
        <v>290.89999999999998</v>
      </c>
    </row>
    <row r="148" spans="1:3" x14ac:dyDescent="0.35">
      <c r="A148">
        <v>42408</v>
      </c>
      <c r="B148">
        <v>145.94</v>
      </c>
      <c r="C148" s="6">
        <v>145.94</v>
      </c>
    </row>
    <row r="149" spans="1:3" x14ac:dyDescent="0.35">
      <c r="A149">
        <v>42417</v>
      </c>
      <c r="B149">
        <v>62.97</v>
      </c>
      <c r="C149" s="6">
        <v>62.97</v>
      </c>
    </row>
    <row r="150" spans="1:3" x14ac:dyDescent="0.35">
      <c r="A150">
        <v>42420</v>
      </c>
      <c r="B150">
        <v>35.979999999999997</v>
      </c>
      <c r="C150" s="6">
        <v>35.979999999999997</v>
      </c>
    </row>
    <row r="151" spans="1:3" x14ac:dyDescent="0.35">
      <c r="A151">
        <v>42426</v>
      </c>
      <c r="B151">
        <v>632.81999999999994</v>
      </c>
      <c r="C151" s="6">
        <v>632.81999999999994</v>
      </c>
    </row>
    <row r="152" spans="1:3" x14ac:dyDescent="0.35">
      <c r="A152">
        <v>42437</v>
      </c>
      <c r="B152">
        <v>56.959999999999994</v>
      </c>
      <c r="C152" s="6">
        <v>56.959999999999994</v>
      </c>
    </row>
    <row r="153" spans="1:3" x14ac:dyDescent="0.35">
      <c r="A153">
        <v>42446</v>
      </c>
      <c r="B153">
        <v>54.97</v>
      </c>
      <c r="C153" s="6">
        <v>54.97</v>
      </c>
    </row>
    <row r="154" spans="1:3" x14ac:dyDescent="0.35">
      <c r="A154">
        <v>42448</v>
      </c>
      <c r="B154">
        <v>119.92</v>
      </c>
      <c r="C154" s="6">
        <v>119.92</v>
      </c>
    </row>
    <row r="155" spans="1:3" x14ac:dyDescent="0.35">
      <c r="A155">
        <v>42449</v>
      </c>
      <c r="B155">
        <v>95.92</v>
      </c>
      <c r="C155" s="6">
        <v>95.92</v>
      </c>
    </row>
    <row r="156" spans="1:3" x14ac:dyDescent="0.35">
      <c r="A156">
        <v>42450</v>
      </c>
      <c r="B156">
        <v>365.78999999999996</v>
      </c>
      <c r="C156" s="6">
        <v>365.78999999999996</v>
      </c>
    </row>
    <row r="157" spans="1:3" x14ac:dyDescent="0.35">
      <c r="A157">
        <v>42451</v>
      </c>
      <c r="B157">
        <v>459.68</v>
      </c>
      <c r="C157" s="6">
        <v>459.68</v>
      </c>
    </row>
    <row r="158" spans="1:3" x14ac:dyDescent="0.35">
      <c r="A158">
        <v>42452</v>
      </c>
      <c r="B158">
        <v>306.81999999999994</v>
      </c>
      <c r="C158" s="6">
        <v>306.81999999999994</v>
      </c>
    </row>
    <row r="159" spans="1:3" x14ac:dyDescent="0.35">
      <c r="A159">
        <v>42453</v>
      </c>
      <c r="B159">
        <v>29.98</v>
      </c>
      <c r="C159" s="6">
        <v>29.98</v>
      </c>
    </row>
    <row r="160" spans="1:3" x14ac:dyDescent="0.35">
      <c r="A160">
        <v>42455</v>
      </c>
      <c r="B160">
        <v>35.97</v>
      </c>
      <c r="C160" s="6">
        <v>35.97</v>
      </c>
    </row>
    <row r="161" spans="1:3" x14ac:dyDescent="0.35">
      <c r="A161">
        <v>42457</v>
      </c>
      <c r="B161">
        <v>109.93999999999998</v>
      </c>
      <c r="C161" s="6">
        <v>109.93999999999998</v>
      </c>
    </row>
    <row r="162" spans="1:3" x14ac:dyDescent="0.35">
      <c r="A162">
        <v>42458</v>
      </c>
      <c r="B162">
        <v>79.94</v>
      </c>
      <c r="C162" s="6">
        <v>79.94</v>
      </c>
    </row>
    <row r="163" spans="1:3" x14ac:dyDescent="0.35">
      <c r="A163">
        <v>42459</v>
      </c>
      <c r="B163">
        <v>204.86</v>
      </c>
      <c r="C163" s="6">
        <v>204.86</v>
      </c>
    </row>
    <row r="164" spans="1:3" x14ac:dyDescent="0.35">
      <c r="A164">
        <v>42462</v>
      </c>
      <c r="B164">
        <v>53.97</v>
      </c>
      <c r="C164" s="6">
        <v>53.97</v>
      </c>
    </row>
    <row r="165" spans="1:3" x14ac:dyDescent="0.35">
      <c r="A165">
        <v>42465</v>
      </c>
      <c r="B165">
        <v>29.97</v>
      </c>
      <c r="C165" s="6">
        <v>29.97</v>
      </c>
    </row>
    <row r="166" spans="1:3" x14ac:dyDescent="0.35">
      <c r="A166">
        <v>42471</v>
      </c>
      <c r="B166">
        <v>281.89</v>
      </c>
      <c r="C166" s="6">
        <v>281.89</v>
      </c>
    </row>
    <row r="167" spans="1:3" x14ac:dyDescent="0.35">
      <c r="A167">
        <v>42473</v>
      </c>
      <c r="B167">
        <v>132.93</v>
      </c>
      <c r="C167" s="6">
        <v>132.93</v>
      </c>
    </row>
    <row r="168" spans="1:3" x14ac:dyDescent="0.35">
      <c r="A168">
        <v>42477</v>
      </c>
      <c r="B168">
        <v>197.82999999999998</v>
      </c>
      <c r="C168" s="6">
        <v>197.82999999999998</v>
      </c>
    </row>
    <row r="169" spans="1:3" x14ac:dyDescent="0.35">
      <c r="A169">
        <v>42478</v>
      </c>
      <c r="B169">
        <v>149.94</v>
      </c>
      <c r="C169" s="6">
        <v>149.94</v>
      </c>
    </row>
    <row r="170" spans="1:3" x14ac:dyDescent="0.35">
      <c r="A170">
        <v>42480</v>
      </c>
      <c r="B170">
        <v>56.97</v>
      </c>
      <c r="C170" s="6">
        <v>56.97</v>
      </c>
    </row>
    <row r="171" spans="1:3" x14ac:dyDescent="0.35">
      <c r="A171">
        <v>42484</v>
      </c>
      <c r="B171">
        <v>20.99</v>
      </c>
      <c r="C171" s="6">
        <v>20.99</v>
      </c>
    </row>
    <row r="172" spans="1:3" x14ac:dyDescent="0.35">
      <c r="A172">
        <v>42486</v>
      </c>
      <c r="B172">
        <v>217.85999999999999</v>
      </c>
      <c r="C172" s="6">
        <v>217.85999999999999</v>
      </c>
    </row>
    <row r="173" spans="1:3" x14ac:dyDescent="0.35">
      <c r="A173">
        <v>42490</v>
      </c>
      <c r="B173">
        <v>667.73</v>
      </c>
      <c r="C173" s="6">
        <v>667.73</v>
      </c>
    </row>
    <row r="174" spans="1:3" x14ac:dyDescent="0.35">
      <c r="A174">
        <v>42491</v>
      </c>
      <c r="B174">
        <v>185.88</v>
      </c>
      <c r="C174" s="6">
        <v>185.88</v>
      </c>
    </row>
    <row r="175" spans="1:3" x14ac:dyDescent="0.35">
      <c r="A175">
        <v>42494</v>
      </c>
      <c r="B175">
        <v>77.98</v>
      </c>
      <c r="C175" s="6">
        <v>77.98</v>
      </c>
    </row>
    <row r="176" spans="1:3" x14ac:dyDescent="0.35">
      <c r="A176">
        <v>42497</v>
      </c>
      <c r="B176">
        <v>37.979999999999997</v>
      </c>
      <c r="C176" s="6">
        <v>37.979999999999997</v>
      </c>
    </row>
    <row r="177" spans="1:3" x14ac:dyDescent="0.35">
      <c r="A177">
        <v>42498</v>
      </c>
      <c r="B177">
        <v>813.72</v>
      </c>
      <c r="C177" s="6">
        <v>813.72</v>
      </c>
    </row>
    <row r="178" spans="1:3" x14ac:dyDescent="0.35">
      <c r="A178">
        <v>42500</v>
      </c>
      <c r="B178">
        <v>43.96</v>
      </c>
      <c r="C178" s="6">
        <v>43.96</v>
      </c>
    </row>
    <row r="179" spans="1:3" x14ac:dyDescent="0.35">
      <c r="A179">
        <v>42502</v>
      </c>
      <c r="B179">
        <v>170.91</v>
      </c>
      <c r="C179" s="6">
        <v>170.91</v>
      </c>
    </row>
    <row r="180" spans="1:3" x14ac:dyDescent="0.35">
      <c r="A180">
        <v>42504</v>
      </c>
      <c r="B180">
        <v>352.87</v>
      </c>
      <c r="C180" s="6">
        <v>352.87</v>
      </c>
    </row>
    <row r="181" spans="1:3" x14ac:dyDescent="0.35">
      <c r="A181">
        <v>42505</v>
      </c>
      <c r="B181">
        <v>35.979999999999997</v>
      </c>
      <c r="C181" s="6">
        <v>35.979999999999997</v>
      </c>
    </row>
    <row r="182" spans="1:3" x14ac:dyDescent="0.35">
      <c r="A182">
        <v>42513</v>
      </c>
      <c r="B182">
        <v>53.97</v>
      </c>
      <c r="C182" s="6">
        <v>53.97</v>
      </c>
    </row>
    <row r="183" spans="1:3" x14ac:dyDescent="0.35">
      <c r="A183">
        <v>42515</v>
      </c>
      <c r="B183">
        <v>95.96</v>
      </c>
      <c r="C183" s="6">
        <v>95.96</v>
      </c>
    </row>
    <row r="184" spans="1:3" x14ac:dyDescent="0.35">
      <c r="A184">
        <v>42519</v>
      </c>
      <c r="B184">
        <v>62.97</v>
      </c>
      <c r="C184" s="6">
        <v>62.97</v>
      </c>
    </row>
    <row r="185" spans="1:3" x14ac:dyDescent="0.35">
      <c r="A185">
        <v>42521</v>
      </c>
      <c r="B185">
        <v>125.94</v>
      </c>
      <c r="C185" s="6">
        <v>125.94</v>
      </c>
    </row>
    <row r="186" spans="1:3" x14ac:dyDescent="0.35">
      <c r="A186">
        <v>42525</v>
      </c>
      <c r="B186">
        <v>134.94999999999999</v>
      </c>
      <c r="C186" s="6">
        <v>134.94999999999999</v>
      </c>
    </row>
    <row r="187" spans="1:3" x14ac:dyDescent="0.35">
      <c r="A187">
        <v>42526</v>
      </c>
      <c r="B187">
        <v>23.98</v>
      </c>
      <c r="C187" s="6">
        <v>23.98</v>
      </c>
    </row>
    <row r="188" spans="1:3" x14ac:dyDescent="0.35">
      <c r="A188">
        <v>42534</v>
      </c>
      <c r="B188">
        <v>23.99</v>
      </c>
      <c r="C188" s="6">
        <v>23.99</v>
      </c>
    </row>
    <row r="189" spans="1:3" x14ac:dyDescent="0.35">
      <c r="A189">
        <v>42536</v>
      </c>
      <c r="B189">
        <v>10.99</v>
      </c>
      <c r="C189" s="6">
        <v>10.99</v>
      </c>
    </row>
    <row r="190" spans="1:3" x14ac:dyDescent="0.35">
      <c r="A190">
        <v>42539</v>
      </c>
      <c r="B190">
        <v>225.85</v>
      </c>
      <c r="C190" s="6">
        <v>225.85</v>
      </c>
    </row>
    <row r="191" spans="1:3" x14ac:dyDescent="0.35">
      <c r="A191">
        <v>42541</v>
      </c>
      <c r="B191">
        <v>29.98</v>
      </c>
      <c r="C191" s="6">
        <v>29.98</v>
      </c>
    </row>
    <row r="192" spans="1:3" x14ac:dyDescent="0.35">
      <c r="A192">
        <v>42543</v>
      </c>
      <c r="B192">
        <v>35.979999999999997</v>
      </c>
      <c r="C192" s="6">
        <v>35.979999999999997</v>
      </c>
    </row>
    <row r="193" spans="1:3" x14ac:dyDescent="0.35">
      <c r="A193">
        <v>42544</v>
      </c>
      <c r="B193">
        <v>124.92</v>
      </c>
      <c r="C193" s="6">
        <v>124.92</v>
      </c>
    </row>
    <row r="194" spans="1:3" x14ac:dyDescent="0.35">
      <c r="A194">
        <v>42546</v>
      </c>
      <c r="B194">
        <v>110.91999999999999</v>
      </c>
      <c r="C194" s="6">
        <v>110.91999999999999</v>
      </c>
    </row>
    <row r="195" spans="1:3" x14ac:dyDescent="0.35">
      <c r="A195">
        <v>42547</v>
      </c>
      <c r="B195">
        <v>170.91</v>
      </c>
      <c r="C195" s="6">
        <v>170.91</v>
      </c>
    </row>
    <row r="196" spans="1:3" x14ac:dyDescent="0.35">
      <c r="A196">
        <v>42549</v>
      </c>
      <c r="B196">
        <v>473.85</v>
      </c>
      <c r="C196" s="6">
        <v>473.85</v>
      </c>
    </row>
    <row r="197" spans="1:3" x14ac:dyDescent="0.35">
      <c r="A197">
        <v>42553</v>
      </c>
      <c r="B197">
        <v>439.82000000000005</v>
      </c>
      <c r="C197" s="6">
        <v>439.82000000000005</v>
      </c>
    </row>
    <row r="198" spans="1:3" x14ac:dyDescent="0.35">
      <c r="A198">
        <v>42556</v>
      </c>
      <c r="B198">
        <v>98.94</v>
      </c>
      <c r="C198" s="6">
        <v>98.94</v>
      </c>
    </row>
    <row r="199" spans="1:3" x14ac:dyDescent="0.35">
      <c r="A199">
        <v>42560</v>
      </c>
      <c r="B199">
        <v>904.54</v>
      </c>
      <c r="C199" s="6">
        <v>904.54</v>
      </c>
    </row>
    <row r="200" spans="1:3" x14ac:dyDescent="0.35">
      <c r="A200">
        <v>42577</v>
      </c>
      <c r="B200">
        <v>484.80999999999995</v>
      </c>
      <c r="C200" s="6">
        <v>484.80999999999995</v>
      </c>
    </row>
    <row r="201" spans="1:3" x14ac:dyDescent="0.35">
      <c r="A201">
        <v>42581</v>
      </c>
      <c r="B201">
        <v>71.959999999999994</v>
      </c>
      <c r="C201" s="6">
        <v>71.959999999999994</v>
      </c>
    </row>
    <row r="202" spans="1:3" x14ac:dyDescent="0.35">
      <c r="A202">
        <v>42582</v>
      </c>
      <c r="B202">
        <v>65.94</v>
      </c>
      <c r="C202" s="6">
        <v>65.94</v>
      </c>
    </row>
    <row r="203" spans="1:3" x14ac:dyDescent="0.35">
      <c r="A203">
        <v>42584</v>
      </c>
      <c r="B203">
        <v>83.96</v>
      </c>
      <c r="C203" s="6">
        <v>83.96</v>
      </c>
    </row>
    <row r="204" spans="1:3" x14ac:dyDescent="0.35">
      <c r="A204">
        <v>42589</v>
      </c>
      <c r="B204">
        <v>68.930000000000007</v>
      </c>
      <c r="C204" s="6">
        <v>68.930000000000007</v>
      </c>
    </row>
    <row r="205" spans="1:3" x14ac:dyDescent="0.35">
      <c r="A205">
        <v>42591</v>
      </c>
      <c r="B205">
        <v>563.88</v>
      </c>
      <c r="C205" s="6">
        <v>563.88</v>
      </c>
    </row>
    <row r="206" spans="1:3" x14ac:dyDescent="0.35">
      <c r="A206">
        <v>42593</v>
      </c>
      <c r="B206">
        <v>116.97</v>
      </c>
      <c r="C206" s="6">
        <v>116.97</v>
      </c>
    </row>
    <row r="207" spans="1:3" x14ac:dyDescent="0.35">
      <c r="A207">
        <v>42598</v>
      </c>
      <c r="B207">
        <v>236.89999999999998</v>
      </c>
      <c r="C207" s="6">
        <v>236.89999999999998</v>
      </c>
    </row>
    <row r="208" spans="1:3" x14ac:dyDescent="0.35">
      <c r="A208">
        <v>42603</v>
      </c>
      <c r="B208">
        <v>239.93</v>
      </c>
      <c r="C208" s="6">
        <v>239.93</v>
      </c>
    </row>
    <row r="209" spans="1:3" x14ac:dyDescent="0.35">
      <c r="A209">
        <v>42606</v>
      </c>
      <c r="B209">
        <v>892.54</v>
      </c>
      <c r="C209" s="6">
        <v>892.54</v>
      </c>
    </row>
    <row r="210" spans="1:3" x14ac:dyDescent="0.35">
      <c r="A210">
        <v>42609</v>
      </c>
      <c r="B210">
        <v>17.989999999999998</v>
      </c>
      <c r="C210" s="6">
        <v>17.989999999999998</v>
      </c>
    </row>
    <row r="211" spans="1:3" x14ac:dyDescent="0.35">
      <c r="A211">
        <v>42610</v>
      </c>
      <c r="B211">
        <v>758.68</v>
      </c>
      <c r="C211" s="6">
        <v>758.68</v>
      </c>
    </row>
    <row r="212" spans="1:3" x14ac:dyDescent="0.35">
      <c r="A212">
        <v>42611</v>
      </c>
      <c r="B212">
        <v>242.90999999999997</v>
      </c>
      <c r="C212" s="6">
        <v>242.90999999999997</v>
      </c>
    </row>
    <row r="213" spans="1:3" x14ac:dyDescent="0.35">
      <c r="A213">
        <v>42613</v>
      </c>
      <c r="B213">
        <v>107.91</v>
      </c>
      <c r="C213" s="6">
        <v>107.91</v>
      </c>
    </row>
    <row r="214" spans="1:3" x14ac:dyDescent="0.35">
      <c r="A214">
        <v>42614</v>
      </c>
      <c r="B214">
        <v>287.86</v>
      </c>
      <c r="C214" s="6">
        <v>287.86</v>
      </c>
    </row>
    <row r="215" spans="1:3" x14ac:dyDescent="0.35">
      <c r="A215">
        <v>42616</v>
      </c>
      <c r="B215">
        <v>351.88</v>
      </c>
      <c r="C215" s="6">
        <v>351.88</v>
      </c>
    </row>
    <row r="216" spans="1:3" x14ac:dyDescent="0.35">
      <c r="A216">
        <v>42617</v>
      </c>
      <c r="B216">
        <v>315.83</v>
      </c>
      <c r="C216" s="6">
        <v>315.83</v>
      </c>
    </row>
    <row r="217" spans="1:3" x14ac:dyDescent="0.35">
      <c r="A217">
        <v>42618</v>
      </c>
      <c r="B217">
        <v>314.83</v>
      </c>
      <c r="C217" s="6">
        <v>314.83</v>
      </c>
    </row>
    <row r="218" spans="1:3" x14ac:dyDescent="0.35">
      <c r="A218">
        <v>42619</v>
      </c>
      <c r="B218">
        <v>365.88000000000005</v>
      </c>
      <c r="C218" s="6">
        <v>365.88000000000005</v>
      </c>
    </row>
    <row r="219" spans="1:3" x14ac:dyDescent="0.35">
      <c r="A219">
        <v>42620</v>
      </c>
      <c r="B219">
        <v>389.84</v>
      </c>
      <c r="C219" s="6">
        <v>389.84</v>
      </c>
    </row>
    <row r="220" spans="1:3" x14ac:dyDescent="0.35">
      <c r="A220">
        <v>42623</v>
      </c>
      <c r="B220">
        <v>237.84</v>
      </c>
      <c r="C220" s="6">
        <v>237.84</v>
      </c>
    </row>
    <row r="221" spans="1:3" x14ac:dyDescent="0.35">
      <c r="A221">
        <v>42625</v>
      </c>
      <c r="B221">
        <v>49.98</v>
      </c>
      <c r="C221" s="6">
        <v>49.98</v>
      </c>
    </row>
    <row r="222" spans="1:3" x14ac:dyDescent="0.35">
      <c r="A222">
        <v>42626</v>
      </c>
      <c r="B222">
        <v>71.959999999999994</v>
      </c>
      <c r="C222" s="6">
        <v>71.959999999999994</v>
      </c>
    </row>
    <row r="223" spans="1:3" x14ac:dyDescent="0.35">
      <c r="A223">
        <v>42627</v>
      </c>
      <c r="B223">
        <v>620.78</v>
      </c>
      <c r="C223" s="6">
        <v>620.78</v>
      </c>
    </row>
    <row r="224" spans="1:3" x14ac:dyDescent="0.35">
      <c r="A224">
        <v>42628</v>
      </c>
      <c r="B224">
        <v>501.72</v>
      </c>
      <c r="C224" s="6">
        <v>501.72</v>
      </c>
    </row>
    <row r="225" spans="1:3" x14ac:dyDescent="0.35">
      <c r="A225">
        <v>42630</v>
      </c>
      <c r="B225">
        <v>53.97</v>
      </c>
      <c r="C225" s="6">
        <v>53.97</v>
      </c>
    </row>
    <row r="226" spans="1:3" x14ac:dyDescent="0.35">
      <c r="A226">
        <v>42631</v>
      </c>
      <c r="B226">
        <v>136.88999999999999</v>
      </c>
      <c r="C226" s="6">
        <v>136.88999999999999</v>
      </c>
    </row>
    <row r="227" spans="1:3" x14ac:dyDescent="0.35">
      <c r="A227">
        <v>42632</v>
      </c>
      <c r="B227">
        <v>252.81</v>
      </c>
      <c r="C227" s="6">
        <v>252.81</v>
      </c>
    </row>
    <row r="228" spans="1:3" x14ac:dyDescent="0.35">
      <c r="A228">
        <v>42633</v>
      </c>
      <c r="B228">
        <v>131.89000000000001</v>
      </c>
      <c r="C228" s="6">
        <v>131.89000000000001</v>
      </c>
    </row>
    <row r="229" spans="1:3" x14ac:dyDescent="0.35">
      <c r="A229">
        <v>42634</v>
      </c>
      <c r="B229">
        <v>107.94</v>
      </c>
      <c r="C229" s="6">
        <v>107.94</v>
      </c>
    </row>
    <row r="230" spans="1:3" x14ac:dyDescent="0.35">
      <c r="A230">
        <v>42638</v>
      </c>
      <c r="B230">
        <v>203.85</v>
      </c>
      <c r="C230" s="6">
        <v>203.85</v>
      </c>
    </row>
    <row r="231" spans="1:3" x14ac:dyDescent="0.35">
      <c r="A231">
        <v>42639</v>
      </c>
      <c r="B231">
        <v>774.63</v>
      </c>
      <c r="C231" s="6">
        <v>774.63</v>
      </c>
    </row>
    <row r="232" spans="1:3" x14ac:dyDescent="0.35">
      <c r="A232">
        <v>42640</v>
      </c>
      <c r="B232">
        <v>282.91000000000003</v>
      </c>
      <c r="C232" s="6">
        <v>282.91000000000003</v>
      </c>
    </row>
    <row r="233" spans="1:3" x14ac:dyDescent="0.35">
      <c r="A233">
        <v>42645</v>
      </c>
      <c r="B233">
        <v>251.85999999999999</v>
      </c>
      <c r="C233" s="6">
        <v>251.85999999999999</v>
      </c>
    </row>
    <row r="234" spans="1:3" x14ac:dyDescent="0.35">
      <c r="A234">
        <v>42646</v>
      </c>
      <c r="B234">
        <v>73.98</v>
      </c>
      <c r="C234" s="6">
        <v>73.98</v>
      </c>
    </row>
    <row r="235" spans="1:3" x14ac:dyDescent="0.35">
      <c r="A235">
        <v>42647</v>
      </c>
      <c r="B235">
        <v>9.98</v>
      </c>
      <c r="C235" s="6">
        <v>9.98</v>
      </c>
    </row>
    <row r="236" spans="1:3" x14ac:dyDescent="0.35">
      <c r="A236">
        <v>42651</v>
      </c>
      <c r="B236">
        <v>41.98</v>
      </c>
      <c r="C236" s="6">
        <v>41.98</v>
      </c>
    </row>
    <row r="237" spans="1:3" x14ac:dyDescent="0.35">
      <c r="A237">
        <v>42658</v>
      </c>
      <c r="B237">
        <v>77.98</v>
      </c>
      <c r="C237" s="6">
        <v>77.98</v>
      </c>
    </row>
    <row r="238" spans="1:3" x14ac:dyDescent="0.35">
      <c r="A238">
        <v>42662</v>
      </c>
      <c r="B238">
        <v>17.989999999999998</v>
      </c>
      <c r="C238" s="6">
        <v>17.989999999999998</v>
      </c>
    </row>
    <row r="239" spans="1:3" x14ac:dyDescent="0.35">
      <c r="A239">
        <v>42666</v>
      </c>
      <c r="B239">
        <v>236.88</v>
      </c>
      <c r="C239" s="6">
        <v>236.88</v>
      </c>
    </row>
    <row r="240" spans="1:3" x14ac:dyDescent="0.35">
      <c r="A240">
        <v>42673</v>
      </c>
      <c r="B240">
        <v>358.88</v>
      </c>
      <c r="C240" s="6">
        <v>358.88</v>
      </c>
    </row>
    <row r="241" spans="1:3" x14ac:dyDescent="0.35">
      <c r="A241">
        <v>42675</v>
      </c>
      <c r="B241">
        <v>12.99</v>
      </c>
      <c r="C241" s="6">
        <v>12.99</v>
      </c>
    </row>
    <row r="242" spans="1:3" x14ac:dyDescent="0.35">
      <c r="A242">
        <v>42676</v>
      </c>
      <c r="B242">
        <v>219.89</v>
      </c>
      <c r="C242" s="6">
        <v>219.89</v>
      </c>
    </row>
    <row r="243" spans="1:3" x14ac:dyDescent="0.35">
      <c r="A243">
        <v>42677</v>
      </c>
      <c r="B243">
        <v>35.979999999999997</v>
      </c>
      <c r="C243" s="6">
        <v>35.979999999999997</v>
      </c>
    </row>
    <row r="244" spans="1:3" x14ac:dyDescent="0.35">
      <c r="A244">
        <v>42679</v>
      </c>
      <c r="B244">
        <v>113.93</v>
      </c>
      <c r="C244" s="6">
        <v>113.93</v>
      </c>
    </row>
    <row r="245" spans="1:3" x14ac:dyDescent="0.35">
      <c r="A245">
        <v>42681</v>
      </c>
      <c r="B245">
        <v>358.74999999999994</v>
      </c>
      <c r="C245" s="6">
        <v>358.74999999999994</v>
      </c>
    </row>
    <row r="246" spans="1:3" x14ac:dyDescent="0.35">
      <c r="A246">
        <v>42682</v>
      </c>
      <c r="B246">
        <v>238.84</v>
      </c>
      <c r="C246" s="6">
        <v>238.84</v>
      </c>
    </row>
    <row r="247" spans="1:3" x14ac:dyDescent="0.35">
      <c r="A247">
        <v>42683</v>
      </c>
      <c r="B247">
        <v>598.83999999999992</v>
      </c>
      <c r="C247" s="6">
        <v>598.83999999999992</v>
      </c>
    </row>
    <row r="248" spans="1:3" x14ac:dyDescent="0.35">
      <c r="A248">
        <v>42687</v>
      </c>
      <c r="B248">
        <v>554.81999999999994</v>
      </c>
      <c r="C248" s="6">
        <v>554.81999999999994</v>
      </c>
    </row>
    <row r="249" spans="1:3" x14ac:dyDescent="0.35">
      <c r="A249">
        <v>42691</v>
      </c>
      <c r="B249">
        <v>763.57999999999993</v>
      </c>
      <c r="C249" s="6">
        <v>763.57999999999993</v>
      </c>
    </row>
    <row r="250" spans="1:3" x14ac:dyDescent="0.35">
      <c r="A250">
        <v>42694</v>
      </c>
      <c r="B250">
        <v>256.89</v>
      </c>
      <c r="C250" s="6">
        <v>256.89</v>
      </c>
    </row>
    <row r="251" spans="1:3" x14ac:dyDescent="0.35">
      <c r="A251">
        <v>42695</v>
      </c>
      <c r="B251">
        <v>474.77000000000004</v>
      </c>
      <c r="C251" s="6">
        <v>474.77000000000004</v>
      </c>
    </row>
    <row r="252" spans="1:3" x14ac:dyDescent="0.35">
      <c r="A252">
        <v>42696</v>
      </c>
      <c r="B252">
        <v>116.93</v>
      </c>
      <c r="C252" s="6">
        <v>116.93</v>
      </c>
    </row>
    <row r="253" spans="1:3" x14ac:dyDescent="0.35">
      <c r="A253">
        <v>42697</v>
      </c>
      <c r="B253">
        <v>506.69000000000005</v>
      </c>
      <c r="C253" s="6">
        <v>506.69000000000005</v>
      </c>
    </row>
    <row r="254" spans="1:3" x14ac:dyDescent="0.35">
      <c r="A254">
        <v>42700</v>
      </c>
      <c r="B254">
        <v>24.99</v>
      </c>
      <c r="C254" s="6">
        <v>24.99</v>
      </c>
    </row>
    <row r="255" spans="1:3" x14ac:dyDescent="0.35">
      <c r="A255">
        <v>42701</v>
      </c>
      <c r="B255">
        <v>233.93999999999997</v>
      </c>
      <c r="C255" s="6">
        <v>233.93999999999997</v>
      </c>
    </row>
    <row r="256" spans="1:3" x14ac:dyDescent="0.35">
      <c r="A256">
        <v>42702</v>
      </c>
      <c r="B256">
        <v>545.78</v>
      </c>
      <c r="C256" s="6">
        <v>545.78</v>
      </c>
    </row>
    <row r="257" spans="1:3" x14ac:dyDescent="0.35">
      <c r="A257">
        <v>42703</v>
      </c>
      <c r="B257">
        <v>263.83</v>
      </c>
      <c r="C257" s="6">
        <v>263.83</v>
      </c>
    </row>
    <row r="258" spans="1:3" x14ac:dyDescent="0.35">
      <c r="A258">
        <v>42704</v>
      </c>
      <c r="B258">
        <v>354.83</v>
      </c>
      <c r="C258" s="6">
        <v>354.83</v>
      </c>
    </row>
    <row r="259" spans="1:3" x14ac:dyDescent="0.35">
      <c r="A259">
        <v>42705</v>
      </c>
      <c r="B259">
        <v>59.95</v>
      </c>
      <c r="C259" s="6">
        <v>59.95</v>
      </c>
    </row>
    <row r="260" spans="1:3" x14ac:dyDescent="0.35">
      <c r="A260">
        <v>42707</v>
      </c>
      <c r="B260">
        <v>313.87</v>
      </c>
      <c r="C260" s="6">
        <v>313.87</v>
      </c>
    </row>
    <row r="261" spans="1:3" x14ac:dyDescent="0.35">
      <c r="A261">
        <v>42709</v>
      </c>
      <c r="B261">
        <v>149.9</v>
      </c>
      <c r="C261" s="6">
        <v>149.9</v>
      </c>
    </row>
    <row r="262" spans="1:3" x14ac:dyDescent="0.35">
      <c r="A262">
        <v>42710</v>
      </c>
      <c r="B262">
        <v>163.91</v>
      </c>
      <c r="C262" s="6">
        <v>163.91</v>
      </c>
    </row>
    <row r="263" spans="1:3" x14ac:dyDescent="0.35">
      <c r="A263">
        <v>42714</v>
      </c>
      <c r="B263">
        <v>174.90999999999997</v>
      </c>
      <c r="C263" s="6">
        <v>174.90999999999997</v>
      </c>
    </row>
    <row r="264" spans="1:3" x14ac:dyDescent="0.35">
      <c r="A264">
        <v>42715</v>
      </c>
      <c r="B264">
        <v>390.84000000000003</v>
      </c>
      <c r="C264" s="6">
        <v>390.84000000000003</v>
      </c>
    </row>
    <row r="265" spans="1:3" x14ac:dyDescent="0.35">
      <c r="A265">
        <v>42718</v>
      </c>
      <c r="B265">
        <v>235.92</v>
      </c>
      <c r="C265" s="6">
        <v>235.92</v>
      </c>
    </row>
    <row r="266" spans="1:3" x14ac:dyDescent="0.35">
      <c r="A266">
        <v>42719</v>
      </c>
      <c r="B266">
        <v>71.97</v>
      </c>
      <c r="C266" s="6">
        <v>71.97</v>
      </c>
    </row>
    <row r="267" spans="1:3" x14ac:dyDescent="0.35">
      <c r="A267">
        <v>42722</v>
      </c>
      <c r="B267">
        <v>14.99</v>
      </c>
      <c r="C267" s="6">
        <v>14.99</v>
      </c>
    </row>
    <row r="268" spans="1:3" x14ac:dyDescent="0.35">
      <c r="A268">
        <v>42723</v>
      </c>
      <c r="B268">
        <v>101.97</v>
      </c>
      <c r="C268" s="6">
        <v>101.97</v>
      </c>
    </row>
    <row r="269" spans="1:3" x14ac:dyDescent="0.35">
      <c r="A269">
        <v>42724</v>
      </c>
      <c r="B269">
        <v>71.959999999999994</v>
      </c>
      <c r="C269" s="6">
        <v>71.959999999999994</v>
      </c>
    </row>
    <row r="270" spans="1:3" x14ac:dyDescent="0.35">
      <c r="A270">
        <v>42725</v>
      </c>
      <c r="B270">
        <v>132.92999999999998</v>
      </c>
      <c r="C270" s="6">
        <v>132.92999999999998</v>
      </c>
    </row>
    <row r="271" spans="1:3" x14ac:dyDescent="0.35">
      <c r="A271">
        <v>42726</v>
      </c>
      <c r="B271">
        <v>103.87000000000002</v>
      </c>
      <c r="C271" s="6">
        <v>103.87000000000002</v>
      </c>
    </row>
    <row r="272" spans="1:3" x14ac:dyDescent="0.35">
      <c r="A272">
        <v>42728</v>
      </c>
      <c r="B272">
        <v>539.70000000000005</v>
      </c>
      <c r="C272" s="6">
        <v>539.70000000000005</v>
      </c>
    </row>
    <row r="273" spans="1:3" x14ac:dyDescent="0.35">
      <c r="A273">
        <v>42731</v>
      </c>
      <c r="B273">
        <v>801.78</v>
      </c>
      <c r="C273" s="6">
        <v>801.78</v>
      </c>
    </row>
    <row r="274" spans="1:3" x14ac:dyDescent="0.35">
      <c r="A274">
        <v>42738</v>
      </c>
      <c r="B274">
        <v>761.79</v>
      </c>
      <c r="C274" s="6">
        <v>761.79</v>
      </c>
    </row>
    <row r="275" spans="1:3" x14ac:dyDescent="0.35">
      <c r="A275">
        <v>42739</v>
      </c>
      <c r="B275">
        <v>120.92999999999999</v>
      </c>
      <c r="C275" s="6">
        <v>120.92999999999999</v>
      </c>
    </row>
    <row r="276" spans="1:3" x14ac:dyDescent="0.35">
      <c r="A276">
        <v>42742</v>
      </c>
      <c r="B276">
        <v>1.99</v>
      </c>
      <c r="C276" s="6">
        <v>1.99</v>
      </c>
    </row>
    <row r="277" spans="1:3" x14ac:dyDescent="0.35">
      <c r="A277">
        <v>42752</v>
      </c>
      <c r="B277">
        <v>78.929999999999993</v>
      </c>
      <c r="C277" s="6">
        <v>78.929999999999993</v>
      </c>
    </row>
    <row r="278" spans="1:3" x14ac:dyDescent="0.35">
      <c r="A278">
        <v>42757</v>
      </c>
      <c r="B278">
        <v>39.96</v>
      </c>
      <c r="C278" s="6">
        <v>39.96</v>
      </c>
    </row>
    <row r="279" spans="1:3" x14ac:dyDescent="0.35">
      <c r="A279">
        <v>42758</v>
      </c>
      <c r="B279">
        <v>690.72</v>
      </c>
      <c r="C279" s="6">
        <v>690.72</v>
      </c>
    </row>
    <row r="280" spans="1:3" x14ac:dyDescent="0.35">
      <c r="A280">
        <v>42766</v>
      </c>
      <c r="B280">
        <v>35.97</v>
      </c>
      <c r="C280" s="6">
        <v>35.97</v>
      </c>
    </row>
    <row r="281" spans="1:3" x14ac:dyDescent="0.35">
      <c r="A281">
        <v>42768</v>
      </c>
      <c r="B281">
        <v>35.979999999999997</v>
      </c>
      <c r="C281" s="6">
        <v>35.979999999999997</v>
      </c>
    </row>
    <row r="282" spans="1:3" x14ac:dyDescent="0.35">
      <c r="A282">
        <v>42773</v>
      </c>
      <c r="B282">
        <v>162.93</v>
      </c>
      <c r="C282" s="6">
        <v>162.93</v>
      </c>
    </row>
    <row r="283" spans="1:3" x14ac:dyDescent="0.35">
      <c r="A283">
        <v>42775</v>
      </c>
      <c r="B283">
        <v>124.94999999999999</v>
      </c>
      <c r="C283" s="6">
        <v>124.94999999999999</v>
      </c>
    </row>
    <row r="284" spans="1:3" x14ac:dyDescent="0.35">
      <c r="A284">
        <v>42782</v>
      </c>
      <c r="B284">
        <v>389.81</v>
      </c>
      <c r="C284" s="6">
        <v>389.81</v>
      </c>
    </row>
    <row r="285" spans="1:3" x14ac:dyDescent="0.35">
      <c r="A285">
        <v>42787</v>
      </c>
      <c r="B285">
        <v>451.82999999999993</v>
      </c>
      <c r="C285" s="6">
        <v>451.82999999999993</v>
      </c>
    </row>
    <row r="286" spans="1:3" x14ac:dyDescent="0.35">
      <c r="A286">
        <v>42789</v>
      </c>
      <c r="B286">
        <v>53.97</v>
      </c>
      <c r="C286" s="6">
        <v>53.97</v>
      </c>
    </row>
    <row r="287" spans="1:3" x14ac:dyDescent="0.35">
      <c r="A287">
        <v>42793</v>
      </c>
      <c r="B287">
        <v>77.98</v>
      </c>
      <c r="C287" s="6">
        <v>77.98</v>
      </c>
    </row>
    <row r="288" spans="1:3" x14ac:dyDescent="0.35">
      <c r="A288">
        <v>42794</v>
      </c>
      <c r="B288">
        <v>125.94</v>
      </c>
      <c r="C288" s="6">
        <v>125.94</v>
      </c>
    </row>
    <row r="289" spans="1:3" x14ac:dyDescent="0.35">
      <c r="A289">
        <v>42798</v>
      </c>
      <c r="B289">
        <v>646.74</v>
      </c>
      <c r="C289" s="6">
        <v>646.74</v>
      </c>
    </row>
    <row r="290" spans="1:3" x14ac:dyDescent="0.35">
      <c r="A290">
        <v>42800</v>
      </c>
      <c r="B290">
        <v>71.959999999999994</v>
      </c>
      <c r="C290" s="6">
        <v>71.959999999999994</v>
      </c>
    </row>
    <row r="291" spans="1:3" x14ac:dyDescent="0.35">
      <c r="A291">
        <v>42806</v>
      </c>
      <c r="B291">
        <v>123.96</v>
      </c>
      <c r="C291" s="6">
        <v>123.96</v>
      </c>
    </row>
    <row r="292" spans="1:3" x14ac:dyDescent="0.35">
      <c r="A292">
        <v>42807</v>
      </c>
      <c r="B292">
        <v>35.979999999999997</v>
      </c>
      <c r="C292" s="6">
        <v>35.979999999999997</v>
      </c>
    </row>
    <row r="293" spans="1:3" x14ac:dyDescent="0.35">
      <c r="A293">
        <v>42808</v>
      </c>
      <c r="B293">
        <v>283.84999999999997</v>
      </c>
      <c r="C293" s="6">
        <v>283.84999999999997</v>
      </c>
    </row>
    <row r="294" spans="1:3" x14ac:dyDescent="0.35">
      <c r="A294">
        <v>42810</v>
      </c>
      <c r="B294">
        <v>175.94</v>
      </c>
      <c r="C294" s="6">
        <v>175.94</v>
      </c>
    </row>
    <row r="295" spans="1:3" x14ac:dyDescent="0.35">
      <c r="A295">
        <v>42812</v>
      </c>
      <c r="B295">
        <v>113.96000000000001</v>
      </c>
      <c r="C295" s="6">
        <v>113.96000000000001</v>
      </c>
    </row>
    <row r="296" spans="1:3" x14ac:dyDescent="0.35">
      <c r="A296">
        <v>42813</v>
      </c>
      <c r="B296">
        <v>38.97</v>
      </c>
      <c r="C296" s="6">
        <v>38.97</v>
      </c>
    </row>
    <row r="297" spans="1:3" x14ac:dyDescent="0.35">
      <c r="A297">
        <v>42814</v>
      </c>
      <c r="B297">
        <v>69.959999999999994</v>
      </c>
      <c r="C297" s="6">
        <v>69.959999999999994</v>
      </c>
    </row>
    <row r="298" spans="1:3" x14ac:dyDescent="0.35">
      <c r="A298">
        <v>42819</v>
      </c>
      <c r="B298">
        <v>278.91000000000003</v>
      </c>
      <c r="C298" s="6">
        <v>278.91000000000003</v>
      </c>
    </row>
    <row r="299" spans="1:3" x14ac:dyDescent="0.35">
      <c r="A299">
        <v>42821</v>
      </c>
      <c r="B299">
        <v>217.92000000000002</v>
      </c>
      <c r="C299" s="6">
        <v>217.92000000000002</v>
      </c>
    </row>
    <row r="300" spans="1:3" x14ac:dyDescent="0.35">
      <c r="A300">
        <v>42822</v>
      </c>
      <c r="B300">
        <v>230.93</v>
      </c>
      <c r="C300" s="6">
        <v>230.93</v>
      </c>
    </row>
    <row r="301" spans="1:3" x14ac:dyDescent="0.35">
      <c r="A301">
        <v>42823</v>
      </c>
      <c r="B301">
        <v>155.92999999999998</v>
      </c>
      <c r="C301" s="6">
        <v>155.92999999999998</v>
      </c>
    </row>
    <row r="302" spans="1:3" x14ac:dyDescent="0.35">
      <c r="A302">
        <v>42826</v>
      </c>
      <c r="B302">
        <v>63.95</v>
      </c>
      <c r="C302" s="6">
        <v>63.95</v>
      </c>
    </row>
    <row r="303" spans="1:3" x14ac:dyDescent="0.35">
      <c r="A303">
        <v>42827</v>
      </c>
      <c r="B303">
        <v>254.85</v>
      </c>
      <c r="C303" s="6">
        <v>254.85</v>
      </c>
    </row>
    <row r="304" spans="1:3" x14ac:dyDescent="0.35">
      <c r="A304">
        <v>42829</v>
      </c>
      <c r="B304">
        <v>218.88</v>
      </c>
      <c r="C304" s="6">
        <v>218.88</v>
      </c>
    </row>
    <row r="305" spans="1:3" x14ac:dyDescent="0.35">
      <c r="A305">
        <v>42830</v>
      </c>
      <c r="B305">
        <v>132.93</v>
      </c>
      <c r="C305" s="6">
        <v>132.93</v>
      </c>
    </row>
    <row r="306" spans="1:3" x14ac:dyDescent="0.35">
      <c r="A306">
        <v>42833</v>
      </c>
      <c r="B306">
        <v>148.91999999999999</v>
      </c>
      <c r="C306" s="6">
        <v>148.91999999999999</v>
      </c>
    </row>
    <row r="307" spans="1:3" x14ac:dyDescent="0.35">
      <c r="A307">
        <v>42835</v>
      </c>
      <c r="B307">
        <v>71.959999999999994</v>
      </c>
      <c r="C307" s="6">
        <v>71.959999999999994</v>
      </c>
    </row>
    <row r="308" spans="1:3" x14ac:dyDescent="0.35">
      <c r="A308">
        <v>42836</v>
      </c>
      <c r="B308">
        <v>449.78999999999996</v>
      </c>
      <c r="C308" s="6">
        <v>449.78999999999996</v>
      </c>
    </row>
    <row r="309" spans="1:3" x14ac:dyDescent="0.35">
      <c r="A309">
        <v>42838</v>
      </c>
      <c r="B309">
        <v>122.92</v>
      </c>
      <c r="C309" s="6">
        <v>122.92</v>
      </c>
    </row>
    <row r="310" spans="1:3" x14ac:dyDescent="0.35">
      <c r="A310">
        <v>42842</v>
      </c>
      <c r="B310">
        <v>135.83000000000001</v>
      </c>
      <c r="C310" s="6">
        <v>135.83000000000001</v>
      </c>
    </row>
    <row r="311" spans="1:3" x14ac:dyDescent="0.35">
      <c r="A311">
        <v>42843</v>
      </c>
      <c r="B311">
        <v>139.89999999999998</v>
      </c>
      <c r="C311" s="6">
        <v>139.89999999999998</v>
      </c>
    </row>
    <row r="312" spans="1:3" x14ac:dyDescent="0.35">
      <c r="A312">
        <v>42844</v>
      </c>
      <c r="B312">
        <v>182.91</v>
      </c>
      <c r="C312" s="6">
        <v>182.91</v>
      </c>
    </row>
    <row r="313" spans="1:3" x14ac:dyDescent="0.35">
      <c r="A313">
        <v>42847</v>
      </c>
      <c r="B313">
        <v>158.88999999999999</v>
      </c>
      <c r="C313" s="6">
        <v>158.88999999999999</v>
      </c>
    </row>
    <row r="314" spans="1:3" x14ac:dyDescent="0.35">
      <c r="A314">
        <v>42850</v>
      </c>
      <c r="B314">
        <v>32.97</v>
      </c>
      <c r="C314" s="6">
        <v>32.97</v>
      </c>
    </row>
    <row r="315" spans="1:3" x14ac:dyDescent="0.35">
      <c r="A315">
        <v>42852</v>
      </c>
      <c r="B315">
        <v>41.97</v>
      </c>
      <c r="C315" s="6">
        <v>41.97</v>
      </c>
    </row>
    <row r="316" spans="1:3" x14ac:dyDescent="0.35">
      <c r="A316">
        <v>42854</v>
      </c>
      <c r="B316">
        <v>23.98</v>
      </c>
      <c r="C316" s="6">
        <v>23.98</v>
      </c>
    </row>
    <row r="317" spans="1:3" x14ac:dyDescent="0.35">
      <c r="A317">
        <v>42858</v>
      </c>
      <c r="B317">
        <v>365.82000000000005</v>
      </c>
      <c r="C317" s="6">
        <v>365.82000000000005</v>
      </c>
    </row>
    <row r="318" spans="1:3" x14ac:dyDescent="0.35">
      <c r="A318">
        <v>42859</v>
      </c>
      <c r="B318">
        <v>186.89000000000001</v>
      </c>
      <c r="C318" s="6">
        <v>186.89000000000001</v>
      </c>
    </row>
    <row r="319" spans="1:3" x14ac:dyDescent="0.35">
      <c r="A319">
        <v>42861</v>
      </c>
      <c r="B319">
        <v>437.91999999999996</v>
      </c>
      <c r="C319" s="6">
        <v>437.91999999999996</v>
      </c>
    </row>
    <row r="320" spans="1:3" x14ac:dyDescent="0.35">
      <c r="A320">
        <v>42865</v>
      </c>
      <c r="B320">
        <v>80.94</v>
      </c>
      <c r="C320" s="6">
        <v>80.94</v>
      </c>
    </row>
    <row r="321" spans="1:3" x14ac:dyDescent="0.35">
      <c r="A321">
        <v>42866</v>
      </c>
      <c r="B321">
        <v>47.98</v>
      </c>
      <c r="C321" s="6">
        <v>47.98</v>
      </c>
    </row>
    <row r="322" spans="1:3" x14ac:dyDescent="0.35">
      <c r="A322">
        <v>42872</v>
      </c>
      <c r="B322">
        <v>164.93</v>
      </c>
      <c r="C322" s="6">
        <v>164.93</v>
      </c>
    </row>
    <row r="323" spans="1:3" x14ac:dyDescent="0.35">
      <c r="A323">
        <v>42873</v>
      </c>
      <c r="B323">
        <v>308.85000000000002</v>
      </c>
      <c r="C323" s="6">
        <v>308.85000000000002</v>
      </c>
    </row>
    <row r="324" spans="1:3" x14ac:dyDescent="0.35">
      <c r="A324">
        <v>42875</v>
      </c>
      <c r="B324">
        <v>17.989999999999998</v>
      </c>
      <c r="C324" s="6">
        <v>17.989999999999998</v>
      </c>
    </row>
    <row r="325" spans="1:3" x14ac:dyDescent="0.35">
      <c r="A325">
        <v>42876</v>
      </c>
      <c r="B325">
        <v>35.979999999999997</v>
      </c>
      <c r="C325" s="6">
        <v>35.979999999999997</v>
      </c>
    </row>
    <row r="326" spans="1:3" x14ac:dyDescent="0.35">
      <c r="A326">
        <v>42877</v>
      </c>
      <c r="B326">
        <v>197.89</v>
      </c>
      <c r="C326" s="6">
        <v>197.89</v>
      </c>
    </row>
    <row r="327" spans="1:3" x14ac:dyDescent="0.35">
      <c r="A327">
        <v>42879</v>
      </c>
      <c r="B327">
        <v>262.89</v>
      </c>
      <c r="C327" s="6">
        <v>262.89</v>
      </c>
    </row>
    <row r="328" spans="1:3" x14ac:dyDescent="0.35">
      <c r="A328">
        <v>42883</v>
      </c>
      <c r="B328">
        <v>283.86</v>
      </c>
      <c r="C328" s="6">
        <v>283.86</v>
      </c>
    </row>
    <row r="329" spans="1:3" x14ac:dyDescent="0.35">
      <c r="A329">
        <v>42886</v>
      </c>
      <c r="B329">
        <v>260.88000000000005</v>
      </c>
      <c r="C329" s="6">
        <v>260.88000000000005</v>
      </c>
    </row>
    <row r="330" spans="1:3" x14ac:dyDescent="0.35">
      <c r="A330">
        <v>42887</v>
      </c>
      <c r="B330">
        <v>215.88</v>
      </c>
      <c r="C330" s="6">
        <v>215.88</v>
      </c>
    </row>
    <row r="331" spans="1:3" x14ac:dyDescent="0.35">
      <c r="A331">
        <v>42893</v>
      </c>
      <c r="B331">
        <v>134.94999999999999</v>
      </c>
      <c r="C331" s="6">
        <v>134.94999999999999</v>
      </c>
    </row>
    <row r="332" spans="1:3" x14ac:dyDescent="0.35">
      <c r="A332">
        <v>42896</v>
      </c>
      <c r="B332">
        <v>110.97</v>
      </c>
      <c r="C332" s="6">
        <v>110.97</v>
      </c>
    </row>
    <row r="333" spans="1:3" x14ac:dyDescent="0.35">
      <c r="A333">
        <v>42898</v>
      </c>
      <c r="B333">
        <v>32.97</v>
      </c>
      <c r="C333" s="6">
        <v>32.97</v>
      </c>
    </row>
    <row r="334" spans="1:3" x14ac:dyDescent="0.35">
      <c r="A334">
        <v>42899</v>
      </c>
      <c r="B334">
        <v>1196.5100000000002</v>
      </c>
      <c r="C334" s="6">
        <v>1196.5100000000002</v>
      </c>
    </row>
    <row r="335" spans="1:3" x14ac:dyDescent="0.35">
      <c r="A335">
        <v>42901</v>
      </c>
      <c r="B335">
        <v>468.92999999999995</v>
      </c>
      <c r="C335" s="6">
        <v>468.92999999999995</v>
      </c>
    </row>
    <row r="336" spans="1:3" x14ac:dyDescent="0.35">
      <c r="A336">
        <v>42905</v>
      </c>
      <c r="B336">
        <v>37.979999999999997</v>
      </c>
      <c r="C336" s="6">
        <v>37.979999999999997</v>
      </c>
    </row>
    <row r="337" spans="1:3" x14ac:dyDescent="0.35">
      <c r="A337">
        <v>42907</v>
      </c>
      <c r="B337">
        <v>215.9</v>
      </c>
      <c r="C337" s="6">
        <v>215.9</v>
      </c>
    </row>
    <row r="338" spans="1:3" x14ac:dyDescent="0.35">
      <c r="A338">
        <v>42908</v>
      </c>
      <c r="B338">
        <v>271.87</v>
      </c>
      <c r="C338" s="6">
        <v>271.87</v>
      </c>
    </row>
    <row r="339" spans="1:3" x14ac:dyDescent="0.35">
      <c r="A339">
        <v>42912</v>
      </c>
      <c r="B339">
        <v>44.97</v>
      </c>
      <c r="C339" s="6">
        <v>44.97</v>
      </c>
    </row>
    <row r="340" spans="1:3" x14ac:dyDescent="0.35">
      <c r="A340">
        <v>42913</v>
      </c>
      <c r="B340">
        <v>49.98</v>
      </c>
      <c r="C340" s="6">
        <v>49.98</v>
      </c>
    </row>
    <row r="341" spans="1:3" x14ac:dyDescent="0.35">
      <c r="A341">
        <v>42914</v>
      </c>
      <c r="B341">
        <v>47.98</v>
      </c>
      <c r="C341" s="6">
        <v>47.98</v>
      </c>
    </row>
    <row r="342" spans="1:3" x14ac:dyDescent="0.35">
      <c r="A342">
        <v>42915</v>
      </c>
      <c r="B342">
        <v>339.83000000000004</v>
      </c>
      <c r="C342" s="6">
        <v>339.83000000000004</v>
      </c>
    </row>
    <row r="343" spans="1:3" x14ac:dyDescent="0.35">
      <c r="A343">
        <v>42916</v>
      </c>
      <c r="B343">
        <v>107.94</v>
      </c>
      <c r="C343" s="6">
        <v>107.94</v>
      </c>
    </row>
    <row r="344" spans="1:3" x14ac:dyDescent="0.35">
      <c r="A344">
        <v>42919</v>
      </c>
      <c r="B344">
        <v>280.87</v>
      </c>
      <c r="C344" s="6">
        <v>280.87</v>
      </c>
    </row>
    <row r="345" spans="1:3" x14ac:dyDescent="0.35">
      <c r="A345">
        <v>42921</v>
      </c>
      <c r="B345">
        <v>342.84000000000003</v>
      </c>
      <c r="C345" s="6">
        <v>342.84000000000003</v>
      </c>
    </row>
    <row r="346" spans="1:3" x14ac:dyDescent="0.35">
      <c r="A346">
        <v>42924</v>
      </c>
      <c r="B346">
        <v>428.76999999999992</v>
      </c>
      <c r="C346" s="6">
        <v>428.76999999999992</v>
      </c>
    </row>
    <row r="347" spans="1:3" x14ac:dyDescent="0.35">
      <c r="A347">
        <v>42925</v>
      </c>
      <c r="B347">
        <v>67.959999999999994</v>
      </c>
      <c r="C347" s="6">
        <v>67.959999999999994</v>
      </c>
    </row>
    <row r="348" spans="1:3" x14ac:dyDescent="0.35">
      <c r="A348">
        <v>42927</v>
      </c>
      <c r="B348">
        <v>33.950000000000003</v>
      </c>
      <c r="C348" s="6">
        <v>33.950000000000003</v>
      </c>
    </row>
    <row r="349" spans="1:3" x14ac:dyDescent="0.35">
      <c r="A349">
        <v>42931</v>
      </c>
      <c r="B349">
        <v>265.83999999999997</v>
      </c>
      <c r="C349" s="6">
        <v>265.83999999999997</v>
      </c>
    </row>
    <row r="350" spans="1:3" x14ac:dyDescent="0.35">
      <c r="A350">
        <v>42933</v>
      </c>
      <c r="B350">
        <v>134.94</v>
      </c>
      <c r="C350" s="6">
        <v>134.94</v>
      </c>
    </row>
    <row r="351" spans="1:3" x14ac:dyDescent="0.35">
      <c r="A351">
        <v>42934</v>
      </c>
      <c r="B351">
        <v>300.82</v>
      </c>
      <c r="C351" s="6">
        <v>300.82</v>
      </c>
    </row>
    <row r="352" spans="1:3" x14ac:dyDescent="0.35">
      <c r="A352">
        <v>42938</v>
      </c>
      <c r="B352">
        <v>150.91000000000003</v>
      </c>
      <c r="C352" s="6">
        <v>150.91000000000003</v>
      </c>
    </row>
    <row r="353" spans="1:3" x14ac:dyDescent="0.35">
      <c r="A353">
        <v>42941</v>
      </c>
      <c r="B353">
        <v>29.98</v>
      </c>
      <c r="C353" s="6">
        <v>29.98</v>
      </c>
    </row>
    <row r="354" spans="1:3" x14ac:dyDescent="0.35">
      <c r="A354">
        <v>42942</v>
      </c>
      <c r="B354">
        <v>492.82</v>
      </c>
      <c r="C354" s="6">
        <v>492.82</v>
      </c>
    </row>
    <row r="355" spans="1:3" x14ac:dyDescent="0.35">
      <c r="A355">
        <v>42946</v>
      </c>
      <c r="B355">
        <v>53.97</v>
      </c>
      <c r="C355" s="6">
        <v>53.97</v>
      </c>
    </row>
    <row r="356" spans="1:3" x14ac:dyDescent="0.35">
      <c r="A356">
        <v>42947</v>
      </c>
      <c r="B356">
        <v>31.98</v>
      </c>
      <c r="C356" s="6">
        <v>31.98</v>
      </c>
    </row>
    <row r="357" spans="1:3" x14ac:dyDescent="0.35">
      <c r="A357">
        <v>42955</v>
      </c>
      <c r="B357">
        <v>104.97</v>
      </c>
      <c r="C357" s="6">
        <v>104.97</v>
      </c>
    </row>
    <row r="358" spans="1:3" x14ac:dyDescent="0.35">
      <c r="A358">
        <v>42956</v>
      </c>
      <c r="B358">
        <v>337.84999999999997</v>
      </c>
      <c r="C358" s="6">
        <v>337.84999999999997</v>
      </c>
    </row>
    <row r="359" spans="1:3" x14ac:dyDescent="0.35">
      <c r="A359">
        <v>42960</v>
      </c>
      <c r="B359">
        <v>562.87</v>
      </c>
      <c r="C359" s="6">
        <v>562.87</v>
      </c>
    </row>
    <row r="360" spans="1:3" x14ac:dyDescent="0.35">
      <c r="A360">
        <v>42961</v>
      </c>
      <c r="B360">
        <v>56.97</v>
      </c>
      <c r="C360" s="6">
        <v>56.97</v>
      </c>
    </row>
    <row r="361" spans="1:3" x14ac:dyDescent="0.35">
      <c r="A361">
        <v>42962</v>
      </c>
      <c r="B361">
        <v>35.97</v>
      </c>
      <c r="C361" s="6">
        <v>35.97</v>
      </c>
    </row>
    <row r="362" spans="1:3" x14ac:dyDescent="0.35">
      <c r="A362">
        <v>42963</v>
      </c>
      <c r="B362">
        <v>150.94</v>
      </c>
      <c r="C362" s="6">
        <v>150.94</v>
      </c>
    </row>
    <row r="363" spans="1:3" x14ac:dyDescent="0.35">
      <c r="A363">
        <v>42964</v>
      </c>
      <c r="B363">
        <v>133.97999999999999</v>
      </c>
      <c r="C363" s="6">
        <v>133.97999999999999</v>
      </c>
    </row>
    <row r="364" spans="1:3" x14ac:dyDescent="0.35">
      <c r="A364">
        <v>42966</v>
      </c>
      <c r="B364">
        <v>170.91</v>
      </c>
      <c r="C364" s="6">
        <v>170.91</v>
      </c>
    </row>
    <row r="365" spans="1:3" x14ac:dyDescent="0.35">
      <c r="A365">
        <v>42968</v>
      </c>
      <c r="B365">
        <v>67.98</v>
      </c>
      <c r="C365" s="6">
        <v>67.98</v>
      </c>
    </row>
    <row r="366" spans="1:3" x14ac:dyDescent="0.35">
      <c r="A366">
        <v>42970</v>
      </c>
      <c r="B366">
        <v>131.91999999999999</v>
      </c>
      <c r="C366" s="6">
        <v>131.91999999999999</v>
      </c>
    </row>
    <row r="367" spans="1:3" x14ac:dyDescent="0.35">
      <c r="A367">
        <v>42974</v>
      </c>
      <c r="B367">
        <v>686.73</v>
      </c>
      <c r="C367" s="6">
        <v>686.73</v>
      </c>
    </row>
    <row r="368" spans="1:3" x14ac:dyDescent="0.35">
      <c r="A368">
        <v>42976</v>
      </c>
      <c r="B368">
        <v>95.94</v>
      </c>
      <c r="C368" s="6">
        <v>95.94</v>
      </c>
    </row>
    <row r="369" spans="1:3" x14ac:dyDescent="0.35">
      <c r="A369">
        <v>42977</v>
      </c>
      <c r="B369">
        <v>44.97</v>
      </c>
      <c r="C369" s="6">
        <v>44.97</v>
      </c>
    </row>
    <row r="370" spans="1:3" x14ac:dyDescent="0.35">
      <c r="A370">
        <v>42980</v>
      </c>
      <c r="B370">
        <v>218.87999999999997</v>
      </c>
      <c r="C370" s="6">
        <v>218.87999999999997</v>
      </c>
    </row>
    <row r="371" spans="1:3" x14ac:dyDescent="0.35">
      <c r="A371">
        <v>42981</v>
      </c>
      <c r="B371">
        <v>572.7299999999999</v>
      </c>
      <c r="C371" s="6">
        <v>572.7299999999999</v>
      </c>
    </row>
    <row r="372" spans="1:3" x14ac:dyDescent="0.35">
      <c r="A372">
        <v>42982</v>
      </c>
      <c r="B372">
        <v>179.89</v>
      </c>
      <c r="C372" s="6">
        <v>179.89</v>
      </c>
    </row>
    <row r="373" spans="1:3" x14ac:dyDescent="0.35">
      <c r="A373">
        <v>42983</v>
      </c>
      <c r="B373">
        <v>456.73999999999995</v>
      </c>
      <c r="C373" s="6">
        <v>456.73999999999995</v>
      </c>
    </row>
    <row r="374" spans="1:3" x14ac:dyDescent="0.35">
      <c r="A374">
        <v>42984</v>
      </c>
      <c r="B374">
        <v>688.69</v>
      </c>
      <c r="C374" s="6">
        <v>688.69</v>
      </c>
    </row>
    <row r="375" spans="1:3" x14ac:dyDescent="0.35">
      <c r="A375">
        <v>42985</v>
      </c>
      <c r="B375">
        <v>89.94</v>
      </c>
      <c r="C375" s="6">
        <v>89.94</v>
      </c>
    </row>
    <row r="376" spans="1:3" x14ac:dyDescent="0.35">
      <c r="A376">
        <v>42987</v>
      </c>
      <c r="B376">
        <v>327.85</v>
      </c>
      <c r="C376" s="6">
        <v>327.85</v>
      </c>
    </row>
    <row r="377" spans="1:3" x14ac:dyDescent="0.35">
      <c r="A377">
        <v>42988</v>
      </c>
      <c r="B377">
        <v>203.92000000000002</v>
      </c>
      <c r="C377" s="6">
        <v>203.92000000000002</v>
      </c>
    </row>
    <row r="378" spans="1:3" x14ac:dyDescent="0.35">
      <c r="A378">
        <v>42990</v>
      </c>
      <c r="B378">
        <v>95.949999999999989</v>
      </c>
      <c r="C378" s="6">
        <v>95.949999999999989</v>
      </c>
    </row>
    <row r="379" spans="1:3" x14ac:dyDescent="0.35">
      <c r="A379">
        <v>42991</v>
      </c>
      <c r="B379">
        <v>251.89999999999998</v>
      </c>
      <c r="C379" s="6">
        <v>251.89999999999998</v>
      </c>
    </row>
    <row r="380" spans="1:3" x14ac:dyDescent="0.35">
      <c r="A380">
        <v>42994</v>
      </c>
      <c r="B380">
        <v>17.989999999999998</v>
      </c>
      <c r="C380" s="6">
        <v>17.989999999999998</v>
      </c>
    </row>
    <row r="381" spans="1:3" x14ac:dyDescent="0.35">
      <c r="A381">
        <v>42995</v>
      </c>
      <c r="B381">
        <v>59.959999999999994</v>
      </c>
      <c r="C381" s="6">
        <v>59.959999999999994</v>
      </c>
    </row>
    <row r="382" spans="1:3" x14ac:dyDescent="0.35">
      <c r="A382">
        <v>42996</v>
      </c>
      <c r="B382">
        <v>337.81999999999994</v>
      </c>
      <c r="C382" s="6">
        <v>337.81999999999994</v>
      </c>
    </row>
    <row r="383" spans="1:3" x14ac:dyDescent="0.35">
      <c r="A383">
        <v>42997</v>
      </c>
      <c r="B383">
        <v>327.75</v>
      </c>
      <c r="C383" s="6">
        <v>327.75</v>
      </c>
    </row>
    <row r="384" spans="1:3" x14ac:dyDescent="0.35">
      <c r="A384">
        <v>42998</v>
      </c>
      <c r="B384">
        <v>215.84</v>
      </c>
      <c r="C384" s="6">
        <v>215.84</v>
      </c>
    </row>
    <row r="385" spans="1:3" x14ac:dyDescent="0.35">
      <c r="A385">
        <v>43001</v>
      </c>
      <c r="B385">
        <v>523.76</v>
      </c>
      <c r="C385" s="6">
        <v>523.76</v>
      </c>
    </row>
    <row r="386" spans="1:3" x14ac:dyDescent="0.35">
      <c r="A386">
        <v>43002</v>
      </c>
      <c r="B386">
        <v>146.92999999999998</v>
      </c>
      <c r="C386" s="6">
        <v>146.92999999999998</v>
      </c>
    </row>
    <row r="387" spans="1:3" x14ac:dyDescent="0.35">
      <c r="A387">
        <v>43003</v>
      </c>
      <c r="B387">
        <v>29.979999999999997</v>
      </c>
      <c r="C387" s="6">
        <v>29.979999999999997</v>
      </c>
    </row>
    <row r="388" spans="1:3" x14ac:dyDescent="0.35">
      <c r="A388">
        <v>43004</v>
      </c>
      <c r="B388">
        <v>316.90999999999997</v>
      </c>
      <c r="C388" s="6">
        <v>316.90999999999997</v>
      </c>
    </row>
    <row r="389" spans="1:3" x14ac:dyDescent="0.35">
      <c r="A389">
        <v>43005</v>
      </c>
      <c r="B389">
        <v>135.9</v>
      </c>
      <c r="C389" s="6">
        <v>135.9</v>
      </c>
    </row>
    <row r="390" spans="1:3" x14ac:dyDescent="0.35">
      <c r="A390">
        <v>43006</v>
      </c>
      <c r="B390">
        <v>67.98</v>
      </c>
      <c r="C390" s="6">
        <v>67.98</v>
      </c>
    </row>
    <row r="391" spans="1:3" x14ac:dyDescent="0.35">
      <c r="A391">
        <v>43008</v>
      </c>
      <c r="B391">
        <v>175.85</v>
      </c>
      <c r="C391" s="6">
        <v>175.85</v>
      </c>
    </row>
    <row r="392" spans="1:3" x14ac:dyDescent="0.35">
      <c r="A392">
        <v>43010</v>
      </c>
      <c r="B392">
        <v>54.930000000000007</v>
      </c>
      <c r="C392" s="6">
        <v>54.930000000000007</v>
      </c>
    </row>
    <row r="393" spans="1:3" x14ac:dyDescent="0.35">
      <c r="A393">
        <v>43012</v>
      </c>
      <c r="B393">
        <v>265.89999999999998</v>
      </c>
      <c r="C393" s="6">
        <v>265.89999999999998</v>
      </c>
    </row>
    <row r="394" spans="1:3" x14ac:dyDescent="0.35">
      <c r="A394">
        <v>43013</v>
      </c>
      <c r="B394">
        <v>233.87</v>
      </c>
      <c r="C394" s="6">
        <v>233.87</v>
      </c>
    </row>
    <row r="395" spans="1:3" x14ac:dyDescent="0.35">
      <c r="A395">
        <v>43016</v>
      </c>
      <c r="B395">
        <v>81.96</v>
      </c>
      <c r="C395" s="6">
        <v>81.96</v>
      </c>
    </row>
    <row r="396" spans="1:3" x14ac:dyDescent="0.35">
      <c r="A396">
        <v>43017</v>
      </c>
      <c r="B396">
        <v>247.92</v>
      </c>
      <c r="C396" s="6">
        <v>247.92</v>
      </c>
    </row>
    <row r="397" spans="1:3" x14ac:dyDescent="0.35">
      <c r="A397">
        <v>43019</v>
      </c>
      <c r="B397">
        <v>130.94999999999999</v>
      </c>
      <c r="C397" s="6">
        <v>130.94999999999999</v>
      </c>
    </row>
    <row r="398" spans="1:3" x14ac:dyDescent="0.35">
      <c r="A398">
        <v>43022</v>
      </c>
      <c r="B398">
        <v>383.82</v>
      </c>
      <c r="C398" s="6">
        <v>383.82</v>
      </c>
    </row>
    <row r="399" spans="1:3" x14ac:dyDescent="0.35">
      <c r="A399">
        <v>43023</v>
      </c>
      <c r="B399">
        <v>273.91000000000003</v>
      </c>
      <c r="C399" s="6">
        <v>273.91000000000003</v>
      </c>
    </row>
    <row r="400" spans="1:3" x14ac:dyDescent="0.35">
      <c r="A400">
        <v>43026</v>
      </c>
      <c r="B400">
        <v>189.88</v>
      </c>
      <c r="C400" s="6">
        <v>189.88</v>
      </c>
    </row>
    <row r="401" spans="1:3" x14ac:dyDescent="0.35">
      <c r="A401">
        <v>43030</v>
      </c>
      <c r="B401">
        <v>511.69999999999993</v>
      </c>
      <c r="C401" s="6">
        <v>511.69999999999993</v>
      </c>
    </row>
    <row r="402" spans="1:3" x14ac:dyDescent="0.35">
      <c r="A402">
        <v>43032</v>
      </c>
      <c r="B402">
        <v>284.84999999999997</v>
      </c>
      <c r="C402" s="6">
        <v>284.84999999999997</v>
      </c>
    </row>
    <row r="403" spans="1:3" x14ac:dyDescent="0.35">
      <c r="A403">
        <v>43036</v>
      </c>
      <c r="B403">
        <v>604.66999999999996</v>
      </c>
      <c r="C403" s="6">
        <v>604.66999999999996</v>
      </c>
    </row>
    <row r="404" spans="1:3" x14ac:dyDescent="0.35">
      <c r="A404">
        <v>43037</v>
      </c>
      <c r="B404">
        <v>186.89999999999998</v>
      </c>
      <c r="C404" s="6">
        <v>186.89999999999998</v>
      </c>
    </row>
    <row r="405" spans="1:3" x14ac:dyDescent="0.35">
      <c r="A405">
        <v>43038</v>
      </c>
      <c r="B405">
        <v>194.95000000000002</v>
      </c>
      <c r="C405" s="6">
        <v>194.95000000000002</v>
      </c>
    </row>
    <row r="406" spans="1:3" x14ac:dyDescent="0.35">
      <c r="A406">
        <v>43040</v>
      </c>
      <c r="B406">
        <v>181.89</v>
      </c>
      <c r="C406" s="6">
        <v>181.89</v>
      </c>
    </row>
    <row r="407" spans="1:3" x14ac:dyDescent="0.35">
      <c r="A407">
        <v>43041</v>
      </c>
      <c r="B407">
        <v>332.91</v>
      </c>
      <c r="C407" s="6">
        <v>332.91</v>
      </c>
    </row>
    <row r="408" spans="1:3" x14ac:dyDescent="0.35">
      <c r="A408">
        <v>43043</v>
      </c>
      <c r="B408">
        <v>688.74</v>
      </c>
      <c r="C408" s="6">
        <v>688.74</v>
      </c>
    </row>
    <row r="409" spans="1:3" x14ac:dyDescent="0.35">
      <c r="A409">
        <v>43044</v>
      </c>
      <c r="B409">
        <v>906.72</v>
      </c>
      <c r="C409" s="6">
        <v>906.72</v>
      </c>
    </row>
    <row r="410" spans="1:3" x14ac:dyDescent="0.35">
      <c r="A410">
        <v>43045</v>
      </c>
      <c r="B410">
        <v>239.82999999999998</v>
      </c>
      <c r="C410" s="6">
        <v>239.82999999999998</v>
      </c>
    </row>
    <row r="411" spans="1:3" x14ac:dyDescent="0.35">
      <c r="A411">
        <v>43047</v>
      </c>
      <c r="B411">
        <v>456.79000000000008</v>
      </c>
      <c r="C411" s="6">
        <v>456.79000000000008</v>
      </c>
    </row>
    <row r="412" spans="1:3" x14ac:dyDescent="0.35">
      <c r="A412">
        <v>43050</v>
      </c>
      <c r="B412">
        <v>607.72</v>
      </c>
      <c r="C412" s="6">
        <v>607.72</v>
      </c>
    </row>
    <row r="413" spans="1:3" x14ac:dyDescent="0.35">
      <c r="A413">
        <v>43051</v>
      </c>
      <c r="B413">
        <v>515.87999999999988</v>
      </c>
      <c r="C413" s="6">
        <v>515.87999999999988</v>
      </c>
    </row>
    <row r="414" spans="1:3" x14ac:dyDescent="0.35">
      <c r="A414">
        <v>43052</v>
      </c>
      <c r="B414">
        <v>272.93999999999994</v>
      </c>
      <c r="C414" s="6">
        <v>272.93999999999994</v>
      </c>
    </row>
    <row r="415" spans="1:3" x14ac:dyDescent="0.35">
      <c r="A415">
        <v>43053</v>
      </c>
      <c r="B415">
        <v>276.84999999999997</v>
      </c>
      <c r="C415" s="6">
        <v>276.84999999999997</v>
      </c>
    </row>
    <row r="416" spans="1:3" x14ac:dyDescent="0.35">
      <c r="A416">
        <v>43054</v>
      </c>
      <c r="B416">
        <v>139.92999999999998</v>
      </c>
      <c r="C416" s="6">
        <v>139.92999999999998</v>
      </c>
    </row>
    <row r="417" spans="1:3" x14ac:dyDescent="0.35">
      <c r="A417">
        <v>43058</v>
      </c>
      <c r="B417">
        <v>19.96</v>
      </c>
      <c r="C417" s="6">
        <v>19.96</v>
      </c>
    </row>
    <row r="418" spans="1:3" x14ac:dyDescent="0.35">
      <c r="A418">
        <v>43060</v>
      </c>
      <c r="B418">
        <v>704.74</v>
      </c>
      <c r="C418" s="6">
        <v>704.74</v>
      </c>
    </row>
    <row r="419" spans="1:3" x14ac:dyDescent="0.35">
      <c r="A419">
        <v>43062</v>
      </c>
      <c r="B419">
        <v>143.91999999999999</v>
      </c>
      <c r="C419" s="6">
        <v>143.91999999999999</v>
      </c>
    </row>
    <row r="420" spans="1:3" x14ac:dyDescent="0.35">
      <c r="A420">
        <v>43064</v>
      </c>
      <c r="B420">
        <v>557.74</v>
      </c>
      <c r="C420" s="6">
        <v>557.74</v>
      </c>
    </row>
    <row r="421" spans="1:3" x14ac:dyDescent="0.35">
      <c r="A421">
        <v>43065</v>
      </c>
      <c r="B421">
        <v>1065.5999999999999</v>
      </c>
      <c r="C421" s="6">
        <v>1065.5999999999999</v>
      </c>
    </row>
    <row r="422" spans="1:3" x14ac:dyDescent="0.35">
      <c r="A422">
        <v>43066</v>
      </c>
      <c r="B422">
        <v>161.93</v>
      </c>
      <c r="C422" s="6">
        <v>161.93</v>
      </c>
    </row>
    <row r="423" spans="1:3" x14ac:dyDescent="0.35">
      <c r="A423">
        <v>43067</v>
      </c>
      <c r="B423">
        <v>387.77</v>
      </c>
      <c r="C423" s="6">
        <v>387.77</v>
      </c>
    </row>
    <row r="424" spans="1:3" x14ac:dyDescent="0.35">
      <c r="A424">
        <v>43068</v>
      </c>
      <c r="B424">
        <v>342.78000000000003</v>
      </c>
      <c r="C424" s="6">
        <v>342.78000000000003</v>
      </c>
    </row>
    <row r="425" spans="1:3" x14ac:dyDescent="0.35">
      <c r="A425">
        <v>43069</v>
      </c>
      <c r="B425">
        <v>27.96</v>
      </c>
      <c r="C425" s="6">
        <v>27.96</v>
      </c>
    </row>
    <row r="426" spans="1:3" x14ac:dyDescent="0.35">
      <c r="A426">
        <v>43070</v>
      </c>
      <c r="B426">
        <v>338.83</v>
      </c>
      <c r="C426" s="6">
        <v>338.83</v>
      </c>
    </row>
    <row r="427" spans="1:3" x14ac:dyDescent="0.35">
      <c r="A427">
        <v>43072</v>
      </c>
      <c r="B427">
        <v>647.73</v>
      </c>
      <c r="C427" s="6">
        <v>647.73</v>
      </c>
    </row>
    <row r="428" spans="1:3" x14ac:dyDescent="0.35">
      <c r="A428">
        <v>43076</v>
      </c>
      <c r="B428">
        <v>873.58999999999992</v>
      </c>
      <c r="C428" s="6">
        <v>873.58999999999992</v>
      </c>
    </row>
    <row r="429" spans="1:3" x14ac:dyDescent="0.35">
      <c r="A429">
        <v>43079</v>
      </c>
      <c r="B429">
        <v>182.91</v>
      </c>
      <c r="C429" s="6">
        <v>182.91</v>
      </c>
    </row>
    <row r="430" spans="1:3" x14ac:dyDescent="0.35">
      <c r="A430">
        <v>43080</v>
      </c>
      <c r="B430">
        <v>326.77999999999997</v>
      </c>
      <c r="C430" s="6">
        <v>326.77999999999997</v>
      </c>
    </row>
    <row r="431" spans="1:3" x14ac:dyDescent="0.35">
      <c r="A431">
        <v>43081</v>
      </c>
      <c r="B431">
        <v>462.78</v>
      </c>
      <c r="C431" s="6">
        <v>462.78</v>
      </c>
    </row>
    <row r="432" spans="1:3" x14ac:dyDescent="0.35">
      <c r="A432">
        <v>43082</v>
      </c>
      <c r="B432">
        <v>126.91</v>
      </c>
      <c r="C432" s="6">
        <v>126.91</v>
      </c>
    </row>
    <row r="433" spans="1:3" x14ac:dyDescent="0.35">
      <c r="A433">
        <v>43083</v>
      </c>
      <c r="B433">
        <v>295.94</v>
      </c>
      <c r="C433" s="6">
        <v>295.94</v>
      </c>
    </row>
    <row r="434" spans="1:3" x14ac:dyDescent="0.35">
      <c r="A434">
        <v>43084</v>
      </c>
      <c r="B434">
        <v>393.88000000000005</v>
      </c>
      <c r="C434" s="6">
        <v>393.88000000000005</v>
      </c>
    </row>
    <row r="435" spans="1:3" x14ac:dyDescent="0.35">
      <c r="A435">
        <v>43085</v>
      </c>
      <c r="B435">
        <v>77.98</v>
      </c>
      <c r="C435" s="6">
        <v>77.98</v>
      </c>
    </row>
    <row r="436" spans="1:3" x14ac:dyDescent="0.35">
      <c r="A436">
        <v>43086</v>
      </c>
      <c r="B436">
        <v>53.97</v>
      </c>
      <c r="C436" s="6">
        <v>53.97</v>
      </c>
    </row>
    <row r="437" spans="1:3" x14ac:dyDescent="0.35">
      <c r="A437">
        <v>43087</v>
      </c>
      <c r="B437">
        <v>233.86999999999998</v>
      </c>
      <c r="C437" s="6">
        <v>233.86999999999998</v>
      </c>
    </row>
    <row r="438" spans="1:3" x14ac:dyDescent="0.35">
      <c r="A438">
        <v>43088</v>
      </c>
      <c r="B438">
        <v>237.93</v>
      </c>
      <c r="C438" s="6">
        <v>237.93</v>
      </c>
    </row>
    <row r="439" spans="1:3" x14ac:dyDescent="0.35">
      <c r="A439">
        <v>43089</v>
      </c>
      <c r="B439">
        <v>569.80999999999995</v>
      </c>
      <c r="C439" s="6">
        <v>569.80999999999995</v>
      </c>
    </row>
    <row r="440" spans="1:3" x14ac:dyDescent="0.35">
      <c r="A440">
        <v>43090</v>
      </c>
      <c r="B440">
        <v>159.94</v>
      </c>
      <c r="C440" s="6">
        <v>159.94</v>
      </c>
    </row>
    <row r="441" spans="1:3" x14ac:dyDescent="0.35">
      <c r="A441">
        <v>43093</v>
      </c>
      <c r="B441">
        <v>139.94</v>
      </c>
      <c r="C441" s="6">
        <v>139.94</v>
      </c>
    </row>
    <row r="442" spans="1:3" x14ac:dyDescent="0.35">
      <c r="A442">
        <v>43094</v>
      </c>
      <c r="B442">
        <v>191.92</v>
      </c>
      <c r="C442" s="6">
        <v>191.92</v>
      </c>
    </row>
    <row r="443" spans="1:3" x14ac:dyDescent="0.35">
      <c r="A443">
        <v>43095</v>
      </c>
      <c r="B443">
        <v>450.85</v>
      </c>
      <c r="C443" s="6">
        <v>450.85</v>
      </c>
    </row>
    <row r="444" spans="1:3" x14ac:dyDescent="0.35">
      <c r="A444">
        <v>43096</v>
      </c>
      <c r="B444">
        <v>92.929999999999993</v>
      </c>
      <c r="C444" s="6">
        <v>92.929999999999993</v>
      </c>
    </row>
    <row r="445" spans="1:3" x14ac:dyDescent="0.35">
      <c r="A445">
        <v>43097</v>
      </c>
      <c r="B445">
        <v>72.97</v>
      </c>
      <c r="C445" s="6">
        <v>72.97</v>
      </c>
    </row>
    <row r="446" spans="1:3" x14ac:dyDescent="0.35">
      <c r="A446">
        <v>43101</v>
      </c>
      <c r="B446">
        <v>53.97</v>
      </c>
      <c r="C446" s="6">
        <v>53.97</v>
      </c>
    </row>
    <row r="447" spans="1:3" x14ac:dyDescent="0.35">
      <c r="A447">
        <v>43102</v>
      </c>
      <c r="B447">
        <v>111.96</v>
      </c>
      <c r="C447" s="6">
        <v>111.96</v>
      </c>
    </row>
    <row r="448" spans="1:3" x14ac:dyDescent="0.35">
      <c r="A448">
        <v>43103</v>
      </c>
      <c r="B448">
        <v>248.85999999999999</v>
      </c>
      <c r="C448" s="6">
        <v>248.85999999999999</v>
      </c>
    </row>
    <row r="449" spans="1:3" x14ac:dyDescent="0.35">
      <c r="A449">
        <v>43108</v>
      </c>
      <c r="B449">
        <v>21.98</v>
      </c>
      <c r="C449" s="6">
        <v>21.98</v>
      </c>
    </row>
    <row r="450" spans="1:3" x14ac:dyDescent="0.35">
      <c r="A450">
        <v>43110</v>
      </c>
      <c r="B450">
        <v>53.97</v>
      </c>
      <c r="C450" s="6">
        <v>53.97</v>
      </c>
    </row>
    <row r="451" spans="1:3" x14ac:dyDescent="0.35">
      <c r="A451">
        <v>43113</v>
      </c>
      <c r="B451">
        <v>259.87</v>
      </c>
      <c r="C451" s="6">
        <v>259.87</v>
      </c>
    </row>
    <row r="452" spans="1:3" x14ac:dyDescent="0.35">
      <c r="A452">
        <v>43115</v>
      </c>
      <c r="B452">
        <v>449.76</v>
      </c>
      <c r="C452" s="6">
        <v>449.76</v>
      </c>
    </row>
    <row r="453" spans="1:3" x14ac:dyDescent="0.35">
      <c r="A453">
        <v>43116</v>
      </c>
      <c r="B453">
        <v>138.91</v>
      </c>
      <c r="C453" s="6">
        <v>138.91</v>
      </c>
    </row>
    <row r="454" spans="1:3" x14ac:dyDescent="0.35">
      <c r="A454">
        <v>43117</v>
      </c>
      <c r="B454">
        <v>246.85999999999999</v>
      </c>
      <c r="C454" s="6">
        <v>246.85999999999999</v>
      </c>
    </row>
    <row r="455" spans="1:3" x14ac:dyDescent="0.35">
      <c r="A455">
        <v>43122</v>
      </c>
      <c r="B455">
        <v>408.78</v>
      </c>
      <c r="C455" s="6">
        <v>408.78</v>
      </c>
    </row>
    <row r="456" spans="1:3" x14ac:dyDescent="0.35">
      <c r="A456">
        <v>43124</v>
      </c>
      <c r="B456">
        <v>359.84000000000003</v>
      </c>
      <c r="C456" s="6">
        <v>359.84000000000003</v>
      </c>
    </row>
    <row r="457" spans="1:3" x14ac:dyDescent="0.35">
      <c r="A457">
        <v>43127</v>
      </c>
      <c r="B457">
        <v>147.91</v>
      </c>
      <c r="C457" s="6">
        <v>147.91</v>
      </c>
    </row>
    <row r="458" spans="1:3" x14ac:dyDescent="0.35">
      <c r="A458">
        <v>43129</v>
      </c>
      <c r="B458">
        <v>149.94</v>
      </c>
      <c r="C458" s="6">
        <v>149.94</v>
      </c>
    </row>
    <row r="459" spans="1:3" x14ac:dyDescent="0.35">
      <c r="A459">
        <v>43131</v>
      </c>
      <c r="B459">
        <v>444.79999999999995</v>
      </c>
      <c r="C459" s="6">
        <v>444.79999999999995</v>
      </c>
    </row>
    <row r="460" spans="1:3" x14ac:dyDescent="0.35">
      <c r="A460">
        <v>43134</v>
      </c>
      <c r="B460">
        <v>428.78000000000003</v>
      </c>
      <c r="C460" s="6">
        <v>428.78000000000003</v>
      </c>
    </row>
    <row r="461" spans="1:3" x14ac:dyDescent="0.35">
      <c r="A461">
        <v>43137</v>
      </c>
      <c r="B461">
        <v>591.80999999999995</v>
      </c>
      <c r="C461" s="6">
        <v>591.80999999999995</v>
      </c>
    </row>
    <row r="462" spans="1:3" x14ac:dyDescent="0.35">
      <c r="A462">
        <v>43143</v>
      </c>
      <c r="B462">
        <v>81.93</v>
      </c>
      <c r="C462" s="6">
        <v>81.93</v>
      </c>
    </row>
    <row r="463" spans="1:3" x14ac:dyDescent="0.35">
      <c r="A463">
        <v>43149</v>
      </c>
      <c r="B463">
        <v>182.89000000000001</v>
      </c>
      <c r="C463" s="6">
        <v>182.89000000000001</v>
      </c>
    </row>
    <row r="464" spans="1:3" x14ac:dyDescent="0.35">
      <c r="A464">
        <v>43152</v>
      </c>
      <c r="B464">
        <v>175.94</v>
      </c>
      <c r="C464" s="6">
        <v>175.94</v>
      </c>
    </row>
    <row r="465" spans="1:3" x14ac:dyDescent="0.35">
      <c r="A465">
        <v>43155</v>
      </c>
      <c r="B465">
        <v>154.89999999999998</v>
      </c>
      <c r="C465" s="6">
        <v>154.89999999999998</v>
      </c>
    </row>
    <row r="466" spans="1:3" x14ac:dyDescent="0.35">
      <c r="A466">
        <v>43156</v>
      </c>
      <c r="B466">
        <v>186.86</v>
      </c>
      <c r="C466" s="6">
        <v>186.86</v>
      </c>
    </row>
    <row r="467" spans="1:3" x14ac:dyDescent="0.35">
      <c r="A467">
        <v>43157</v>
      </c>
      <c r="B467">
        <v>223.93</v>
      </c>
      <c r="C467" s="6">
        <v>223.93</v>
      </c>
    </row>
    <row r="468" spans="1:3" x14ac:dyDescent="0.35">
      <c r="A468">
        <v>43158</v>
      </c>
      <c r="B468">
        <v>539.68999999999994</v>
      </c>
      <c r="C468" s="6">
        <v>539.68999999999994</v>
      </c>
    </row>
    <row r="469" spans="1:3" x14ac:dyDescent="0.35">
      <c r="A469">
        <v>43163</v>
      </c>
      <c r="B469">
        <v>468.92999999999995</v>
      </c>
      <c r="C469" s="6">
        <v>468.92999999999995</v>
      </c>
    </row>
    <row r="470" spans="1:3" x14ac:dyDescent="0.35">
      <c r="A470">
        <v>43165</v>
      </c>
      <c r="B470">
        <v>238.84999999999997</v>
      </c>
      <c r="C470" s="6">
        <v>238.84999999999997</v>
      </c>
    </row>
    <row r="471" spans="1:3" x14ac:dyDescent="0.35">
      <c r="A471">
        <v>43166</v>
      </c>
      <c r="B471">
        <v>408.75</v>
      </c>
      <c r="C471" s="6">
        <v>408.75</v>
      </c>
    </row>
    <row r="472" spans="1:3" x14ac:dyDescent="0.35">
      <c r="A472">
        <v>43169</v>
      </c>
      <c r="B472">
        <v>29.98</v>
      </c>
      <c r="C472" s="6">
        <v>29.98</v>
      </c>
    </row>
    <row r="473" spans="1:3" x14ac:dyDescent="0.35">
      <c r="A473">
        <v>43172</v>
      </c>
      <c r="B473">
        <v>215.88</v>
      </c>
      <c r="C473" s="6">
        <v>215.88</v>
      </c>
    </row>
    <row r="474" spans="1:3" x14ac:dyDescent="0.35">
      <c r="A474">
        <v>43177</v>
      </c>
      <c r="B474">
        <v>45.98</v>
      </c>
      <c r="C474" s="6">
        <v>45.98</v>
      </c>
    </row>
    <row r="475" spans="1:3" x14ac:dyDescent="0.35">
      <c r="A475">
        <v>43178</v>
      </c>
      <c r="B475">
        <v>408.85999999999996</v>
      </c>
      <c r="C475" s="6">
        <v>408.85999999999996</v>
      </c>
    </row>
    <row r="476" spans="1:3" x14ac:dyDescent="0.35">
      <c r="A476">
        <v>43180</v>
      </c>
      <c r="B476">
        <v>244.93</v>
      </c>
      <c r="C476" s="6">
        <v>244.93</v>
      </c>
    </row>
    <row r="477" spans="1:3" x14ac:dyDescent="0.35">
      <c r="A477">
        <v>43181</v>
      </c>
      <c r="B477">
        <v>127.92999999999998</v>
      </c>
      <c r="C477" s="6">
        <v>127.92999999999998</v>
      </c>
    </row>
    <row r="478" spans="1:3" x14ac:dyDescent="0.35">
      <c r="A478">
        <v>43183</v>
      </c>
      <c r="B478">
        <v>107.91999999999999</v>
      </c>
      <c r="C478" s="6">
        <v>107.91999999999999</v>
      </c>
    </row>
    <row r="479" spans="1:3" x14ac:dyDescent="0.35">
      <c r="A479">
        <v>43184</v>
      </c>
      <c r="B479">
        <v>246.91</v>
      </c>
      <c r="C479" s="6">
        <v>246.91</v>
      </c>
    </row>
    <row r="480" spans="1:3" x14ac:dyDescent="0.35">
      <c r="A480">
        <v>43185</v>
      </c>
      <c r="B480">
        <v>480.77</v>
      </c>
      <c r="C480" s="6">
        <v>480.77</v>
      </c>
    </row>
    <row r="481" spans="1:3" x14ac:dyDescent="0.35">
      <c r="A481">
        <v>43190</v>
      </c>
      <c r="B481">
        <v>229.89999999999998</v>
      </c>
      <c r="C481" s="6">
        <v>229.89999999999998</v>
      </c>
    </row>
    <row r="482" spans="1:3" x14ac:dyDescent="0.35">
      <c r="A482">
        <v>43191</v>
      </c>
      <c r="B482">
        <v>516.80999999999995</v>
      </c>
      <c r="C482" s="6">
        <v>516.80999999999995</v>
      </c>
    </row>
    <row r="483" spans="1:3" x14ac:dyDescent="0.35">
      <c r="A483">
        <v>43192</v>
      </c>
      <c r="B483">
        <v>222.89</v>
      </c>
      <c r="C483" s="6">
        <v>222.89</v>
      </c>
    </row>
    <row r="484" spans="1:3" x14ac:dyDescent="0.35">
      <c r="A484">
        <v>43193</v>
      </c>
      <c r="B484">
        <v>23.96</v>
      </c>
      <c r="C484" s="6">
        <v>23.96</v>
      </c>
    </row>
    <row r="485" spans="1:3" x14ac:dyDescent="0.35">
      <c r="A485">
        <v>43195</v>
      </c>
      <c r="B485">
        <v>165.92</v>
      </c>
      <c r="C485" s="6">
        <v>165.92</v>
      </c>
    </row>
    <row r="486" spans="1:3" x14ac:dyDescent="0.35">
      <c r="A486">
        <v>43197</v>
      </c>
      <c r="B486">
        <v>89.949999999999989</v>
      </c>
      <c r="C486" s="6">
        <v>89.949999999999989</v>
      </c>
    </row>
    <row r="487" spans="1:3" x14ac:dyDescent="0.35">
      <c r="A487">
        <v>43198</v>
      </c>
      <c r="B487">
        <v>562.83000000000004</v>
      </c>
      <c r="C487" s="6">
        <v>562.83000000000004</v>
      </c>
    </row>
    <row r="488" spans="1:3" x14ac:dyDescent="0.35">
      <c r="A488">
        <v>43200</v>
      </c>
      <c r="B488">
        <v>348.83000000000004</v>
      </c>
      <c r="C488" s="6">
        <v>348.83000000000004</v>
      </c>
    </row>
    <row r="489" spans="1:3" x14ac:dyDescent="0.35">
      <c r="A489">
        <v>43201</v>
      </c>
      <c r="B489">
        <v>253.87</v>
      </c>
      <c r="C489" s="6">
        <v>253.87</v>
      </c>
    </row>
    <row r="490" spans="1:3" x14ac:dyDescent="0.35">
      <c r="A490">
        <v>43202</v>
      </c>
      <c r="B490">
        <v>279.88</v>
      </c>
      <c r="C490" s="6">
        <v>279.88</v>
      </c>
    </row>
    <row r="491" spans="1:3" x14ac:dyDescent="0.35">
      <c r="A491">
        <v>43204</v>
      </c>
      <c r="B491">
        <v>101.93999999999998</v>
      </c>
      <c r="C491" s="6">
        <v>101.93999999999998</v>
      </c>
    </row>
    <row r="492" spans="1:3" x14ac:dyDescent="0.35">
      <c r="A492">
        <v>43205</v>
      </c>
      <c r="B492">
        <v>763.7700000000001</v>
      </c>
      <c r="C492" s="6">
        <v>763.7700000000001</v>
      </c>
    </row>
    <row r="493" spans="1:3" x14ac:dyDescent="0.35">
      <c r="A493">
        <v>43206</v>
      </c>
      <c r="B493">
        <v>89.94</v>
      </c>
      <c r="C493" s="6">
        <v>89.94</v>
      </c>
    </row>
    <row r="494" spans="1:3" x14ac:dyDescent="0.35">
      <c r="A494">
        <v>43208</v>
      </c>
      <c r="B494">
        <v>336.78</v>
      </c>
      <c r="C494" s="6">
        <v>336.78</v>
      </c>
    </row>
    <row r="495" spans="1:3" x14ac:dyDescent="0.35">
      <c r="A495">
        <v>43211</v>
      </c>
      <c r="B495">
        <v>197.89</v>
      </c>
      <c r="C495" s="6">
        <v>197.89</v>
      </c>
    </row>
    <row r="496" spans="1:3" x14ac:dyDescent="0.35">
      <c r="A496">
        <v>43212</v>
      </c>
      <c r="B496">
        <v>116.97</v>
      </c>
      <c r="C496" s="6">
        <v>116.97</v>
      </c>
    </row>
    <row r="497" spans="1:3" x14ac:dyDescent="0.35">
      <c r="A497">
        <v>43218</v>
      </c>
      <c r="B497">
        <v>161.91</v>
      </c>
      <c r="C497" s="6">
        <v>161.91</v>
      </c>
    </row>
    <row r="498" spans="1:3" x14ac:dyDescent="0.35">
      <c r="A498">
        <v>43221</v>
      </c>
      <c r="B498">
        <v>183.89999999999998</v>
      </c>
      <c r="C498" s="6">
        <v>183.89999999999998</v>
      </c>
    </row>
    <row r="499" spans="1:3" x14ac:dyDescent="0.35">
      <c r="A499">
        <v>43223</v>
      </c>
      <c r="B499">
        <v>116.97</v>
      </c>
      <c r="C499" s="6">
        <v>116.97</v>
      </c>
    </row>
    <row r="500" spans="1:3" x14ac:dyDescent="0.35">
      <c r="A500">
        <v>43224</v>
      </c>
      <c r="B500">
        <v>744.71999999999991</v>
      </c>
      <c r="C500" s="6">
        <v>744.71999999999991</v>
      </c>
    </row>
    <row r="501" spans="1:3" x14ac:dyDescent="0.35">
      <c r="A501">
        <v>43225</v>
      </c>
      <c r="B501">
        <v>328.89000000000004</v>
      </c>
      <c r="C501" s="6">
        <v>328.89000000000004</v>
      </c>
    </row>
    <row r="502" spans="1:3" x14ac:dyDescent="0.35">
      <c r="A502">
        <v>43228</v>
      </c>
      <c r="B502">
        <v>370.82000000000005</v>
      </c>
      <c r="C502" s="6">
        <v>370.82000000000005</v>
      </c>
    </row>
    <row r="503" spans="1:3" x14ac:dyDescent="0.35">
      <c r="A503">
        <v>43233</v>
      </c>
      <c r="B503">
        <v>862.7</v>
      </c>
      <c r="C503" s="6">
        <v>862.7</v>
      </c>
    </row>
    <row r="504" spans="1:3" x14ac:dyDescent="0.35">
      <c r="A504">
        <v>43234</v>
      </c>
      <c r="B504">
        <v>161.91</v>
      </c>
      <c r="C504" s="6">
        <v>161.91</v>
      </c>
    </row>
    <row r="505" spans="1:3" x14ac:dyDescent="0.35">
      <c r="A505">
        <v>43239</v>
      </c>
      <c r="B505">
        <v>19.98</v>
      </c>
      <c r="C505" s="6">
        <v>19.98</v>
      </c>
    </row>
    <row r="506" spans="1:3" x14ac:dyDescent="0.35">
      <c r="A506">
        <v>43240</v>
      </c>
      <c r="B506">
        <v>274.82</v>
      </c>
      <c r="C506" s="6">
        <v>274.82</v>
      </c>
    </row>
    <row r="507" spans="1:3" x14ac:dyDescent="0.35">
      <c r="A507">
        <v>43241</v>
      </c>
      <c r="B507">
        <v>171.88</v>
      </c>
      <c r="C507" s="6">
        <v>171.88</v>
      </c>
    </row>
    <row r="508" spans="1:3" x14ac:dyDescent="0.35">
      <c r="A508">
        <v>43248</v>
      </c>
      <c r="B508">
        <v>332.87</v>
      </c>
      <c r="C508" s="6">
        <v>332.87</v>
      </c>
    </row>
    <row r="509" spans="1:3" x14ac:dyDescent="0.35">
      <c r="A509">
        <v>43249</v>
      </c>
      <c r="B509">
        <v>213.93</v>
      </c>
      <c r="C509" s="6">
        <v>213.93</v>
      </c>
    </row>
    <row r="510" spans="1:3" x14ac:dyDescent="0.35">
      <c r="A510">
        <v>43253</v>
      </c>
      <c r="B510">
        <v>445.72</v>
      </c>
      <c r="C510" s="6">
        <v>445.72</v>
      </c>
    </row>
    <row r="511" spans="1:3" x14ac:dyDescent="0.35">
      <c r="A511">
        <v>43254</v>
      </c>
      <c r="B511">
        <v>293.82</v>
      </c>
      <c r="C511" s="6">
        <v>293.82</v>
      </c>
    </row>
    <row r="512" spans="1:3" x14ac:dyDescent="0.35">
      <c r="A512">
        <v>43255</v>
      </c>
      <c r="B512">
        <v>447.77000000000004</v>
      </c>
      <c r="C512" s="6">
        <v>447.77000000000004</v>
      </c>
    </row>
    <row r="513" spans="1:3" x14ac:dyDescent="0.35">
      <c r="A513">
        <v>43256</v>
      </c>
      <c r="B513">
        <v>99.910000000000011</v>
      </c>
      <c r="C513" s="6">
        <v>99.910000000000011</v>
      </c>
    </row>
    <row r="514" spans="1:3" x14ac:dyDescent="0.35">
      <c r="A514">
        <v>43257</v>
      </c>
      <c r="B514">
        <v>41.97</v>
      </c>
      <c r="C514" s="6">
        <v>41.97</v>
      </c>
    </row>
    <row r="515" spans="1:3" x14ac:dyDescent="0.35">
      <c r="A515">
        <v>43260</v>
      </c>
      <c r="B515">
        <v>95.94</v>
      </c>
      <c r="C515" s="6">
        <v>95.94</v>
      </c>
    </row>
    <row r="516" spans="1:3" x14ac:dyDescent="0.35">
      <c r="A516">
        <v>43262</v>
      </c>
      <c r="B516">
        <v>9.9499999999999993</v>
      </c>
      <c r="C516" s="6">
        <v>9.9499999999999993</v>
      </c>
    </row>
    <row r="517" spans="1:3" x14ac:dyDescent="0.35">
      <c r="A517">
        <v>43263</v>
      </c>
      <c r="B517">
        <v>328.86</v>
      </c>
      <c r="C517" s="6">
        <v>328.86</v>
      </c>
    </row>
    <row r="518" spans="1:3" x14ac:dyDescent="0.35">
      <c r="A518">
        <v>43267</v>
      </c>
      <c r="B518">
        <v>29.97</v>
      </c>
      <c r="C518" s="6">
        <v>29.97</v>
      </c>
    </row>
    <row r="519" spans="1:3" x14ac:dyDescent="0.35">
      <c r="A519">
        <v>43268</v>
      </c>
      <c r="B519">
        <v>503.77</v>
      </c>
      <c r="C519" s="6">
        <v>503.77</v>
      </c>
    </row>
    <row r="520" spans="1:3" x14ac:dyDescent="0.35">
      <c r="A520">
        <v>43269</v>
      </c>
      <c r="B520">
        <v>54.95</v>
      </c>
      <c r="C520" s="6">
        <v>54.95</v>
      </c>
    </row>
    <row r="521" spans="1:3" x14ac:dyDescent="0.35">
      <c r="A521">
        <v>43270</v>
      </c>
      <c r="B521">
        <v>467.85</v>
      </c>
      <c r="C521" s="6">
        <v>467.85</v>
      </c>
    </row>
    <row r="522" spans="1:3" x14ac:dyDescent="0.35">
      <c r="A522">
        <v>43271</v>
      </c>
      <c r="B522">
        <v>756.78</v>
      </c>
      <c r="C522" s="6">
        <v>756.78</v>
      </c>
    </row>
    <row r="523" spans="1:3" x14ac:dyDescent="0.35">
      <c r="A523">
        <v>43272</v>
      </c>
      <c r="B523">
        <v>74.949999999999989</v>
      </c>
      <c r="C523" s="6">
        <v>74.949999999999989</v>
      </c>
    </row>
    <row r="524" spans="1:3" x14ac:dyDescent="0.35">
      <c r="A524">
        <v>43273</v>
      </c>
      <c r="B524">
        <v>142.88999999999999</v>
      </c>
      <c r="C524" s="6">
        <v>142.88999999999999</v>
      </c>
    </row>
    <row r="525" spans="1:3" x14ac:dyDescent="0.35">
      <c r="A525">
        <v>43274</v>
      </c>
      <c r="B525">
        <v>53.97</v>
      </c>
      <c r="C525" s="6">
        <v>53.97</v>
      </c>
    </row>
    <row r="526" spans="1:3" x14ac:dyDescent="0.35">
      <c r="A526">
        <v>43276</v>
      </c>
      <c r="B526">
        <v>190.95</v>
      </c>
      <c r="C526" s="6">
        <v>190.95</v>
      </c>
    </row>
    <row r="527" spans="1:3" x14ac:dyDescent="0.35">
      <c r="A527">
        <v>43277</v>
      </c>
      <c r="B527">
        <v>259.95999999999998</v>
      </c>
      <c r="C527" s="6">
        <v>259.95999999999998</v>
      </c>
    </row>
    <row r="528" spans="1:3" x14ac:dyDescent="0.35">
      <c r="A528">
        <v>43278</v>
      </c>
      <c r="B528">
        <v>505.71000000000004</v>
      </c>
      <c r="C528" s="6">
        <v>505.71000000000004</v>
      </c>
    </row>
    <row r="529" spans="1:3" x14ac:dyDescent="0.35">
      <c r="A529">
        <v>43279</v>
      </c>
      <c r="B529">
        <v>294.89</v>
      </c>
      <c r="C529" s="6">
        <v>294.89</v>
      </c>
    </row>
    <row r="530" spans="1:3" x14ac:dyDescent="0.35">
      <c r="A530">
        <v>43281</v>
      </c>
      <c r="B530">
        <v>722.71</v>
      </c>
      <c r="C530" s="6">
        <v>722.71</v>
      </c>
    </row>
    <row r="531" spans="1:3" x14ac:dyDescent="0.35">
      <c r="A531">
        <v>43285</v>
      </c>
      <c r="B531">
        <v>111.87</v>
      </c>
      <c r="C531" s="6">
        <v>111.87</v>
      </c>
    </row>
    <row r="532" spans="1:3" x14ac:dyDescent="0.35">
      <c r="A532">
        <v>43289</v>
      </c>
      <c r="B532">
        <v>104.94</v>
      </c>
      <c r="C532" s="6">
        <v>104.94</v>
      </c>
    </row>
    <row r="533" spans="1:3" x14ac:dyDescent="0.35">
      <c r="A533">
        <v>43290</v>
      </c>
      <c r="B533">
        <v>29.98</v>
      </c>
      <c r="C533" s="6">
        <v>29.98</v>
      </c>
    </row>
    <row r="534" spans="1:3" x14ac:dyDescent="0.35">
      <c r="A534">
        <v>43292</v>
      </c>
      <c r="B534">
        <v>116.97</v>
      </c>
      <c r="C534" s="6">
        <v>116.97</v>
      </c>
    </row>
    <row r="535" spans="1:3" x14ac:dyDescent="0.35">
      <c r="A535">
        <v>43293</v>
      </c>
      <c r="B535">
        <v>59.96</v>
      </c>
      <c r="C535" s="6">
        <v>59.96</v>
      </c>
    </row>
    <row r="536" spans="1:3" x14ac:dyDescent="0.35">
      <c r="A536">
        <v>43294</v>
      </c>
      <c r="B536">
        <v>17.989999999999998</v>
      </c>
      <c r="C536" s="6">
        <v>17.989999999999998</v>
      </c>
    </row>
    <row r="537" spans="1:3" x14ac:dyDescent="0.35">
      <c r="A537">
        <v>43295</v>
      </c>
      <c r="B537">
        <v>109.96000000000001</v>
      </c>
      <c r="C537" s="6">
        <v>109.96000000000001</v>
      </c>
    </row>
    <row r="538" spans="1:3" x14ac:dyDescent="0.35">
      <c r="A538">
        <v>43299</v>
      </c>
      <c r="B538">
        <v>111.96</v>
      </c>
      <c r="C538" s="6">
        <v>111.96</v>
      </c>
    </row>
    <row r="539" spans="1:3" x14ac:dyDescent="0.35">
      <c r="A539">
        <v>43302</v>
      </c>
      <c r="B539">
        <v>120.89</v>
      </c>
      <c r="C539" s="6">
        <v>120.89</v>
      </c>
    </row>
    <row r="540" spans="1:3" x14ac:dyDescent="0.35">
      <c r="A540">
        <v>43303</v>
      </c>
      <c r="B540">
        <v>686.62</v>
      </c>
      <c r="C540" s="6">
        <v>686.62</v>
      </c>
    </row>
    <row r="541" spans="1:3" x14ac:dyDescent="0.35">
      <c r="A541">
        <v>43305</v>
      </c>
      <c r="B541">
        <v>83.96</v>
      </c>
      <c r="C541" s="6">
        <v>83.96</v>
      </c>
    </row>
    <row r="542" spans="1:3" x14ac:dyDescent="0.35">
      <c r="A542">
        <v>43306</v>
      </c>
      <c r="B542">
        <v>74.95</v>
      </c>
      <c r="C542" s="6">
        <v>74.95</v>
      </c>
    </row>
    <row r="543" spans="1:3" x14ac:dyDescent="0.35">
      <c r="A543">
        <v>43309</v>
      </c>
      <c r="B543">
        <v>47.96</v>
      </c>
      <c r="C543" s="6">
        <v>47.96</v>
      </c>
    </row>
    <row r="544" spans="1:3" x14ac:dyDescent="0.35">
      <c r="A544">
        <v>43311</v>
      </c>
      <c r="B544">
        <v>104.97</v>
      </c>
      <c r="C544" s="6">
        <v>104.97</v>
      </c>
    </row>
    <row r="545" spans="1:3" x14ac:dyDescent="0.35">
      <c r="A545">
        <v>43313</v>
      </c>
      <c r="B545">
        <v>154.87</v>
      </c>
      <c r="C545" s="6">
        <v>154.87</v>
      </c>
    </row>
    <row r="546" spans="1:3" x14ac:dyDescent="0.35">
      <c r="A546">
        <v>43314</v>
      </c>
      <c r="B546">
        <v>135.88</v>
      </c>
      <c r="C546" s="6">
        <v>135.88</v>
      </c>
    </row>
    <row r="547" spans="1:3" x14ac:dyDescent="0.35">
      <c r="A547">
        <v>43316</v>
      </c>
      <c r="B547">
        <v>158.94</v>
      </c>
      <c r="C547" s="6">
        <v>158.94</v>
      </c>
    </row>
    <row r="548" spans="1:3" x14ac:dyDescent="0.35">
      <c r="A548">
        <v>43318</v>
      </c>
      <c r="B548">
        <v>29.98</v>
      </c>
      <c r="C548" s="6">
        <v>29.98</v>
      </c>
    </row>
    <row r="549" spans="1:3" x14ac:dyDescent="0.35">
      <c r="A549">
        <v>43320</v>
      </c>
      <c r="B549">
        <v>297.84000000000003</v>
      </c>
      <c r="C549" s="6">
        <v>297.84000000000003</v>
      </c>
    </row>
    <row r="550" spans="1:3" x14ac:dyDescent="0.35">
      <c r="A550">
        <v>43324</v>
      </c>
      <c r="B550">
        <v>197.89</v>
      </c>
      <c r="C550" s="6">
        <v>197.89</v>
      </c>
    </row>
    <row r="551" spans="1:3" x14ac:dyDescent="0.35">
      <c r="A551">
        <v>43325</v>
      </c>
      <c r="B551">
        <v>227.86999999999998</v>
      </c>
      <c r="C551" s="6">
        <v>227.86999999999998</v>
      </c>
    </row>
    <row r="552" spans="1:3" x14ac:dyDescent="0.35">
      <c r="A552">
        <v>43326</v>
      </c>
      <c r="B552">
        <v>472.74</v>
      </c>
      <c r="C552" s="6">
        <v>472.74</v>
      </c>
    </row>
    <row r="553" spans="1:3" x14ac:dyDescent="0.35">
      <c r="A553">
        <v>43328</v>
      </c>
      <c r="B553">
        <v>167.92</v>
      </c>
      <c r="C553" s="6">
        <v>167.92</v>
      </c>
    </row>
    <row r="554" spans="1:3" x14ac:dyDescent="0.35">
      <c r="A554">
        <v>43330</v>
      </c>
      <c r="B554">
        <v>440.69999999999993</v>
      </c>
      <c r="C554" s="6">
        <v>440.69999999999993</v>
      </c>
    </row>
    <row r="555" spans="1:3" x14ac:dyDescent="0.35">
      <c r="A555">
        <v>43331</v>
      </c>
      <c r="B555">
        <v>156.88999999999999</v>
      </c>
      <c r="C555" s="6">
        <v>156.88999999999999</v>
      </c>
    </row>
    <row r="556" spans="1:3" x14ac:dyDescent="0.35">
      <c r="A556">
        <v>43332</v>
      </c>
      <c r="B556">
        <v>35.97</v>
      </c>
      <c r="C556" s="6">
        <v>35.97</v>
      </c>
    </row>
    <row r="557" spans="1:3" x14ac:dyDescent="0.35">
      <c r="A557">
        <v>43333</v>
      </c>
      <c r="B557">
        <v>182.88</v>
      </c>
      <c r="C557" s="6">
        <v>182.88</v>
      </c>
    </row>
    <row r="558" spans="1:3" x14ac:dyDescent="0.35">
      <c r="A558">
        <v>43334</v>
      </c>
      <c r="B558">
        <v>678.68</v>
      </c>
      <c r="C558" s="6">
        <v>678.68</v>
      </c>
    </row>
    <row r="559" spans="1:3" x14ac:dyDescent="0.35">
      <c r="A559">
        <v>43338</v>
      </c>
      <c r="B559">
        <v>110.91999999999999</v>
      </c>
      <c r="C559" s="6">
        <v>110.91999999999999</v>
      </c>
    </row>
    <row r="560" spans="1:3" x14ac:dyDescent="0.35">
      <c r="A560">
        <v>43340</v>
      </c>
      <c r="B560">
        <v>1629.3300000000002</v>
      </c>
      <c r="C560" s="6">
        <v>1629.3300000000002</v>
      </c>
    </row>
    <row r="561" spans="1:3" x14ac:dyDescent="0.35">
      <c r="A561">
        <v>43342</v>
      </c>
      <c r="B561">
        <v>116.97</v>
      </c>
      <c r="C561" s="6">
        <v>116.97</v>
      </c>
    </row>
    <row r="562" spans="1:3" x14ac:dyDescent="0.35">
      <c r="A562">
        <v>43344</v>
      </c>
      <c r="B562">
        <v>158.84</v>
      </c>
      <c r="C562" s="6">
        <v>158.84</v>
      </c>
    </row>
    <row r="563" spans="1:3" x14ac:dyDescent="0.35">
      <c r="A563">
        <v>43345</v>
      </c>
      <c r="B563">
        <v>389.84999999999997</v>
      </c>
      <c r="C563" s="6">
        <v>389.84999999999997</v>
      </c>
    </row>
    <row r="564" spans="1:3" x14ac:dyDescent="0.35">
      <c r="A564">
        <v>43346</v>
      </c>
      <c r="B564">
        <v>1335.4600000000003</v>
      </c>
      <c r="C564" s="6">
        <v>1335.4600000000003</v>
      </c>
    </row>
    <row r="565" spans="1:3" x14ac:dyDescent="0.35">
      <c r="A565">
        <v>43347</v>
      </c>
      <c r="B565">
        <v>71.959999999999994</v>
      </c>
      <c r="C565" s="6">
        <v>71.959999999999994</v>
      </c>
    </row>
    <row r="566" spans="1:3" x14ac:dyDescent="0.35">
      <c r="A566">
        <v>43348</v>
      </c>
      <c r="B566">
        <v>548.78000000000009</v>
      </c>
      <c r="C566" s="6">
        <v>548.78000000000009</v>
      </c>
    </row>
    <row r="567" spans="1:3" x14ac:dyDescent="0.35">
      <c r="A567">
        <v>43349</v>
      </c>
      <c r="B567">
        <v>5.99</v>
      </c>
      <c r="C567" s="6">
        <v>5.99</v>
      </c>
    </row>
    <row r="568" spans="1:3" x14ac:dyDescent="0.35">
      <c r="A568">
        <v>43351</v>
      </c>
      <c r="B568">
        <v>343.82</v>
      </c>
      <c r="C568" s="6">
        <v>343.82</v>
      </c>
    </row>
    <row r="569" spans="1:3" x14ac:dyDescent="0.35">
      <c r="A569">
        <v>43352</v>
      </c>
      <c r="B569">
        <v>341.86</v>
      </c>
      <c r="C569" s="6">
        <v>341.86</v>
      </c>
    </row>
    <row r="570" spans="1:3" x14ac:dyDescent="0.35">
      <c r="A570">
        <v>43354</v>
      </c>
      <c r="B570">
        <v>634.68000000000006</v>
      </c>
      <c r="C570" s="6">
        <v>634.68000000000006</v>
      </c>
    </row>
    <row r="571" spans="1:3" x14ac:dyDescent="0.35">
      <c r="A571">
        <v>43355</v>
      </c>
      <c r="B571">
        <v>822.69</v>
      </c>
      <c r="C571" s="6">
        <v>822.69</v>
      </c>
    </row>
    <row r="572" spans="1:3" x14ac:dyDescent="0.35">
      <c r="A572">
        <v>43358</v>
      </c>
      <c r="B572">
        <v>104.93</v>
      </c>
      <c r="C572" s="6">
        <v>104.93</v>
      </c>
    </row>
    <row r="573" spans="1:3" x14ac:dyDescent="0.35">
      <c r="A573">
        <v>43359</v>
      </c>
      <c r="B573">
        <v>900.64</v>
      </c>
      <c r="C573" s="6">
        <v>900.64</v>
      </c>
    </row>
    <row r="574" spans="1:3" x14ac:dyDescent="0.35">
      <c r="A574">
        <v>43360</v>
      </c>
      <c r="B574">
        <v>523.7600000000001</v>
      </c>
      <c r="C574" s="6">
        <v>523.7600000000001</v>
      </c>
    </row>
    <row r="575" spans="1:3" x14ac:dyDescent="0.35">
      <c r="A575">
        <v>43361</v>
      </c>
      <c r="B575">
        <v>477.79000000000008</v>
      </c>
      <c r="C575" s="6">
        <v>477.79000000000008</v>
      </c>
    </row>
    <row r="576" spans="1:3" x14ac:dyDescent="0.35">
      <c r="A576">
        <v>43362</v>
      </c>
      <c r="B576">
        <v>61.959999999999994</v>
      </c>
      <c r="C576" s="6">
        <v>61.959999999999994</v>
      </c>
    </row>
    <row r="577" spans="1:3" x14ac:dyDescent="0.35">
      <c r="A577">
        <v>43363</v>
      </c>
      <c r="B577">
        <v>788.72</v>
      </c>
      <c r="C577" s="6">
        <v>788.72</v>
      </c>
    </row>
    <row r="578" spans="1:3" x14ac:dyDescent="0.35">
      <c r="A578">
        <v>43366</v>
      </c>
      <c r="B578">
        <v>121.95</v>
      </c>
      <c r="C578" s="6">
        <v>121.95</v>
      </c>
    </row>
    <row r="579" spans="1:3" x14ac:dyDescent="0.35">
      <c r="A579">
        <v>43367</v>
      </c>
      <c r="B579">
        <v>348.82000000000005</v>
      </c>
      <c r="C579" s="6">
        <v>348.82000000000005</v>
      </c>
    </row>
    <row r="580" spans="1:3" x14ac:dyDescent="0.35">
      <c r="A580">
        <v>43368</v>
      </c>
      <c r="B580">
        <v>239.89</v>
      </c>
      <c r="C580" s="6">
        <v>239.89</v>
      </c>
    </row>
    <row r="581" spans="1:3" x14ac:dyDescent="0.35">
      <c r="A581">
        <v>43369</v>
      </c>
      <c r="B581">
        <v>551.76</v>
      </c>
      <c r="C581" s="6">
        <v>551.76</v>
      </c>
    </row>
    <row r="582" spans="1:3" x14ac:dyDescent="0.35">
      <c r="A582">
        <v>43372</v>
      </c>
      <c r="B582">
        <v>256.85999999999996</v>
      </c>
      <c r="C582" s="6">
        <v>256.85999999999996</v>
      </c>
    </row>
    <row r="583" spans="1:3" x14ac:dyDescent="0.35">
      <c r="A583">
        <v>43373</v>
      </c>
      <c r="B583">
        <v>161.90999999999997</v>
      </c>
      <c r="C583" s="6">
        <v>161.90999999999997</v>
      </c>
    </row>
    <row r="584" spans="1:3" x14ac:dyDescent="0.35">
      <c r="A584">
        <v>43374</v>
      </c>
      <c r="B584">
        <v>183.89</v>
      </c>
      <c r="C584" s="6">
        <v>183.89</v>
      </c>
    </row>
    <row r="585" spans="1:3" x14ac:dyDescent="0.35">
      <c r="A585">
        <v>43376</v>
      </c>
      <c r="B585">
        <v>95.929999999999993</v>
      </c>
      <c r="C585" s="6">
        <v>95.929999999999993</v>
      </c>
    </row>
    <row r="586" spans="1:3" x14ac:dyDescent="0.35">
      <c r="A586">
        <v>43377</v>
      </c>
      <c r="B586">
        <v>414.80000000000007</v>
      </c>
      <c r="C586" s="6">
        <v>414.80000000000007</v>
      </c>
    </row>
    <row r="587" spans="1:3" x14ac:dyDescent="0.35">
      <c r="A587">
        <v>43380</v>
      </c>
      <c r="B587">
        <v>103.9</v>
      </c>
      <c r="C587" s="6">
        <v>103.9</v>
      </c>
    </row>
    <row r="588" spans="1:3" x14ac:dyDescent="0.35">
      <c r="A588">
        <v>43381</v>
      </c>
      <c r="B588">
        <v>127.96000000000001</v>
      </c>
      <c r="C588" s="6">
        <v>127.96000000000001</v>
      </c>
    </row>
    <row r="589" spans="1:3" x14ac:dyDescent="0.35">
      <c r="A589">
        <v>43382</v>
      </c>
      <c r="B589">
        <v>250.90000000000003</v>
      </c>
      <c r="C589" s="6">
        <v>250.90000000000003</v>
      </c>
    </row>
    <row r="590" spans="1:3" x14ac:dyDescent="0.35">
      <c r="A590">
        <v>43384</v>
      </c>
      <c r="B590">
        <v>44.97</v>
      </c>
      <c r="C590" s="6">
        <v>44.97</v>
      </c>
    </row>
    <row r="591" spans="1:3" x14ac:dyDescent="0.35">
      <c r="A591">
        <v>43386</v>
      </c>
      <c r="B591">
        <v>229.83999999999997</v>
      </c>
      <c r="C591" s="6">
        <v>229.83999999999997</v>
      </c>
    </row>
    <row r="592" spans="1:3" x14ac:dyDescent="0.35">
      <c r="A592">
        <v>43387</v>
      </c>
      <c r="B592">
        <v>294.82</v>
      </c>
      <c r="C592" s="6">
        <v>294.82</v>
      </c>
    </row>
    <row r="593" spans="1:3" x14ac:dyDescent="0.35">
      <c r="A593">
        <v>43388</v>
      </c>
      <c r="B593">
        <v>61.98</v>
      </c>
      <c r="C593" s="6">
        <v>61.98</v>
      </c>
    </row>
    <row r="594" spans="1:3" x14ac:dyDescent="0.35">
      <c r="A594">
        <v>43390</v>
      </c>
      <c r="B594">
        <v>89.949999999999989</v>
      </c>
      <c r="C594" s="6">
        <v>89.949999999999989</v>
      </c>
    </row>
    <row r="595" spans="1:3" x14ac:dyDescent="0.35">
      <c r="A595">
        <v>43393</v>
      </c>
      <c r="B595">
        <v>146.94999999999999</v>
      </c>
      <c r="C595" s="6">
        <v>146.94999999999999</v>
      </c>
    </row>
    <row r="596" spans="1:3" x14ac:dyDescent="0.35">
      <c r="A596">
        <v>43395</v>
      </c>
      <c r="B596">
        <v>127.92999999999999</v>
      </c>
      <c r="C596" s="6">
        <v>127.92999999999999</v>
      </c>
    </row>
    <row r="597" spans="1:3" x14ac:dyDescent="0.35">
      <c r="A597">
        <v>43396</v>
      </c>
      <c r="B597">
        <v>334.95</v>
      </c>
      <c r="C597" s="6">
        <v>334.95</v>
      </c>
    </row>
    <row r="598" spans="1:3" x14ac:dyDescent="0.35">
      <c r="A598">
        <v>43397</v>
      </c>
      <c r="B598">
        <v>71.97</v>
      </c>
      <c r="C598" s="6">
        <v>71.97</v>
      </c>
    </row>
    <row r="599" spans="1:3" x14ac:dyDescent="0.35">
      <c r="A599">
        <v>43398</v>
      </c>
      <c r="B599">
        <v>59.96</v>
      </c>
      <c r="C599" s="6">
        <v>59.96</v>
      </c>
    </row>
    <row r="600" spans="1:3" x14ac:dyDescent="0.35">
      <c r="A600">
        <v>43404</v>
      </c>
      <c r="B600">
        <v>13.98</v>
      </c>
      <c r="C600" s="6">
        <v>13.98</v>
      </c>
    </row>
    <row r="601" spans="1:3" x14ac:dyDescent="0.35">
      <c r="A601">
        <v>43405</v>
      </c>
      <c r="B601">
        <v>149.93</v>
      </c>
      <c r="C601" s="6">
        <v>149.93</v>
      </c>
    </row>
    <row r="602" spans="1:3" x14ac:dyDescent="0.35">
      <c r="A602">
        <v>43407</v>
      </c>
      <c r="B602">
        <v>140.91</v>
      </c>
      <c r="C602" s="6">
        <v>140.91</v>
      </c>
    </row>
    <row r="603" spans="1:3" x14ac:dyDescent="0.35">
      <c r="A603">
        <v>43408</v>
      </c>
      <c r="B603">
        <v>834.82999999999993</v>
      </c>
      <c r="C603" s="6">
        <v>834.82999999999993</v>
      </c>
    </row>
    <row r="604" spans="1:3" x14ac:dyDescent="0.35">
      <c r="A604">
        <v>43409</v>
      </c>
      <c r="B604">
        <v>192.83999999999997</v>
      </c>
      <c r="C604" s="6">
        <v>192.83999999999997</v>
      </c>
    </row>
    <row r="605" spans="1:3" x14ac:dyDescent="0.35">
      <c r="A605">
        <v>43410</v>
      </c>
      <c r="B605">
        <v>263.83999999999997</v>
      </c>
      <c r="C605" s="6">
        <v>263.83999999999997</v>
      </c>
    </row>
    <row r="606" spans="1:3" x14ac:dyDescent="0.35">
      <c r="A606">
        <v>43411</v>
      </c>
      <c r="B606">
        <v>678.8</v>
      </c>
      <c r="C606" s="6">
        <v>678.8</v>
      </c>
    </row>
    <row r="607" spans="1:3" x14ac:dyDescent="0.35">
      <c r="A607">
        <v>43412</v>
      </c>
      <c r="B607">
        <v>210.81</v>
      </c>
      <c r="C607" s="6">
        <v>210.81</v>
      </c>
    </row>
    <row r="608" spans="1:3" x14ac:dyDescent="0.35">
      <c r="A608">
        <v>43413</v>
      </c>
      <c r="B608">
        <v>234.95000000000002</v>
      </c>
      <c r="C608" s="6">
        <v>234.95000000000002</v>
      </c>
    </row>
    <row r="609" spans="1:3" x14ac:dyDescent="0.35">
      <c r="A609">
        <v>43415</v>
      </c>
      <c r="B609">
        <v>489.66999999999996</v>
      </c>
      <c r="C609" s="6">
        <v>489.66999999999996</v>
      </c>
    </row>
    <row r="610" spans="1:3" x14ac:dyDescent="0.35">
      <c r="A610">
        <v>43416</v>
      </c>
      <c r="B610">
        <v>224.86</v>
      </c>
      <c r="C610" s="6">
        <v>224.86</v>
      </c>
    </row>
    <row r="611" spans="1:3" x14ac:dyDescent="0.35">
      <c r="A611">
        <v>43417</v>
      </c>
      <c r="B611">
        <v>159.89999999999998</v>
      </c>
      <c r="C611" s="6">
        <v>159.89999999999998</v>
      </c>
    </row>
    <row r="612" spans="1:3" x14ac:dyDescent="0.35">
      <c r="A612">
        <v>43418</v>
      </c>
      <c r="B612">
        <v>168.89</v>
      </c>
      <c r="C612" s="6">
        <v>168.89</v>
      </c>
    </row>
    <row r="613" spans="1:3" x14ac:dyDescent="0.35">
      <c r="A613">
        <v>43419</v>
      </c>
      <c r="B613">
        <v>217.89999999999998</v>
      </c>
      <c r="C613" s="6">
        <v>217.89999999999998</v>
      </c>
    </row>
    <row r="614" spans="1:3" x14ac:dyDescent="0.35">
      <c r="A614">
        <v>43421</v>
      </c>
      <c r="B614">
        <v>452.63000000000011</v>
      </c>
      <c r="C614" s="6">
        <v>452.63000000000011</v>
      </c>
    </row>
    <row r="615" spans="1:3" x14ac:dyDescent="0.35">
      <c r="A615">
        <v>43422</v>
      </c>
      <c r="B615">
        <v>267.88</v>
      </c>
      <c r="C615" s="6">
        <v>267.88</v>
      </c>
    </row>
    <row r="616" spans="1:3" x14ac:dyDescent="0.35">
      <c r="A616">
        <v>43423</v>
      </c>
      <c r="B616">
        <v>146.92999999999998</v>
      </c>
      <c r="C616" s="6">
        <v>146.92999999999998</v>
      </c>
    </row>
    <row r="617" spans="1:3" x14ac:dyDescent="0.35">
      <c r="A617">
        <v>43424</v>
      </c>
      <c r="B617">
        <v>881.63000000000011</v>
      </c>
      <c r="C617" s="6">
        <v>881.63000000000011</v>
      </c>
    </row>
    <row r="618" spans="1:3" x14ac:dyDescent="0.35">
      <c r="A618">
        <v>43425</v>
      </c>
      <c r="B618">
        <v>225.90999999999997</v>
      </c>
      <c r="C618" s="6">
        <v>225.90999999999997</v>
      </c>
    </row>
    <row r="619" spans="1:3" x14ac:dyDescent="0.35">
      <c r="A619">
        <v>43426</v>
      </c>
      <c r="B619">
        <v>240.92</v>
      </c>
      <c r="C619" s="6">
        <v>240.92</v>
      </c>
    </row>
    <row r="620" spans="1:3" x14ac:dyDescent="0.35">
      <c r="A620">
        <v>43428</v>
      </c>
      <c r="B620">
        <v>67.959999999999994</v>
      </c>
      <c r="C620" s="6">
        <v>67.959999999999994</v>
      </c>
    </row>
    <row r="621" spans="1:3" x14ac:dyDescent="0.35">
      <c r="A621">
        <v>43429</v>
      </c>
      <c r="B621">
        <v>285.95</v>
      </c>
      <c r="C621" s="6">
        <v>285.95</v>
      </c>
    </row>
    <row r="622" spans="1:3" x14ac:dyDescent="0.35">
      <c r="A622">
        <v>43430</v>
      </c>
      <c r="B622">
        <v>27.98</v>
      </c>
      <c r="C622" s="6">
        <v>27.98</v>
      </c>
    </row>
    <row r="623" spans="1:3" x14ac:dyDescent="0.35">
      <c r="A623">
        <v>43431</v>
      </c>
      <c r="B623">
        <v>149.9</v>
      </c>
      <c r="C623" s="6">
        <v>149.9</v>
      </c>
    </row>
    <row r="624" spans="1:3" x14ac:dyDescent="0.35">
      <c r="A624">
        <v>43432</v>
      </c>
      <c r="B624">
        <v>344.78000000000003</v>
      </c>
      <c r="C624" s="6">
        <v>344.78000000000003</v>
      </c>
    </row>
    <row r="625" spans="1:3" x14ac:dyDescent="0.35">
      <c r="A625">
        <v>43435</v>
      </c>
      <c r="B625">
        <v>134.91999999999999</v>
      </c>
      <c r="C625" s="6">
        <v>134.91999999999999</v>
      </c>
    </row>
    <row r="626" spans="1:3" x14ac:dyDescent="0.35">
      <c r="A626">
        <v>43436</v>
      </c>
      <c r="B626">
        <v>384.79999999999995</v>
      </c>
      <c r="C626" s="6">
        <v>384.79999999999995</v>
      </c>
    </row>
    <row r="627" spans="1:3" x14ac:dyDescent="0.35">
      <c r="A627">
        <v>43437</v>
      </c>
      <c r="B627">
        <v>2030.0700000000004</v>
      </c>
      <c r="C627" s="6">
        <v>2030.0700000000004</v>
      </c>
    </row>
    <row r="628" spans="1:3" x14ac:dyDescent="0.35">
      <c r="A628">
        <v>43438</v>
      </c>
      <c r="B628">
        <v>184.89</v>
      </c>
      <c r="C628" s="6">
        <v>184.89</v>
      </c>
    </row>
    <row r="629" spans="1:3" x14ac:dyDescent="0.35">
      <c r="A629">
        <v>43439</v>
      </c>
      <c r="B629">
        <v>113.94</v>
      </c>
      <c r="C629" s="6">
        <v>113.94</v>
      </c>
    </row>
    <row r="630" spans="1:3" x14ac:dyDescent="0.35">
      <c r="A630">
        <v>43440</v>
      </c>
      <c r="B630">
        <v>202.85999999999999</v>
      </c>
      <c r="C630" s="6">
        <v>202.85999999999999</v>
      </c>
    </row>
    <row r="631" spans="1:3" x14ac:dyDescent="0.35">
      <c r="A631">
        <v>43442</v>
      </c>
      <c r="B631">
        <v>338.88</v>
      </c>
      <c r="C631" s="6">
        <v>338.88</v>
      </c>
    </row>
    <row r="632" spans="1:3" x14ac:dyDescent="0.35">
      <c r="A632">
        <v>43443</v>
      </c>
      <c r="B632">
        <v>180.93</v>
      </c>
      <c r="C632" s="6">
        <v>180.93</v>
      </c>
    </row>
    <row r="633" spans="1:3" x14ac:dyDescent="0.35">
      <c r="A633">
        <v>43444</v>
      </c>
      <c r="B633">
        <v>1303.5800000000002</v>
      </c>
      <c r="C633" s="6">
        <v>1303.5800000000002</v>
      </c>
    </row>
    <row r="634" spans="1:3" x14ac:dyDescent="0.35">
      <c r="A634">
        <v>43445</v>
      </c>
      <c r="B634">
        <v>608.66000000000008</v>
      </c>
      <c r="C634" s="6">
        <v>608.66000000000008</v>
      </c>
    </row>
    <row r="635" spans="1:3" x14ac:dyDescent="0.35">
      <c r="A635">
        <v>43446</v>
      </c>
      <c r="B635">
        <v>279.82</v>
      </c>
      <c r="C635" s="6">
        <v>279.82</v>
      </c>
    </row>
    <row r="636" spans="1:3" x14ac:dyDescent="0.35">
      <c r="A636">
        <v>43448</v>
      </c>
      <c r="B636">
        <v>230.94</v>
      </c>
      <c r="C636" s="6">
        <v>230.94</v>
      </c>
    </row>
    <row r="637" spans="1:3" x14ac:dyDescent="0.35">
      <c r="A637">
        <v>43449</v>
      </c>
      <c r="B637">
        <v>212.82</v>
      </c>
      <c r="C637" s="6">
        <v>212.82</v>
      </c>
    </row>
    <row r="638" spans="1:3" x14ac:dyDescent="0.35">
      <c r="A638">
        <v>43451</v>
      </c>
      <c r="B638">
        <v>351.84</v>
      </c>
      <c r="C638" s="6">
        <v>351.84</v>
      </c>
    </row>
    <row r="639" spans="1:3" x14ac:dyDescent="0.35">
      <c r="A639">
        <v>43452</v>
      </c>
      <c r="B639">
        <v>312.86</v>
      </c>
      <c r="C639" s="6">
        <v>312.86</v>
      </c>
    </row>
    <row r="640" spans="1:3" x14ac:dyDescent="0.35">
      <c r="A640">
        <v>43453</v>
      </c>
      <c r="B640">
        <v>208.87</v>
      </c>
      <c r="C640" s="6">
        <v>208.87</v>
      </c>
    </row>
    <row r="641" spans="1:3" x14ac:dyDescent="0.35">
      <c r="A641">
        <v>43454</v>
      </c>
      <c r="B641">
        <v>37.979999999999997</v>
      </c>
      <c r="C641" s="6">
        <v>37.979999999999997</v>
      </c>
    </row>
    <row r="642" spans="1:3" x14ac:dyDescent="0.35">
      <c r="A642">
        <v>43456</v>
      </c>
      <c r="B642">
        <v>161.88999999999999</v>
      </c>
      <c r="C642" s="6">
        <v>161.88999999999999</v>
      </c>
    </row>
    <row r="643" spans="1:3" x14ac:dyDescent="0.35">
      <c r="A643">
        <v>43457</v>
      </c>
      <c r="B643">
        <v>27.98</v>
      </c>
      <c r="C643" s="6">
        <v>27.98</v>
      </c>
    </row>
    <row r="644" spans="1:3" x14ac:dyDescent="0.35">
      <c r="A644">
        <v>43459</v>
      </c>
      <c r="B644">
        <v>181.89000000000001</v>
      </c>
      <c r="C644" s="6">
        <v>181.89000000000001</v>
      </c>
    </row>
    <row r="645" spans="1:3" x14ac:dyDescent="0.35">
      <c r="A645">
        <v>43460</v>
      </c>
      <c r="B645">
        <v>516.66</v>
      </c>
      <c r="C645" s="6">
        <v>516.66</v>
      </c>
    </row>
    <row r="646" spans="1:3" x14ac:dyDescent="0.35">
      <c r="A646">
        <v>43462</v>
      </c>
      <c r="B646">
        <v>111.94</v>
      </c>
      <c r="C646" s="6">
        <v>111.94</v>
      </c>
    </row>
    <row r="647" spans="1:3" x14ac:dyDescent="0.35">
      <c r="A647">
        <v>43466</v>
      </c>
      <c r="B647">
        <v>71.959999999999994</v>
      </c>
      <c r="C647" s="6">
        <v>71.959999999999994</v>
      </c>
    </row>
    <row r="648" spans="1:3" x14ac:dyDescent="0.35">
      <c r="A648">
        <v>43467</v>
      </c>
      <c r="B648">
        <v>367.81</v>
      </c>
      <c r="C648" s="6">
        <v>367.81</v>
      </c>
    </row>
    <row r="649" spans="1:3" x14ac:dyDescent="0.35">
      <c r="A649">
        <v>43468</v>
      </c>
      <c r="B649">
        <v>467.78</v>
      </c>
      <c r="C649" s="6">
        <v>467.78</v>
      </c>
    </row>
    <row r="650" spans="1:3" x14ac:dyDescent="0.35">
      <c r="A650">
        <v>43472</v>
      </c>
      <c r="B650">
        <v>496.75</v>
      </c>
      <c r="C650" s="6">
        <v>496.75</v>
      </c>
    </row>
    <row r="651" spans="1:3" x14ac:dyDescent="0.35">
      <c r="A651">
        <v>43473</v>
      </c>
      <c r="B651">
        <v>32.97</v>
      </c>
      <c r="C651" s="6">
        <v>32.97</v>
      </c>
    </row>
    <row r="652" spans="1:3" x14ac:dyDescent="0.35">
      <c r="A652">
        <v>43475</v>
      </c>
      <c r="B652">
        <v>575.67999999999995</v>
      </c>
      <c r="C652" s="6">
        <v>575.67999999999995</v>
      </c>
    </row>
    <row r="653" spans="1:3" x14ac:dyDescent="0.35">
      <c r="A653">
        <v>43478</v>
      </c>
      <c r="B653">
        <v>324.83999999999997</v>
      </c>
      <c r="C653" s="6">
        <v>324.83999999999997</v>
      </c>
    </row>
    <row r="654" spans="1:3" x14ac:dyDescent="0.35">
      <c r="A654">
        <v>43480</v>
      </c>
      <c r="B654">
        <v>616.68000000000006</v>
      </c>
      <c r="C654" s="6">
        <v>616.68000000000006</v>
      </c>
    </row>
    <row r="655" spans="1:3" x14ac:dyDescent="0.35">
      <c r="A655">
        <v>43481</v>
      </c>
      <c r="B655">
        <v>172.89</v>
      </c>
      <c r="C655" s="6">
        <v>172.89</v>
      </c>
    </row>
    <row r="656" spans="1:3" x14ac:dyDescent="0.35">
      <c r="A656">
        <v>43482</v>
      </c>
      <c r="B656">
        <v>297.83</v>
      </c>
      <c r="C656" s="6">
        <v>297.83</v>
      </c>
    </row>
    <row r="657" spans="1:3" x14ac:dyDescent="0.35">
      <c r="A657">
        <v>43486</v>
      </c>
      <c r="B657">
        <v>218.89</v>
      </c>
      <c r="C657" s="6">
        <v>218.89</v>
      </c>
    </row>
    <row r="658" spans="1:3" x14ac:dyDescent="0.35">
      <c r="A658">
        <v>43487</v>
      </c>
      <c r="B658">
        <v>711.64</v>
      </c>
      <c r="C658" s="6">
        <v>711.64</v>
      </c>
    </row>
    <row r="659" spans="1:3" x14ac:dyDescent="0.35">
      <c r="A659">
        <v>43489</v>
      </c>
      <c r="B659">
        <v>441.8</v>
      </c>
      <c r="C659" s="6">
        <v>441.8</v>
      </c>
    </row>
    <row r="660" spans="1:3" x14ac:dyDescent="0.35">
      <c r="A660">
        <v>43492</v>
      </c>
      <c r="B660">
        <v>181.89</v>
      </c>
      <c r="C660" s="6">
        <v>181.89</v>
      </c>
    </row>
    <row r="661" spans="1:3" x14ac:dyDescent="0.35">
      <c r="A661">
        <v>43493</v>
      </c>
      <c r="B661">
        <v>357.84</v>
      </c>
      <c r="C661" s="6">
        <v>357.84</v>
      </c>
    </row>
    <row r="662" spans="1:3" x14ac:dyDescent="0.35">
      <c r="A662">
        <v>43494</v>
      </c>
      <c r="B662">
        <v>199.92000000000002</v>
      </c>
      <c r="C662" s="6">
        <v>199.92000000000002</v>
      </c>
    </row>
    <row r="663" spans="1:3" x14ac:dyDescent="0.35">
      <c r="A663">
        <v>43496</v>
      </c>
      <c r="B663">
        <v>564.74</v>
      </c>
      <c r="C663" s="6">
        <v>564.74</v>
      </c>
    </row>
    <row r="664" spans="1:3" x14ac:dyDescent="0.35">
      <c r="A664">
        <v>43497</v>
      </c>
      <c r="B664">
        <v>71.959999999999994</v>
      </c>
      <c r="C664" s="6">
        <v>71.959999999999994</v>
      </c>
    </row>
    <row r="665" spans="1:3" x14ac:dyDescent="0.35">
      <c r="A665">
        <v>43499</v>
      </c>
      <c r="B665">
        <v>547.71999999999991</v>
      </c>
      <c r="C665" s="6">
        <v>547.71999999999991</v>
      </c>
    </row>
    <row r="666" spans="1:3" x14ac:dyDescent="0.35">
      <c r="A666">
        <v>43502</v>
      </c>
      <c r="B666">
        <v>968.66000000000008</v>
      </c>
      <c r="C666" s="6">
        <v>968.66000000000008</v>
      </c>
    </row>
    <row r="667" spans="1:3" x14ac:dyDescent="0.35">
      <c r="A667">
        <v>43504</v>
      </c>
      <c r="B667">
        <v>224.90999999999997</v>
      </c>
      <c r="C667" s="6">
        <v>224.90999999999997</v>
      </c>
    </row>
    <row r="668" spans="1:3" x14ac:dyDescent="0.35">
      <c r="A668">
        <v>43508</v>
      </c>
      <c r="B668">
        <v>105.91</v>
      </c>
      <c r="C668" s="6">
        <v>105.91</v>
      </c>
    </row>
    <row r="669" spans="1:3" x14ac:dyDescent="0.35">
      <c r="A669">
        <v>43511</v>
      </c>
      <c r="B669">
        <v>611.68999999999994</v>
      </c>
      <c r="C669" s="6">
        <v>611.68999999999994</v>
      </c>
    </row>
    <row r="670" spans="1:3" x14ac:dyDescent="0.35">
      <c r="A670">
        <v>43514</v>
      </c>
      <c r="B670">
        <v>248.86</v>
      </c>
      <c r="C670" s="6">
        <v>248.86</v>
      </c>
    </row>
    <row r="671" spans="1:3" x14ac:dyDescent="0.35">
      <c r="A671">
        <v>43516</v>
      </c>
      <c r="B671">
        <v>643.75</v>
      </c>
      <c r="C671" s="6">
        <v>643.75</v>
      </c>
    </row>
    <row r="672" spans="1:3" x14ac:dyDescent="0.35">
      <c r="A672">
        <v>43517</v>
      </c>
      <c r="B672">
        <v>271.91000000000003</v>
      </c>
      <c r="C672" s="6">
        <v>271.91000000000003</v>
      </c>
    </row>
    <row r="673" spans="1:3" x14ac:dyDescent="0.35">
      <c r="A673">
        <v>43518</v>
      </c>
      <c r="B673">
        <v>89.949999999999989</v>
      </c>
      <c r="C673" s="6">
        <v>89.949999999999989</v>
      </c>
    </row>
    <row r="674" spans="1:3" x14ac:dyDescent="0.35">
      <c r="A674">
        <v>43520</v>
      </c>
      <c r="B674">
        <v>185.88</v>
      </c>
      <c r="C674" s="6">
        <v>185.88</v>
      </c>
    </row>
    <row r="675" spans="1:3" x14ac:dyDescent="0.35">
      <c r="A675">
        <v>43521</v>
      </c>
      <c r="B675">
        <v>227.82999999999998</v>
      </c>
      <c r="C675" s="6">
        <v>227.82999999999998</v>
      </c>
    </row>
    <row r="676" spans="1:3" x14ac:dyDescent="0.35">
      <c r="A676">
        <v>43522</v>
      </c>
      <c r="B676">
        <v>431.87</v>
      </c>
      <c r="C676" s="6">
        <v>431.87</v>
      </c>
    </row>
    <row r="677" spans="1:3" x14ac:dyDescent="0.35">
      <c r="A677">
        <v>43523</v>
      </c>
      <c r="B677">
        <v>829.53</v>
      </c>
      <c r="C677" s="6">
        <v>829.53</v>
      </c>
    </row>
    <row r="678" spans="1:3" x14ac:dyDescent="0.35">
      <c r="A678">
        <v>43525</v>
      </c>
      <c r="B678">
        <v>357.78999999999996</v>
      </c>
      <c r="C678" s="6">
        <v>357.78999999999996</v>
      </c>
    </row>
    <row r="679" spans="1:3" x14ac:dyDescent="0.35">
      <c r="A679">
        <v>43527</v>
      </c>
      <c r="B679">
        <v>572.64</v>
      </c>
      <c r="C679" s="6">
        <v>572.64</v>
      </c>
    </row>
    <row r="680" spans="1:3" x14ac:dyDescent="0.35">
      <c r="A680">
        <v>43529</v>
      </c>
      <c r="B680">
        <v>259.81</v>
      </c>
      <c r="C680" s="6">
        <v>259.81</v>
      </c>
    </row>
    <row r="681" spans="1:3" x14ac:dyDescent="0.35">
      <c r="A681">
        <v>43532</v>
      </c>
      <c r="B681">
        <v>113.94</v>
      </c>
      <c r="C681" s="6">
        <v>113.94</v>
      </c>
    </row>
    <row r="682" spans="1:3" x14ac:dyDescent="0.35">
      <c r="A682">
        <v>43537</v>
      </c>
      <c r="B682">
        <v>758.66</v>
      </c>
      <c r="C682" s="6">
        <v>758.66</v>
      </c>
    </row>
    <row r="683" spans="1:3" x14ac:dyDescent="0.35">
      <c r="A683">
        <v>43543</v>
      </c>
      <c r="B683">
        <v>272.87</v>
      </c>
      <c r="C683" s="6">
        <v>272.87</v>
      </c>
    </row>
    <row r="684" spans="1:3" x14ac:dyDescent="0.35">
      <c r="A684">
        <v>43544</v>
      </c>
      <c r="B684">
        <v>305.83</v>
      </c>
      <c r="C684" s="6">
        <v>305.83</v>
      </c>
    </row>
    <row r="685" spans="1:3" x14ac:dyDescent="0.35">
      <c r="A685">
        <v>43547</v>
      </c>
      <c r="B685">
        <v>841.69999999999993</v>
      </c>
      <c r="C685" s="6">
        <v>841.69999999999993</v>
      </c>
    </row>
    <row r="686" spans="1:3" x14ac:dyDescent="0.35">
      <c r="A686">
        <v>43548</v>
      </c>
      <c r="B686">
        <v>188.91</v>
      </c>
      <c r="C686" s="6">
        <v>188.91</v>
      </c>
    </row>
    <row r="687" spans="1:3" x14ac:dyDescent="0.35">
      <c r="A687">
        <v>43550</v>
      </c>
      <c r="B687">
        <v>899.78</v>
      </c>
      <c r="C687" s="6">
        <v>899.78</v>
      </c>
    </row>
    <row r="688" spans="1:3" x14ac:dyDescent="0.35">
      <c r="A688">
        <v>43552</v>
      </c>
      <c r="B688">
        <v>221.94</v>
      </c>
      <c r="C688" s="6">
        <v>221.94</v>
      </c>
    </row>
    <row r="689" spans="1:3" x14ac:dyDescent="0.35">
      <c r="A689">
        <v>43553</v>
      </c>
      <c r="B689">
        <v>197.88</v>
      </c>
      <c r="C689" s="6">
        <v>197.88</v>
      </c>
    </row>
    <row r="690" spans="1:3" x14ac:dyDescent="0.35">
      <c r="A690">
        <v>43556</v>
      </c>
      <c r="B690">
        <v>632.77</v>
      </c>
      <c r="C690" s="6">
        <v>632.77</v>
      </c>
    </row>
    <row r="691" spans="1:3" x14ac:dyDescent="0.35">
      <c r="A691">
        <v>43557</v>
      </c>
      <c r="B691">
        <v>263.87</v>
      </c>
      <c r="C691" s="6">
        <v>263.87</v>
      </c>
    </row>
    <row r="692" spans="1:3" x14ac:dyDescent="0.35">
      <c r="A692">
        <v>43558</v>
      </c>
      <c r="B692">
        <v>29.950000000000003</v>
      </c>
      <c r="C692" s="6">
        <v>29.950000000000003</v>
      </c>
    </row>
    <row r="693" spans="1:3" x14ac:dyDescent="0.35">
      <c r="A693">
        <v>43560</v>
      </c>
      <c r="B693">
        <v>245.87999999999997</v>
      </c>
      <c r="C693" s="6">
        <v>245.87999999999997</v>
      </c>
    </row>
    <row r="694" spans="1:3" x14ac:dyDescent="0.35">
      <c r="A694">
        <v>43562</v>
      </c>
      <c r="B694">
        <v>107.94</v>
      </c>
      <c r="C694" s="6">
        <v>107.94</v>
      </c>
    </row>
    <row r="695" spans="1:3" x14ac:dyDescent="0.35">
      <c r="A695">
        <v>43563</v>
      </c>
      <c r="B695">
        <v>789.76</v>
      </c>
      <c r="C695" s="6">
        <v>789.76</v>
      </c>
    </row>
    <row r="696" spans="1:3" x14ac:dyDescent="0.35">
      <c r="A696">
        <v>43565</v>
      </c>
      <c r="B696">
        <v>470.77</v>
      </c>
      <c r="C696" s="6">
        <v>470.77</v>
      </c>
    </row>
    <row r="697" spans="1:3" x14ac:dyDescent="0.35">
      <c r="A697">
        <v>43566</v>
      </c>
      <c r="B697">
        <v>325.83</v>
      </c>
      <c r="C697" s="6">
        <v>325.83</v>
      </c>
    </row>
    <row r="698" spans="1:3" x14ac:dyDescent="0.35">
      <c r="A698">
        <v>43567</v>
      </c>
      <c r="B698">
        <v>329.86</v>
      </c>
      <c r="C698" s="6">
        <v>329.86</v>
      </c>
    </row>
    <row r="699" spans="1:3" x14ac:dyDescent="0.35">
      <c r="A699">
        <v>43569</v>
      </c>
      <c r="B699">
        <v>131.91999999999999</v>
      </c>
      <c r="C699" s="6">
        <v>131.91999999999999</v>
      </c>
    </row>
    <row r="700" spans="1:3" x14ac:dyDescent="0.35">
      <c r="A700">
        <v>43570</v>
      </c>
      <c r="B700">
        <v>951.71000000000015</v>
      </c>
      <c r="C700" s="6">
        <v>951.71000000000015</v>
      </c>
    </row>
    <row r="701" spans="1:3" x14ac:dyDescent="0.35">
      <c r="A701">
        <v>43571</v>
      </c>
      <c r="B701">
        <v>119.91999999999999</v>
      </c>
      <c r="C701" s="6">
        <v>119.91999999999999</v>
      </c>
    </row>
    <row r="702" spans="1:3" x14ac:dyDescent="0.35">
      <c r="A702">
        <v>43573</v>
      </c>
      <c r="B702">
        <v>413.73</v>
      </c>
      <c r="C702" s="6">
        <v>413.73</v>
      </c>
    </row>
    <row r="703" spans="1:3" x14ac:dyDescent="0.35">
      <c r="A703">
        <v>43576</v>
      </c>
      <c r="B703">
        <v>233.86999999999998</v>
      </c>
      <c r="C703" s="6">
        <v>233.86999999999998</v>
      </c>
    </row>
    <row r="704" spans="1:3" x14ac:dyDescent="0.35">
      <c r="A704">
        <v>43577</v>
      </c>
      <c r="B704">
        <v>155.96</v>
      </c>
      <c r="C704" s="6">
        <v>155.96</v>
      </c>
    </row>
    <row r="705" spans="1:3" x14ac:dyDescent="0.35">
      <c r="A705">
        <v>43583</v>
      </c>
      <c r="B705">
        <v>215.88</v>
      </c>
      <c r="C705" s="6">
        <v>215.88</v>
      </c>
    </row>
    <row r="706" spans="1:3" x14ac:dyDescent="0.35">
      <c r="A706">
        <v>43585</v>
      </c>
      <c r="B706">
        <v>282.87</v>
      </c>
      <c r="C706" s="6">
        <v>282.87</v>
      </c>
    </row>
    <row r="707" spans="1:3" x14ac:dyDescent="0.35">
      <c r="A707">
        <v>43587</v>
      </c>
      <c r="B707">
        <v>782.75</v>
      </c>
      <c r="C707" s="6">
        <v>782.75</v>
      </c>
    </row>
    <row r="708" spans="1:3" x14ac:dyDescent="0.35">
      <c r="A708">
        <v>43590</v>
      </c>
      <c r="B708">
        <v>968.71999999999991</v>
      </c>
      <c r="C708" s="6">
        <v>968.71999999999991</v>
      </c>
    </row>
    <row r="709" spans="1:3" x14ac:dyDescent="0.35">
      <c r="A709">
        <v>43599</v>
      </c>
      <c r="B709">
        <v>370.84000000000003</v>
      </c>
      <c r="C709" s="6">
        <v>370.84000000000003</v>
      </c>
    </row>
    <row r="710" spans="1:3" x14ac:dyDescent="0.35">
      <c r="A710">
        <v>43601</v>
      </c>
      <c r="B710">
        <v>173.89</v>
      </c>
      <c r="C710" s="6">
        <v>173.89</v>
      </c>
    </row>
    <row r="711" spans="1:3" x14ac:dyDescent="0.35">
      <c r="A711">
        <v>43604</v>
      </c>
      <c r="B711">
        <v>523.70000000000005</v>
      </c>
      <c r="C711" s="6">
        <v>523.70000000000005</v>
      </c>
    </row>
    <row r="712" spans="1:3" x14ac:dyDescent="0.35">
      <c r="A712">
        <v>43606</v>
      </c>
      <c r="B712">
        <v>337.75</v>
      </c>
      <c r="C712" s="6">
        <v>337.75</v>
      </c>
    </row>
    <row r="713" spans="1:3" x14ac:dyDescent="0.35">
      <c r="A713">
        <v>43608</v>
      </c>
      <c r="B713">
        <v>113.94</v>
      </c>
      <c r="C713" s="6">
        <v>113.94</v>
      </c>
    </row>
    <row r="714" spans="1:3" x14ac:dyDescent="0.35">
      <c r="A714">
        <v>43613</v>
      </c>
      <c r="B714">
        <v>662.7</v>
      </c>
      <c r="C714" s="6">
        <v>662.7</v>
      </c>
    </row>
    <row r="715" spans="1:3" x14ac:dyDescent="0.35">
      <c r="A715">
        <v>43615</v>
      </c>
      <c r="B715">
        <v>1285.3900000000003</v>
      </c>
      <c r="C715" s="6">
        <v>1285.3900000000003</v>
      </c>
    </row>
    <row r="716" spans="1:3" x14ac:dyDescent="0.35">
      <c r="A716">
        <v>43618</v>
      </c>
      <c r="B716">
        <v>599.74</v>
      </c>
      <c r="C716" s="6">
        <v>599.74</v>
      </c>
    </row>
    <row r="717" spans="1:3" x14ac:dyDescent="0.35">
      <c r="A717">
        <v>43621</v>
      </c>
      <c r="B717">
        <v>538.8599999999999</v>
      </c>
      <c r="C717" s="6">
        <v>538.8599999999999</v>
      </c>
    </row>
    <row r="718" spans="1:3" x14ac:dyDescent="0.35">
      <c r="A718">
        <v>43622</v>
      </c>
      <c r="B718">
        <v>104.93</v>
      </c>
      <c r="C718" s="6">
        <v>104.93</v>
      </c>
    </row>
    <row r="719" spans="1:3" x14ac:dyDescent="0.35">
      <c r="A719">
        <v>43623</v>
      </c>
      <c r="B719">
        <v>311.83</v>
      </c>
      <c r="C719" s="6">
        <v>311.83</v>
      </c>
    </row>
    <row r="720" spans="1:3" x14ac:dyDescent="0.35">
      <c r="A720">
        <v>43628</v>
      </c>
      <c r="B720">
        <v>258.93</v>
      </c>
      <c r="C720" s="6">
        <v>258.93</v>
      </c>
    </row>
    <row r="721" spans="1:3" x14ac:dyDescent="0.35">
      <c r="A721">
        <v>43634</v>
      </c>
      <c r="B721">
        <v>293.84000000000003</v>
      </c>
      <c r="C721" s="6">
        <v>293.84000000000003</v>
      </c>
    </row>
    <row r="722" spans="1:3" x14ac:dyDescent="0.35">
      <c r="A722">
        <v>43635</v>
      </c>
      <c r="B722">
        <v>1029.4299999999998</v>
      </c>
      <c r="C722" s="6">
        <v>1029.4299999999998</v>
      </c>
    </row>
    <row r="723" spans="1:3" x14ac:dyDescent="0.35">
      <c r="A723">
        <v>43636</v>
      </c>
      <c r="B723">
        <v>302.77</v>
      </c>
      <c r="C723" s="6">
        <v>302.77</v>
      </c>
    </row>
    <row r="724" spans="1:3" x14ac:dyDescent="0.35">
      <c r="A724">
        <v>43637</v>
      </c>
      <c r="B724">
        <v>244.93</v>
      </c>
      <c r="C724" s="6">
        <v>244.93</v>
      </c>
    </row>
    <row r="725" spans="1:3" x14ac:dyDescent="0.35">
      <c r="A725">
        <v>43642</v>
      </c>
      <c r="B725">
        <v>744.52</v>
      </c>
      <c r="C725" s="6">
        <v>744.52</v>
      </c>
    </row>
    <row r="726" spans="1:3" x14ac:dyDescent="0.35">
      <c r="A726">
        <v>43644</v>
      </c>
      <c r="B726">
        <v>607.79</v>
      </c>
      <c r="C726" s="6">
        <v>607.79</v>
      </c>
    </row>
    <row r="727" spans="1:3" x14ac:dyDescent="0.35">
      <c r="A727">
        <v>43645</v>
      </c>
      <c r="B727">
        <v>323.83999999999997</v>
      </c>
      <c r="C727" s="6">
        <v>323.83999999999997</v>
      </c>
    </row>
    <row r="728" spans="1:3" x14ac:dyDescent="0.35">
      <c r="A728">
        <v>43649</v>
      </c>
      <c r="B728">
        <v>378.83000000000004</v>
      </c>
      <c r="C728" s="6">
        <v>378.83000000000004</v>
      </c>
    </row>
    <row r="729" spans="1:3" x14ac:dyDescent="0.35">
      <c r="A729">
        <v>43651</v>
      </c>
      <c r="B729">
        <v>508.76</v>
      </c>
      <c r="C729" s="6">
        <v>508.76</v>
      </c>
    </row>
    <row r="730" spans="1:3" x14ac:dyDescent="0.35">
      <c r="A730">
        <v>43654</v>
      </c>
      <c r="B730">
        <v>696.63000000000011</v>
      </c>
      <c r="C730" s="6">
        <v>696.63000000000011</v>
      </c>
    </row>
    <row r="731" spans="1:3" x14ac:dyDescent="0.35">
      <c r="A731">
        <v>43655</v>
      </c>
      <c r="B731">
        <v>131.91999999999999</v>
      </c>
      <c r="C731" s="6">
        <v>131.91999999999999</v>
      </c>
    </row>
    <row r="732" spans="1:3" x14ac:dyDescent="0.35">
      <c r="A732">
        <v>43657</v>
      </c>
      <c r="B732">
        <v>59.910000000000004</v>
      </c>
      <c r="C732" s="6">
        <v>59.910000000000004</v>
      </c>
    </row>
    <row r="733" spans="1:3" x14ac:dyDescent="0.35">
      <c r="A733">
        <v>43661</v>
      </c>
      <c r="B733">
        <v>421.76</v>
      </c>
      <c r="C733" s="6">
        <v>421.76</v>
      </c>
    </row>
    <row r="734" spans="1:3" x14ac:dyDescent="0.35">
      <c r="A734">
        <v>43663</v>
      </c>
      <c r="B734">
        <v>224.89999999999998</v>
      </c>
      <c r="C734" s="6">
        <v>224.89999999999998</v>
      </c>
    </row>
    <row r="735" spans="1:3" x14ac:dyDescent="0.35">
      <c r="A735">
        <v>43664</v>
      </c>
      <c r="B735">
        <v>548.69999999999993</v>
      </c>
      <c r="C735" s="6">
        <v>548.69999999999993</v>
      </c>
    </row>
    <row r="736" spans="1:3" x14ac:dyDescent="0.35">
      <c r="A736">
        <v>43668</v>
      </c>
      <c r="B736">
        <v>256.85000000000002</v>
      </c>
      <c r="C736" s="6">
        <v>256.85000000000002</v>
      </c>
    </row>
    <row r="737" spans="1:3" x14ac:dyDescent="0.35">
      <c r="A737">
        <v>43671</v>
      </c>
      <c r="B737">
        <v>59.96</v>
      </c>
      <c r="C737" s="6">
        <v>59.96</v>
      </c>
    </row>
    <row r="738" spans="1:3" x14ac:dyDescent="0.35">
      <c r="A738">
        <v>43672</v>
      </c>
      <c r="B738">
        <v>620.76</v>
      </c>
      <c r="C738" s="6">
        <v>620.76</v>
      </c>
    </row>
    <row r="739" spans="1:3" x14ac:dyDescent="0.35">
      <c r="A739">
        <v>43676</v>
      </c>
      <c r="B739">
        <v>89.949999999999989</v>
      </c>
      <c r="C739" s="6">
        <v>89.949999999999989</v>
      </c>
    </row>
    <row r="740" spans="1:3" x14ac:dyDescent="0.35">
      <c r="A740">
        <v>43677</v>
      </c>
      <c r="B740">
        <v>63.96</v>
      </c>
      <c r="C740" s="6">
        <v>63.96</v>
      </c>
    </row>
    <row r="741" spans="1:3" x14ac:dyDescent="0.35">
      <c r="A741">
        <v>43678</v>
      </c>
      <c r="B741">
        <v>494.88999999999993</v>
      </c>
      <c r="C741" s="6">
        <v>494.88999999999993</v>
      </c>
    </row>
    <row r="742" spans="1:3" x14ac:dyDescent="0.35">
      <c r="A742">
        <v>43680</v>
      </c>
      <c r="B742">
        <v>350.76</v>
      </c>
      <c r="C742" s="6">
        <v>350.76</v>
      </c>
    </row>
    <row r="743" spans="1:3" x14ac:dyDescent="0.35">
      <c r="A743">
        <v>43683</v>
      </c>
      <c r="B743">
        <v>832.66</v>
      </c>
      <c r="C743" s="6">
        <v>832.66</v>
      </c>
    </row>
    <row r="744" spans="1:3" x14ac:dyDescent="0.35">
      <c r="A744">
        <v>43687</v>
      </c>
      <c r="B744">
        <v>654.70000000000005</v>
      </c>
      <c r="C744" s="6">
        <v>654.70000000000005</v>
      </c>
    </row>
    <row r="745" spans="1:3" x14ac:dyDescent="0.35">
      <c r="A745">
        <v>43690</v>
      </c>
      <c r="B745">
        <v>422.75</v>
      </c>
      <c r="C745" s="6">
        <v>422.75</v>
      </c>
    </row>
    <row r="746" spans="1:3" x14ac:dyDescent="0.35">
      <c r="A746">
        <v>43694</v>
      </c>
      <c r="B746">
        <v>795.76</v>
      </c>
      <c r="C746" s="6">
        <v>795.76</v>
      </c>
    </row>
    <row r="747" spans="1:3" x14ac:dyDescent="0.35">
      <c r="A747">
        <v>43695</v>
      </c>
      <c r="B747">
        <v>59.94</v>
      </c>
      <c r="C747" s="6">
        <v>59.94</v>
      </c>
    </row>
    <row r="748" spans="1:3" x14ac:dyDescent="0.35">
      <c r="A748">
        <v>43698</v>
      </c>
      <c r="B748">
        <v>988.37999999999988</v>
      </c>
      <c r="C748" s="6">
        <v>988.37999999999988</v>
      </c>
    </row>
    <row r="749" spans="1:3" x14ac:dyDescent="0.35">
      <c r="A749">
        <v>43699</v>
      </c>
      <c r="B749">
        <v>104.93</v>
      </c>
      <c r="C749" s="6">
        <v>104.93</v>
      </c>
    </row>
    <row r="750" spans="1:3" x14ac:dyDescent="0.35">
      <c r="A750">
        <v>43700</v>
      </c>
      <c r="B750">
        <v>591.62</v>
      </c>
      <c r="C750" s="6">
        <v>591.62</v>
      </c>
    </row>
    <row r="751" spans="1:3" x14ac:dyDescent="0.35">
      <c r="A751">
        <v>43702</v>
      </c>
      <c r="B751">
        <v>816.76</v>
      </c>
      <c r="C751" s="6">
        <v>816.76</v>
      </c>
    </row>
    <row r="752" spans="1:3" x14ac:dyDescent="0.35">
      <c r="A752">
        <v>43705</v>
      </c>
      <c r="B752">
        <v>233.83999999999997</v>
      </c>
      <c r="C752" s="6">
        <v>233.83999999999997</v>
      </c>
    </row>
    <row r="753" spans="1:3" x14ac:dyDescent="0.35">
      <c r="A753">
        <v>43710</v>
      </c>
      <c r="B753">
        <v>666.76</v>
      </c>
      <c r="C753" s="6">
        <v>666.76</v>
      </c>
    </row>
    <row r="754" spans="1:3" x14ac:dyDescent="0.35">
      <c r="A754">
        <v>43711</v>
      </c>
      <c r="B754">
        <v>606.68000000000006</v>
      </c>
      <c r="C754" s="6">
        <v>606.68000000000006</v>
      </c>
    </row>
    <row r="755" spans="1:3" x14ac:dyDescent="0.35">
      <c r="A755">
        <v>43712</v>
      </c>
      <c r="B755">
        <v>479.74</v>
      </c>
      <c r="C755" s="6">
        <v>479.74</v>
      </c>
    </row>
    <row r="756" spans="1:3" x14ac:dyDescent="0.35">
      <c r="A756">
        <v>43713</v>
      </c>
      <c r="B756">
        <v>1028.67</v>
      </c>
      <c r="C756" s="6">
        <v>1028.67</v>
      </c>
    </row>
    <row r="757" spans="1:3" x14ac:dyDescent="0.35">
      <c r="A757">
        <v>43714</v>
      </c>
      <c r="B757">
        <v>707.68999999999994</v>
      </c>
      <c r="C757" s="6">
        <v>707.68999999999994</v>
      </c>
    </row>
    <row r="758" spans="1:3" x14ac:dyDescent="0.35">
      <c r="A758">
        <v>43717</v>
      </c>
      <c r="B758">
        <v>522.68999999999994</v>
      </c>
      <c r="C758" s="6">
        <v>522.68999999999994</v>
      </c>
    </row>
    <row r="759" spans="1:3" x14ac:dyDescent="0.35">
      <c r="A759">
        <v>43719</v>
      </c>
      <c r="B759">
        <v>124.94999999999999</v>
      </c>
      <c r="C759" s="6">
        <v>124.94999999999999</v>
      </c>
    </row>
    <row r="760" spans="1:3" x14ac:dyDescent="0.35">
      <c r="A760">
        <v>43720</v>
      </c>
      <c r="B760">
        <v>125.92999999999999</v>
      </c>
      <c r="C760" s="6">
        <v>125.92999999999999</v>
      </c>
    </row>
    <row r="761" spans="1:3" x14ac:dyDescent="0.35">
      <c r="A761">
        <v>43721</v>
      </c>
      <c r="B761">
        <v>1016.66</v>
      </c>
      <c r="C761" s="6">
        <v>1016.66</v>
      </c>
    </row>
    <row r="762" spans="1:3" x14ac:dyDescent="0.35">
      <c r="A762">
        <v>43722</v>
      </c>
      <c r="B762">
        <v>966.51</v>
      </c>
      <c r="C762" s="6">
        <v>966.51</v>
      </c>
    </row>
    <row r="763" spans="1:3" x14ac:dyDescent="0.35">
      <c r="A763">
        <v>43724</v>
      </c>
      <c r="B763">
        <v>107.94</v>
      </c>
      <c r="C763" s="6">
        <v>107.94</v>
      </c>
    </row>
    <row r="764" spans="1:3" x14ac:dyDescent="0.35">
      <c r="A764">
        <v>43725</v>
      </c>
      <c r="B764">
        <v>226.82999999999998</v>
      </c>
      <c r="C764" s="6">
        <v>226.82999999999998</v>
      </c>
    </row>
    <row r="765" spans="1:3" x14ac:dyDescent="0.35">
      <c r="A765">
        <v>43726</v>
      </c>
      <c r="B765">
        <v>369.71999999999997</v>
      </c>
      <c r="C765" s="6">
        <v>369.71999999999997</v>
      </c>
    </row>
    <row r="766" spans="1:3" x14ac:dyDescent="0.35">
      <c r="A766">
        <v>43727</v>
      </c>
      <c r="B766">
        <v>167.86</v>
      </c>
      <c r="C766" s="6">
        <v>167.86</v>
      </c>
    </row>
    <row r="767" spans="1:3" x14ac:dyDescent="0.35">
      <c r="A767">
        <v>43728</v>
      </c>
      <c r="B767">
        <v>161.91</v>
      </c>
      <c r="C767" s="6">
        <v>161.91</v>
      </c>
    </row>
    <row r="768" spans="1:3" x14ac:dyDescent="0.35">
      <c r="A768">
        <v>43732</v>
      </c>
      <c r="B768">
        <v>389.72999999999996</v>
      </c>
      <c r="C768" s="6">
        <v>389.72999999999996</v>
      </c>
    </row>
    <row r="769" spans="1:3" x14ac:dyDescent="0.35">
      <c r="A769">
        <v>43733</v>
      </c>
      <c r="B769">
        <v>1329.3600000000001</v>
      </c>
      <c r="C769" s="6">
        <v>1329.3600000000001</v>
      </c>
    </row>
    <row r="770" spans="1:3" x14ac:dyDescent="0.35">
      <c r="A770">
        <v>43734</v>
      </c>
      <c r="B770">
        <v>459.85</v>
      </c>
      <c r="C770" s="6">
        <v>459.85</v>
      </c>
    </row>
    <row r="771" spans="1:3" x14ac:dyDescent="0.35">
      <c r="A771">
        <v>43738</v>
      </c>
      <c r="B771">
        <v>823.59000000000015</v>
      </c>
      <c r="C771" s="6">
        <v>823.59000000000015</v>
      </c>
    </row>
    <row r="772" spans="1:3" x14ac:dyDescent="0.35">
      <c r="A772">
        <v>43739</v>
      </c>
      <c r="B772">
        <v>984.59000000000015</v>
      </c>
      <c r="C772" s="6">
        <v>984.59000000000015</v>
      </c>
    </row>
    <row r="773" spans="1:3" x14ac:dyDescent="0.35">
      <c r="A773">
        <v>43740</v>
      </c>
      <c r="B773">
        <v>134.91</v>
      </c>
      <c r="C773" s="6">
        <v>134.91</v>
      </c>
    </row>
    <row r="774" spans="1:3" x14ac:dyDescent="0.35">
      <c r="A774">
        <v>43742</v>
      </c>
      <c r="B774">
        <v>107.94</v>
      </c>
      <c r="C774" s="6">
        <v>107.94</v>
      </c>
    </row>
    <row r="775" spans="1:3" x14ac:dyDescent="0.35">
      <c r="A775">
        <v>43743</v>
      </c>
      <c r="B775">
        <v>62.910000000000004</v>
      </c>
      <c r="C775" s="6">
        <v>62.910000000000004</v>
      </c>
    </row>
    <row r="776" spans="1:3" x14ac:dyDescent="0.35">
      <c r="A776">
        <v>43745</v>
      </c>
      <c r="B776">
        <v>107.94</v>
      </c>
      <c r="C776" s="6">
        <v>107.94</v>
      </c>
    </row>
    <row r="777" spans="1:3" x14ac:dyDescent="0.35">
      <c r="A777">
        <v>43746</v>
      </c>
      <c r="B777">
        <v>164.89000000000001</v>
      </c>
      <c r="C777" s="6">
        <v>164.89000000000001</v>
      </c>
    </row>
    <row r="778" spans="1:3" x14ac:dyDescent="0.35">
      <c r="A778">
        <v>43747</v>
      </c>
      <c r="B778">
        <v>89.949999999999989</v>
      </c>
      <c r="C778" s="6">
        <v>89.949999999999989</v>
      </c>
    </row>
    <row r="779" spans="1:3" x14ac:dyDescent="0.35">
      <c r="A779">
        <v>43748</v>
      </c>
      <c r="B779">
        <v>89.94</v>
      </c>
      <c r="C779" s="6">
        <v>89.94</v>
      </c>
    </row>
    <row r="780" spans="1:3" x14ac:dyDescent="0.35">
      <c r="A780">
        <v>43751</v>
      </c>
      <c r="B780">
        <v>179.88</v>
      </c>
      <c r="C780" s="6">
        <v>179.88</v>
      </c>
    </row>
    <row r="781" spans="1:3" x14ac:dyDescent="0.35">
      <c r="A781">
        <v>43754</v>
      </c>
      <c r="B781">
        <v>531.74</v>
      </c>
      <c r="C781" s="6">
        <v>531.74</v>
      </c>
    </row>
    <row r="782" spans="1:3" x14ac:dyDescent="0.35">
      <c r="A782">
        <v>43760</v>
      </c>
      <c r="B782">
        <v>344.79999999999995</v>
      </c>
      <c r="C782" s="6">
        <v>344.79999999999995</v>
      </c>
    </row>
    <row r="783" spans="1:3" x14ac:dyDescent="0.35">
      <c r="A783">
        <v>43764</v>
      </c>
      <c r="B783">
        <v>143.94</v>
      </c>
      <c r="C783" s="6">
        <v>143.94</v>
      </c>
    </row>
    <row r="784" spans="1:3" x14ac:dyDescent="0.35">
      <c r="A784">
        <v>43769</v>
      </c>
      <c r="B784">
        <v>51.96</v>
      </c>
      <c r="C784" s="6">
        <v>51.96</v>
      </c>
    </row>
    <row r="785" spans="1:3" x14ac:dyDescent="0.35">
      <c r="A785">
        <v>43770</v>
      </c>
      <c r="B785">
        <v>414.8</v>
      </c>
      <c r="C785" s="6">
        <v>414.8</v>
      </c>
    </row>
    <row r="786" spans="1:3" x14ac:dyDescent="0.35">
      <c r="A786">
        <v>43771</v>
      </c>
      <c r="B786">
        <v>89.949999999999989</v>
      </c>
      <c r="C786" s="6">
        <v>89.949999999999989</v>
      </c>
    </row>
    <row r="787" spans="1:3" x14ac:dyDescent="0.35">
      <c r="A787">
        <v>43773</v>
      </c>
      <c r="B787">
        <v>212.87</v>
      </c>
      <c r="C787" s="6">
        <v>212.87</v>
      </c>
    </row>
    <row r="788" spans="1:3" x14ac:dyDescent="0.35">
      <c r="A788">
        <v>43775</v>
      </c>
      <c r="B788">
        <v>613.56999999999994</v>
      </c>
      <c r="C788" s="6">
        <v>613.56999999999994</v>
      </c>
    </row>
    <row r="789" spans="1:3" x14ac:dyDescent="0.35">
      <c r="A789">
        <v>43776</v>
      </c>
      <c r="B789">
        <v>406.75</v>
      </c>
      <c r="C789" s="6">
        <v>406.75</v>
      </c>
    </row>
    <row r="790" spans="1:3" x14ac:dyDescent="0.35">
      <c r="A790">
        <v>43777</v>
      </c>
      <c r="B790">
        <v>937.72</v>
      </c>
      <c r="C790" s="6">
        <v>937.72</v>
      </c>
    </row>
    <row r="791" spans="1:3" x14ac:dyDescent="0.35">
      <c r="A791">
        <v>43781</v>
      </c>
      <c r="B791">
        <v>824.73</v>
      </c>
      <c r="C791" s="6">
        <v>824.73</v>
      </c>
    </row>
    <row r="792" spans="1:3" x14ac:dyDescent="0.35">
      <c r="A792">
        <v>43785</v>
      </c>
      <c r="B792">
        <v>1324.2800000000002</v>
      </c>
      <c r="C792" s="6">
        <v>1324.2800000000002</v>
      </c>
    </row>
    <row r="793" spans="1:3" x14ac:dyDescent="0.35">
      <c r="A793">
        <v>43788</v>
      </c>
      <c r="B793">
        <v>472.79999999999995</v>
      </c>
      <c r="C793" s="6">
        <v>472.79999999999995</v>
      </c>
    </row>
    <row r="794" spans="1:3" x14ac:dyDescent="0.35">
      <c r="A794">
        <v>43789</v>
      </c>
      <c r="B794">
        <v>1050.5</v>
      </c>
      <c r="C794" s="6">
        <v>1050.5</v>
      </c>
    </row>
    <row r="795" spans="1:3" x14ac:dyDescent="0.35">
      <c r="A795">
        <v>43790</v>
      </c>
      <c r="B795">
        <v>218.87</v>
      </c>
      <c r="C795" s="6">
        <v>218.87</v>
      </c>
    </row>
    <row r="796" spans="1:3" x14ac:dyDescent="0.35">
      <c r="A796">
        <v>43791</v>
      </c>
      <c r="B796">
        <v>851.48</v>
      </c>
      <c r="C796" s="6">
        <v>851.48</v>
      </c>
    </row>
    <row r="797" spans="1:3" x14ac:dyDescent="0.35">
      <c r="A797">
        <v>43794</v>
      </c>
      <c r="B797">
        <v>99.96</v>
      </c>
      <c r="C797" s="6">
        <v>99.96</v>
      </c>
    </row>
    <row r="798" spans="1:3" x14ac:dyDescent="0.35">
      <c r="A798">
        <v>43795</v>
      </c>
      <c r="B798">
        <v>467.87999999999994</v>
      </c>
      <c r="C798" s="6">
        <v>467.87999999999994</v>
      </c>
    </row>
    <row r="799" spans="1:3" x14ac:dyDescent="0.35">
      <c r="A799">
        <v>43796</v>
      </c>
      <c r="B799">
        <v>803.66</v>
      </c>
      <c r="C799" s="6">
        <v>803.66</v>
      </c>
    </row>
    <row r="800" spans="1:3" x14ac:dyDescent="0.35">
      <c r="A800">
        <v>43797</v>
      </c>
      <c r="B800">
        <v>416.73999999999995</v>
      </c>
      <c r="C800" s="6">
        <v>416.73999999999995</v>
      </c>
    </row>
    <row r="801" spans="1:3" x14ac:dyDescent="0.35">
      <c r="A801">
        <v>43798</v>
      </c>
      <c r="B801">
        <v>696.68000000000006</v>
      </c>
      <c r="C801" s="6">
        <v>696.68000000000006</v>
      </c>
    </row>
    <row r="802" spans="1:3" x14ac:dyDescent="0.35">
      <c r="A802">
        <v>43799</v>
      </c>
      <c r="B802">
        <v>95.92</v>
      </c>
      <c r="C802" s="6">
        <v>95.92</v>
      </c>
    </row>
    <row r="803" spans="1:3" x14ac:dyDescent="0.35">
      <c r="A803">
        <v>43800</v>
      </c>
      <c r="B803">
        <v>508.73</v>
      </c>
      <c r="C803" s="6">
        <v>508.73</v>
      </c>
    </row>
    <row r="804" spans="1:3" x14ac:dyDescent="0.35">
      <c r="A804">
        <v>43802</v>
      </c>
      <c r="B804">
        <v>889.63</v>
      </c>
      <c r="C804" s="6">
        <v>889.63</v>
      </c>
    </row>
    <row r="805" spans="1:3" x14ac:dyDescent="0.35">
      <c r="A805">
        <v>43806</v>
      </c>
      <c r="B805">
        <v>1183.4499999999998</v>
      </c>
      <c r="C805" s="6">
        <v>1183.4499999999998</v>
      </c>
    </row>
    <row r="806" spans="1:3" x14ac:dyDescent="0.35">
      <c r="A806">
        <v>43809</v>
      </c>
      <c r="B806">
        <v>300.84999999999997</v>
      </c>
      <c r="C806" s="6">
        <v>300.84999999999997</v>
      </c>
    </row>
    <row r="807" spans="1:3" x14ac:dyDescent="0.35">
      <c r="A807">
        <v>43810</v>
      </c>
      <c r="B807">
        <v>476.67999999999995</v>
      </c>
      <c r="C807" s="6">
        <v>476.67999999999995</v>
      </c>
    </row>
    <row r="808" spans="1:3" x14ac:dyDescent="0.35">
      <c r="A808">
        <v>43811</v>
      </c>
      <c r="B808">
        <v>724.66000000000008</v>
      </c>
      <c r="C808" s="6">
        <v>724.66000000000008</v>
      </c>
    </row>
    <row r="809" spans="1:3" x14ac:dyDescent="0.35">
      <c r="A809">
        <v>43812</v>
      </c>
      <c r="B809">
        <v>184.87</v>
      </c>
      <c r="C809" s="6">
        <v>184.87</v>
      </c>
    </row>
    <row r="810" spans="1:3" x14ac:dyDescent="0.35">
      <c r="A810">
        <v>43813</v>
      </c>
      <c r="B810">
        <v>461.89999999999992</v>
      </c>
      <c r="C810" s="6">
        <v>461.89999999999992</v>
      </c>
    </row>
    <row r="811" spans="1:3" x14ac:dyDescent="0.35">
      <c r="A811">
        <v>43814</v>
      </c>
      <c r="B811">
        <v>491.84</v>
      </c>
      <c r="C811" s="6">
        <v>491.84</v>
      </c>
    </row>
    <row r="812" spans="1:3" x14ac:dyDescent="0.35">
      <c r="A812">
        <v>43815</v>
      </c>
      <c r="B812">
        <v>155.96</v>
      </c>
      <c r="C812" s="6">
        <v>155.96</v>
      </c>
    </row>
    <row r="813" spans="1:3" x14ac:dyDescent="0.35">
      <c r="A813">
        <v>43816</v>
      </c>
      <c r="B813">
        <v>89.949999999999989</v>
      </c>
      <c r="C813" s="6">
        <v>89.949999999999989</v>
      </c>
    </row>
    <row r="814" spans="1:3" x14ac:dyDescent="0.35">
      <c r="A814">
        <v>43817</v>
      </c>
      <c r="B814">
        <v>269.84999999999997</v>
      </c>
      <c r="C814" s="6">
        <v>269.84999999999997</v>
      </c>
    </row>
    <row r="815" spans="1:3" x14ac:dyDescent="0.35">
      <c r="A815">
        <v>43818</v>
      </c>
      <c r="B815">
        <v>305.91000000000003</v>
      </c>
      <c r="C815" s="6">
        <v>305.91000000000003</v>
      </c>
    </row>
    <row r="816" spans="1:3" x14ac:dyDescent="0.35">
      <c r="A816">
        <v>43819</v>
      </c>
      <c r="B816">
        <v>787.7299999999999</v>
      </c>
      <c r="C816" s="6">
        <v>787.7299999999999</v>
      </c>
    </row>
    <row r="817" spans="1:3" x14ac:dyDescent="0.35">
      <c r="A817">
        <v>43820</v>
      </c>
      <c r="B817">
        <v>257.89999999999998</v>
      </c>
      <c r="C817" s="6">
        <v>257.89999999999998</v>
      </c>
    </row>
    <row r="818" spans="1:3" x14ac:dyDescent="0.35">
      <c r="A818">
        <v>43823</v>
      </c>
      <c r="B818">
        <v>249.9</v>
      </c>
      <c r="C818" s="6">
        <v>249.9</v>
      </c>
    </row>
    <row r="819" spans="1:3" x14ac:dyDescent="0.35">
      <c r="A819">
        <v>43824</v>
      </c>
      <c r="B819">
        <v>295.88</v>
      </c>
      <c r="C819" s="6">
        <v>295.88</v>
      </c>
    </row>
    <row r="820" spans="1:3" x14ac:dyDescent="0.35">
      <c r="A820">
        <v>43825</v>
      </c>
      <c r="B820">
        <v>916.71</v>
      </c>
      <c r="C820" s="6">
        <v>916.71</v>
      </c>
    </row>
    <row r="821" spans="1:3" x14ac:dyDescent="0.35">
      <c r="A821">
        <v>43826</v>
      </c>
      <c r="B821">
        <v>174.87</v>
      </c>
      <c r="C821" s="6">
        <v>174.87</v>
      </c>
    </row>
    <row r="822" spans="1:3" x14ac:dyDescent="0.35">
      <c r="A822">
        <v>43827</v>
      </c>
      <c r="B822">
        <v>168.93</v>
      </c>
      <c r="C822" s="6">
        <v>168.93</v>
      </c>
    </row>
    <row r="823" spans="1:3" x14ac:dyDescent="0.35">
      <c r="A823">
        <v>43828</v>
      </c>
      <c r="B823">
        <v>74.94</v>
      </c>
      <c r="C823" s="6">
        <v>74.94</v>
      </c>
    </row>
    <row r="824" spans="1:3" x14ac:dyDescent="0.35">
      <c r="A824">
        <v>43829</v>
      </c>
      <c r="B824">
        <v>216.84999999999997</v>
      </c>
      <c r="C824" s="6">
        <v>216.84999999999997</v>
      </c>
    </row>
    <row r="825" spans="1:3" x14ac:dyDescent="0.35">
      <c r="A825">
        <v>43830</v>
      </c>
      <c r="B825">
        <v>29.98</v>
      </c>
      <c r="C825" s="6">
        <v>29.98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D a t a M a s h u p   x m l n s = " h t t p : / / s c h e m a s . m i c r o s o f t . c o m / D a t a M a s h u p " > A A A A A E w F A A B Q S w M E F A A C A A g A P F h r V T Y 4 + A q o A A A A + Q A A A B I A H A B D b 2 5 m a W c v U G F j a 2 F n Z S 5 4 b W w g o h g A K K A U A A A A A A A A A A A A A A A A A A A A A A A A A A A A h c / B C o I w H A b w V 5 H d 3 e a K S P k 7 o Q 5 d E o I g u o 6 5 d K Q z 3 G y + W 4 c e q V d I K K t b x + / j d / i + x + 0 O 2 d D U w V V 1 V r c m R R G m K F B G t o U 2 Z Y p 6 d w q X K O O w E / I s S h W M 2 N h k s E W K K u c u C S H e e + x n u O 1 K w i i N y D H f 7 m W l G o E + W P / H o T b W C S M V 4 n B 4 j e E M x 3 O 8 Y C z G d L R A p h 5 y b b 6 G j Z M x B f J T w r q v X d 8 p r k y 4 W Q G Z I p D 3 D f 4 E U E s D B B Q A A g A I A D x Y a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8 W G t V D N K S V E I C A A B U B w A A E w A c A E Z v c m 1 1 b G F z L 1 N l Y 3 R p b 2 4 x L m 0 g o h g A K K A U A A A A A A A A A A A A A A A A A A A A A A A A A A A A 5 Z T f i 9 p A E M f f B f + H J X 3 x I A 3 c U V t o y U O b W C r H e X e N 5 a B G w p q M u t x m V / a H K O L / 3 o m J X u 4 S S 1 v 6 U K g v J v O d n d n v 5 M N o S A 2 T g k T l / + W H b q f b 0 U u q I C O B 1 U b m o D T x C Q f T 7 R D 8 R d K q F D A S 6 L U X y t T m I E z v M + P g B V I Y f N E 9 J 3 g f f 9 N 4 M B 5 9 g j U V 8 a 2 A U L E 1 k N f k m q 4 4 R o 4 n d Z x E x s 7 n D 1 I 9 x k m A x T U 8 Y P c 4 C a m h Y 0 i X g q W s O D D u J 8 G S c g 5 i A f H N N o l S E F Q x m Q w 2 N F 9 x 0 H F Z u i H 0 4 5 M R L 9 V r 5 8 K d h M B Z z g w o 3 3 E d l w S S 2 1 x o / 5 1 L B i K V G R M L / / K q f + W S e y s N R G b L w X 9 6 9 E Z S w P T C L Q f y y r l T M k c t I 1 + A Z t j F w e m M 6 Q w T K 6 W K 9 8 r Z u W R S x T 9 y H q W U U 6 V 9 o 2 y 9 J D p F m x k Z b 1 f w V G 6 s q N B z q f L y w o W o e y 3 9 3 d 3 O O X o m w x A d G k w l B j Z m 7 5 K a N q I 5 N F V m t o 1 g Z K h p p n 5 n K x x e V g h D Y d 6 + 8 Y o r l U W k F U Y 1 6 3 y F B W L 2 L L y / 6 H a Y a H V e p x F d Z j Y 1 r S w O N i l w r 2 B o J u X j P 0 5 j R F G u 3 G h v w / U G k S T C c o 5 T Q Q y O F F Q p y e H b o 8 n S 7 W 4 y N J D 7 T q U 6 7 j U T m e 8 c k p z p f l J c d P o n H D 1 r V x B 0 H H g b Q A j D Q r Z 8 3 s j O z m r H e u 3 Q S W 3 Q M U t P k r D 5 D N S v 0 n E Y a n K r k P / / h 5 C a 6 T O U 1 D L + H i m N t g U t B 0 p e L I H y c 7 T w U w p h b a V k + F w S t M S d c l Z Z 4 W o m N 2 C W M j u / 1 V o a / o T l e 0 u F K V f e i + u f G h Z w / g a W P w B Q S w E C L Q A U A A I A C A A 8 W G t V N j j 4 C q g A A A D 5 A A A A E g A A A A A A A A A A A A A A A A A A A A A A Q 2 9 u Z m l n L 1 B h Y 2 t h Z 2 U u e G 1 s U E s B A i 0 A F A A C A A g A P F h r V Q / K 6 a u k A A A A 6 Q A A A B M A A A A A A A A A A A A A A A A A 9 A A A A F t D b 2 5 0 Z W 5 0 X 1 R 5 c G V z X S 5 4 b W x Q S w E C L Q A U A A I A C A A 8 W G t V D N K S V E I C A A B U B w A A E w A A A A A A A A A A A A A A A A D l A Q A A R m 9 y b X V s Y X M v U 2 V j d G l v b j E u b V B L B Q Y A A A A A A w A D A M I A A A B 0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0 I A A A A A A A A J I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d X N 0 b 2 1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3 V z d G 9 t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M V Q x M T o w M T o 1 N i 4 x N z M w N T E 0 W i I g L z 4 8 R W 5 0 c n k g V H l w Z T 0 i R m l s b E N v b H V t b l R 5 c G V z I i B W Y W x 1 Z T 0 i c 0 J n W U d C Z 0 1 H Q m c 9 P S I g L z 4 8 R W 5 0 c n k g V H l w Z T 0 i R m l s b E N v b H V t b k 5 h b W V z I i B W Y W x 1 Z T 0 i c 1 s m c X V v d D t D d X N 0 b 2 1 l c i B J R C Z x d W 9 0 O y w m c X V v d D t D d X N 0 b 2 1 l c i B O Y W 1 l J n F 1 b 3 Q 7 L C Z x d W 9 0 O 0 N p d H k m c X V v d D s s J n F 1 b 3 Q 7 U 3 R h d G U m c X V v d D s s J n F 1 b 3 Q 7 W m l w I E N v Z G U m c X V v d D s s J n F 1 b 3 Q 7 Q 2 9 1 b n R y e S Z x d W 9 0 O y w m c X V v d D t S Z W d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N 0 b 2 1 l c n M v Q 2 h h b m d l Z C B U e X B l L n t D d X N 0 b 2 1 l c i B J R C w w f S Z x d W 9 0 O y w m c X V v d D t T Z W N 0 a W 9 u M S 9 D d X N 0 b 2 1 l c n M v Q 2 h h b m d l Z C B U e X B l L n t D d X N 0 b 2 1 l c i B O Y W 1 l L D F 9 J n F 1 b 3 Q 7 L C Z x d W 9 0 O 1 N l Y 3 R p b 2 4 x L 0 N 1 c 3 R v b W V y c y 9 D a G F u Z 2 V k I F R 5 c G U u e 0 N p d H k s M n 0 m c X V v d D s s J n F 1 b 3 Q 7 U 2 V j d G l v b j E v Q 3 V z d G 9 t Z X J z L 0 N o Y W 5 n Z W Q g V H l w Z S 5 7 U 3 R h d G U s M 3 0 m c X V v d D s s J n F 1 b 3 Q 7 U 2 V j d G l v b j E v Q 3 V z d G 9 t Z X J z L 0 N o Y W 5 n Z W Q g V H l w Z S 5 7 W m l w I E N v Z G U s N H 0 m c X V v d D s s J n F 1 b 3 Q 7 U 2 V j d G l v b j E v Q 3 V z d G 9 t Z X J z L 0 N o Y W 5 n Z W Q g V H l w Z S 5 7 Q 2 9 1 b n R y e S w 1 f S Z x d W 9 0 O y w m c X V v d D t T Z W N 0 a W 9 u M S 9 D d X N 0 b 2 1 l c n M v Q 2 h h b m d l Z C B U e X B l L n t S Z W d p b 2 4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3 V z d G 9 t Z X J z L 0 N o Y W 5 n Z W Q g V H l w Z S 5 7 Q 3 V z d G 9 t Z X I g S U Q s M H 0 m c X V v d D s s J n F 1 b 3 Q 7 U 2 V j d G l v b j E v Q 3 V z d G 9 t Z X J z L 0 N o Y W 5 n Z W Q g V H l w Z S 5 7 Q 3 V z d G 9 t Z X I g T m F t Z S w x f S Z x d W 9 0 O y w m c X V v d D t T Z W N 0 a W 9 u M S 9 D d X N 0 b 2 1 l c n M v Q 2 h h b m d l Z C B U e X B l L n t D a X R 5 L D J 9 J n F 1 b 3 Q 7 L C Z x d W 9 0 O 1 N l Y 3 R p b 2 4 x L 0 N 1 c 3 R v b W V y c y 9 D a G F u Z 2 V k I F R 5 c G U u e 1 N 0 Y X R l L D N 9 J n F 1 b 3 Q 7 L C Z x d W 9 0 O 1 N l Y 3 R p b 2 4 x L 0 N 1 c 3 R v b W V y c y 9 D a G F u Z 2 V k I F R 5 c G U u e 1 p p c C B D b 2 R l L D R 9 J n F 1 b 3 Q 7 L C Z x d W 9 0 O 1 N l Y 3 R p b 2 4 x L 0 N 1 c 3 R v b W V y c y 9 D a G F u Z 2 V k I F R 5 c G U u e 0 N v d W 5 0 c n k s N X 0 m c X V v d D s s J n F 1 b 3 Q 7 U 2 V j d G l v b j E v Q 3 V z d G 9 t Z X J z L 0 N o Y W 5 n Z W Q g V H l w Z S 5 7 U m V n a W 9 u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d X N 0 b 2 1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c m 9 k d W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M V Q x M T o w M T o 1 N i 4 y M D M y O T E 2 W i I g L z 4 8 R W 5 0 c n k g V H l w Z T 0 i R m l s b E N v b H V t b l R 5 c G V z I i B W Y W x 1 Z T 0 i c 0 J n W U d C Z 1 U 9 I i A v P j x F b n R y e S B U e X B l P S J G a W x s Q 2 9 s d W 1 u T m F t Z X M i I F Z h b H V l P S J z W y Z x d W 9 0 O 1 B y b 2 R 1 Y 3 Q g S U Q m c X V v d D s s J n F 1 b 3 Q 7 Q 2 F 0 Z W d v c n k m c X V v d D s s J n F 1 b 3 Q 7 U 3 V i Q 2 F 0 Z W d v c n k m c X V v d D s s J n F 1 b 3 Q 7 U H J v Z H V j d C B O Y W 1 l J n F 1 b 3 Q 7 L C Z x d W 9 0 O 0 N v c 3 Q g U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L 0 N o Y W 5 n Z W Q g V H l w Z S 5 7 U H J v Z H V j d C B J R C w w f S Z x d W 9 0 O y w m c X V v d D t T Z W N 0 a W 9 u M S 9 Q c m 9 k d W N 0 L 0 N o Y W 5 n Z W Q g V H l w Z S 5 7 Q 2 F 0 Z W d v c n k s M X 0 m c X V v d D s s J n F 1 b 3 Q 7 U 2 V j d G l v b j E v U H J v Z H V j d C 9 D a G F u Z 2 V k I F R 5 c G U u e 1 N 1 Y k N h d G V n b 3 J 5 L D J 9 J n F 1 b 3 Q 7 L C Z x d W 9 0 O 1 N l Y 3 R p b 2 4 x L 1 B y b 2 R 1 Y 3 Q v Q 2 h h b m d l Z C B U e X B l L n t Q c m 9 k d W N 0 I E 5 h b W U s M 3 0 m c X V v d D s s J n F 1 b 3 Q 7 U 2 V j d G l v b j E v U H J v Z H V j d C 9 D a G F u Z 2 V k I F R 5 c G U u e 0 N v c 3 Q g U H J p Y 2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H J v Z H V j d C 9 D a G F u Z 2 V k I F R 5 c G U u e 1 B y b 2 R 1 Y 3 Q g S U Q s M H 0 m c X V v d D s s J n F 1 b 3 Q 7 U 2 V j d G l v b j E v U H J v Z H V j d C 9 D a G F u Z 2 V k I F R 5 c G U u e 0 N h d G V n b 3 J 5 L D F 9 J n F 1 b 3 Q 7 L C Z x d W 9 0 O 1 N l Y 3 R p b 2 4 x L 1 B y b 2 R 1 Y 3 Q v Q 2 h h b m d l Z C B U e X B l L n t T d W J D Y X R l Z 2 9 y e S w y f S Z x d W 9 0 O y w m c X V v d D t T Z W N 0 a W 9 u M S 9 Q c m 9 k d W N 0 L 0 N o Y W 5 n Z W Q g V H l w Z S 5 7 U H J v Z H V j d C B O Y W 1 l L D N 9 J n F 1 b 3 Q 7 L C Z x d W 9 0 O 1 N l Y 3 R p b 2 4 x L 1 B y b 2 R 1 Y 3 Q v Q 2 h h b m d l Z C B U e X B l L n t D b 3 N 0 I F B y a W N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d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U H J v Z H V j d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1 9 P c m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Y W x l c 1 9 P c m R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k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x V D E x O j A x O j U 3 L j I 1 N D U 0 N j V a I i A v P j x F b n R y e S B U e X B l P S J G a W x s Q 2 9 s d W 1 u V H l w Z X M i I F Z h b H V l P S J z Q X d Z S k N R W U d C Z 0 1 G I i A v P j x F b n R y e S B U e X B l P S J G a W x s Q 2 9 s d W 1 u T m F t Z X M i I F Z h b H V l P S J z W y Z x d W 9 0 O 0 l E J n F 1 b 3 Q 7 L C Z x d W 9 0 O 0 9 y Z G V y I E l E J n F 1 b 3 Q 7 L C Z x d W 9 0 O 0 9 y Z G V y I E R h d G U m c X V v d D s s J n F 1 b 3 Q 7 U 2 h p c C B E Y X R l J n F 1 b 3 Q 7 L C Z x d W 9 0 O 1 N o a X B w a W 5 n I E 1 l d G h v Z C Z x d W 9 0 O y w m c X V v d D t D d X N 0 b 2 1 l c i B J R C Z x d W 9 0 O y w m c X V v d D t Q c m 9 k d W N 0 I E l E J n F 1 b 3 Q 7 L C Z x d W 9 0 O 1 F 1 Y W 5 0 a X R 5 J n F 1 b 3 Q 7 L C Z x d W 9 0 O 1 N o a X B w a W 5 n I E N v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1 9 P c m R l c i 9 D a G F u Z 2 V k I F R 5 c G U u e 0 l E L D B 9 J n F 1 b 3 Q 7 L C Z x d W 9 0 O 1 N l Y 3 R p b 2 4 x L 1 N h b G V z X 0 9 y Z G V y L 0 N o Y W 5 n Z W Q g V H l w Z S 5 7 T 3 J k Z X I g S U Q s M X 0 m c X V v d D s s J n F 1 b 3 Q 7 U 2 V j d G l v b j E v U 2 F s Z X N f T 3 J k Z X I v Q 2 h h b m d l Z C B U e X B l L n t P c m R l c i B E Y X R l L D J 9 J n F 1 b 3 Q 7 L C Z x d W 9 0 O 1 N l Y 3 R p b 2 4 x L 1 N h b G V z X 0 9 y Z G V y L 0 N o Y W 5 n Z W Q g V H l w Z S 5 7 U 2 h p c C B E Y X R l L D N 9 J n F 1 b 3 Q 7 L C Z x d W 9 0 O 1 N l Y 3 R p b 2 4 x L 1 N h b G V z X 0 9 y Z G V y L 0 N o Y W 5 n Z W Q g V H l w Z S 5 7 U 2 h p c H B p b m c g T W V 0 a G 9 k L D R 9 J n F 1 b 3 Q 7 L C Z x d W 9 0 O 1 N l Y 3 R p b 2 4 x L 1 N h b G V z X 0 9 y Z G V y L 0 N o Y W 5 n Z W Q g V H l w Z S 5 7 Q 3 V z d G 9 t Z X I g S U Q s N X 0 m c X V v d D s s J n F 1 b 3 Q 7 U 2 V j d G l v b j E v U 2 F s Z X N f T 3 J k Z X I v Q 2 h h b m d l Z C B U e X B l L n t Q c m 9 k d W N 0 I E l E L D Z 9 J n F 1 b 3 Q 7 L C Z x d W 9 0 O 1 N l Y 3 R p b 2 4 x L 1 N h b G V z X 0 9 y Z G V y L 0 N o Y W 5 n Z W Q g V H l w Z S 5 7 U X V h b n R p d H k s N 3 0 m c X V v d D s s J n F 1 b 3 Q 7 U 2 V j d G l v b j E v U 2 F s Z X N f T 3 J k Z X I v Q 2 h h b m d l Z C B U e X B l L n t T a G l w c G l u Z y B D b 3 N 0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N h b G V z X 0 9 y Z G V y L 0 N o Y W 5 n Z W Q g V H l w Z S 5 7 S U Q s M H 0 m c X V v d D s s J n F 1 b 3 Q 7 U 2 V j d G l v b j E v U 2 F s Z X N f T 3 J k Z X I v Q 2 h h b m d l Z C B U e X B l L n t P c m R l c i B J R C w x f S Z x d W 9 0 O y w m c X V v d D t T Z W N 0 a W 9 u M S 9 T Y W x l c 1 9 P c m R l c i 9 D a G F u Z 2 V k I F R 5 c G U u e 0 9 y Z G V y I E R h d G U s M n 0 m c X V v d D s s J n F 1 b 3 Q 7 U 2 V j d G l v b j E v U 2 F s Z X N f T 3 J k Z X I v Q 2 h h b m d l Z C B U e X B l L n t T a G l w I E R h d G U s M 3 0 m c X V v d D s s J n F 1 b 3 Q 7 U 2 V j d G l v b j E v U 2 F s Z X N f T 3 J k Z X I v Q 2 h h b m d l Z C B U e X B l L n t T a G l w c G l u Z y B N Z X R o b 2 Q s N H 0 m c X V v d D s s J n F 1 b 3 Q 7 U 2 V j d G l v b j E v U 2 F s Z X N f T 3 J k Z X I v Q 2 h h b m d l Z C B U e X B l L n t D d X N 0 b 2 1 l c i B J R C w 1 f S Z x d W 9 0 O y w m c X V v d D t T Z W N 0 a W 9 u M S 9 T Y W x l c 1 9 P c m R l c i 9 D a G F u Z 2 V k I F R 5 c G U u e 1 B y b 2 R 1 Y 3 Q g S U Q s N n 0 m c X V v d D s s J n F 1 b 3 Q 7 U 2 V j d G l v b j E v U 2 F s Z X N f T 3 J k Z X I v Q 2 h h b m d l Z C B U e X B l L n t R d W F u d G l 0 e S w 3 f S Z x d W 9 0 O y w m c X V v d D t T Z W N 0 a W 9 u M S 9 T Y W x l c 1 9 P c m R l c i 9 D a G F u Z 2 V k I F R 5 c G U u e 1 N o a X B w a W 5 n I E N v c 3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h b G V z X 0 9 y Z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X 0 9 y Z G V y L 1 N h b G V z X 0 9 y Z G V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f T 3 J k Z X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9 Q a Z W 7 o H r U K P 5 R u O 1 9 o V b Q A A A A A C A A A A A A A D Z g A A w A A A A B A A A A C z 9 Z z U z X q g b X / N M b U g A + N l A A A A A A S A A A C g A A A A E A A A A J L H f A Y v T R i c A w r + u 4 d Y L N t Q A A A A A / i G g c q x 9 y r K Q W G 6 P 1 n t s q L I A B m o Y e t a 4 Y H + 0 V B E 0 e a m 3 H l J 1 K Q 1 + + z p l K + e K q F h i S + K F S X H 0 h v k 4 v B z A 7 4 C A Y y 2 + C I S S E v 2 W G W 1 n m g C 6 C s U A A A A B 7 L J t k b M 4 r f 8 m b + s E s 4 i t d 9 w 2 C M = < / D a t a M a s h u p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S a l e s _ O r d e r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S a l e s _ O r d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 7 3 < / i n t > < / v a l u e > < / i t e m > < i t e m > < k e y > < s t r i n g > O r d e r   I D < / s t r i n g > < / k e y > < v a l u e > < i n t > 1 3 5 < / i n t > < / v a l u e > < / i t e m > < i t e m > < k e y > < s t r i n g > O r d e r   D a t e < / s t r i n g > < / k e y > < v a l u e > < i n t > 1 6 1 < / i n t > < / v a l u e > < / i t e m > < i t e m > < k e y > < s t r i n g > S h i p   D a t e < / s t r i n g > < / k e y > < v a l u e > < i n t > 1 4 7 < / i n t > < / v a l u e > < / i t e m > < i t e m > < k e y > < s t r i n g > S h i p p i n g   M e t h o d < / s t r i n g > < / k e y > < v a l u e > < i n t > 2 2 3 < / i n t > < / v a l u e > < / i t e m > < i t e m > < k e y > < s t r i n g > C u s t o m e r   I D < / s t r i n g > < / k e y > < v a l u e > < i n t > 1 7 3 < / i n t > < / v a l u e > < / i t e m > < i t e m > < k e y > < s t r i n g > P r o d u c t   I D < / s t r i n g > < / k e y > < v a l u e > < i n t > 1 5 5 < / i n t > < / v a l u e > < / i t e m > < i t e m > < k e y > < s t r i n g > Q u a n t i t y < / s t r i n g > < / k e y > < v a l u e > < i n t > 1 3 8 < / i n t > < / v a l u e > < / i t e m > < i t e m > < k e y > < s t r i n g > S h i p p i n g   C o s t < / s t r i n g > < / k e y > < v a l u e > < i n t > 1 8 6 < / i n t > < / v a l u e > < / i t e m > < i t e m > < k e y > < s t r i n g > P r o f i t < / s t r i n g > < / k e y > < v a l u e > < i n t > 1 0 6 < / i n t > < / v a l u e > < / i t e m > < i t e m > < k e y > < s t r i n g > S a l e   V a l u e < / s t r i n g > < / k e y > < v a l u e > < i n t > 2 5 6 < / i n t > < / v a l u e > < / i t e m > < i t e m > < k e y > < s t r i n g > S h i p   D a t e   ( Y e a r ) < / s t r i n g > < / k e y > < v a l u e > < i n t > 2 0 8 < / i n t > < / v a l u e > < / i t e m > < i t e m > < k e y > < s t r i n g > S h i p   D a t e   ( Q u a r t e r ) < / s t r i n g > < / k e y > < v a l u e > < i n t > 2 4 3 < / i n t > < / v a l u e > < / i t e m > < i t e m > < k e y > < s t r i n g > S h i p   D a t e   ( M o n t h   I n d e x ) < / s t r i n g > < / k e y > < v a l u e > < i n t > 2 9 3 < / i n t > < / v a l u e > < / i t e m > < i t e m > < k e y > < s t r i n g > S h i p   D a t e   ( M o n t h ) < / s t r i n g > < / k e y > < v a l u e > < i n t > 2 3 4 < / i n t > < / v a l u e > < / i t e m > < i t e m > < k e y > < s t r i n g > O r d e r   D a t e   ( Y e a r ) < / s t r i n g > < / k e y > < v a l u e > < i n t > 2 2 2 < / i n t > < / v a l u e > < / i t e m > < i t e m > < k e y > < s t r i n g > O r d e r   D a t e   ( Q u a r t e r ) < / s t r i n g > < / k e y > < v a l u e > < i n t > 2 5 7 < / i n t > < / v a l u e > < / i t e m > < i t e m > < k e y > < s t r i n g > O r d e r   D a t e   ( M o n t h   I n d e x ) < / s t r i n g > < / k e y > < v a l u e > < i n t > 3 0 7 < / i n t > < / v a l u e > < / i t e m > < i t e m > < k e y > < s t r i n g > O r d e r   D a t e   ( M o n t h ) < / s t r i n g > < / k e y > < v a l u e > < i n t > 2 4 8 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 O r d e r   D a t e < / s t r i n g > < / k e y > < v a l u e > < i n t > 2 < / i n t > < / v a l u e > < / i t e m > < i t e m > < k e y > < s t r i n g > S h i p   D a t e < / s t r i n g > < / k e y > < v a l u e > < i n t > 3 < / i n t > < / v a l u e > < / i t e m > < i t e m > < k e y > < s t r i n g > S h i p p i n g   M e t h o d < / s t r i n g > < / k e y > < v a l u e > < i n t > 4 < / i n t > < / v a l u e > < / i t e m > < i t e m > < k e y > < s t r i n g > C u s t o m e r   I D < / s t r i n g > < / k e y > < v a l u e > < i n t > 5 < / i n t > < / v a l u e > < / i t e m > < i t e m > < k e y > < s t r i n g > P r o d u c t   I D < / s t r i n g > < / k e y > < v a l u e > < i n t > 6 < / i n t > < / v a l u e > < / i t e m > < i t e m > < k e y > < s t r i n g > Q u a n t i t y < / s t r i n g > < / k e y > < v a l u e > < i n t > 7 < / i n t > < / v a l u e > < / i t e m > < i t e m > < k e y > < s t r i n g > S h i p p i n g   C o s t < / s t r i n g > < / k e y > < v a l u e > < i n t > 8 < / i n t > < / v a l u e > < / i t e m > < i t e m > < k e y > < s t r i n g > P r o f i t < / s t r i n g > < / k e y > < v a l u e > < i n t > 1 0 < / i n t > < / v a l u e > < / i t e m > < i t e m > < k e y > < s t r i n g > S a l e   V a l u e < / s t r i n g > < / k e y > < v a l u e > < i n t > 9 < / i n t > < / v a l u e > < / i t e m > < i t e m > < k e y > < s t r i n g > S h i p   D a t e   ( Y e a r ) < / s t r i n g > < / k e y > < v a l u e > < i n t > 1 1 < / i n t > < / v a l u e > < / i t e m > < i t e m > < k e y > < s t r i n g > S h i p   D a t e   ( Q u a r t e r ) < / s t r i n g > < / k e y > < v a l u e > < i n t > 1 2 < / i n t > < / v a l u e > < / i t e m > < i t e m > < k e y > < s t r i n g > S h i p   D a t e   ( M o n t h   I n d e x ) < / s t r i n g > < / k e y > < v a l u e > < i n t > 1 3 < / i n t > < / v a l u e > < / i t e m > < i t e m > < k e y > < s t r i n g > S h i p   D a t e   ( M o n t h ) < / s t r i n g > < / k e y > < v a l u e > < i n t > 1 4 < / i n t > < / v a l u e > < / i t e m > < i t e m > < k e y > < s t r i n g > O r d e r   D a t e   ( Y e a r ) < / s t r i n g > < / k e y > < v a l u e > < i n t > 1 5 < / i n t > < / v a l u e > < / i t e m > < i t e m > < k e y > < s t r i n g > O r d e r   D a t e   ( Q u a r t e r ) < / s t r i n g > < / k e y > < v a l u e > < i n t > 1 6 < / i n t > < / v a l u e > < / i t e m > < i t e m > < k e y > < s t r i n g > O r d e r   D a t e   ( M o n t h   I n d e x ) < / s t r i n g > < / k e y > < v a l u e > < i n t > 1 7 < / i n t > < / v a l u e > < / i t e m > < i t e m > < k e y > < s t r i n g > O r d e r   D a t e   ( M o n t h ) 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4 6 a 6 5 2 8 e - e a 9 9 - 4 8 2 0 - b 7 2 6 - 3 6 a 4 4 6 9 1 9 8 1 a " > < C u s t o m C o n t e n t > < ! [ C D A T A [ < ? x m l   v e r s i o n = " 1 . 0 "   e n c o d i n g = " u t f - 1 6 " ? > < S e t t i n g s > < C a l c u l a t e d F i e l d s > < i t e m > < M e a s u r e N a m e > A v g   Q t y < / M e a s u r e N a m e > < D i s p l a y N a m e > A v g   Q t y < / D i s p l a y N a m e > < V i s i b l e > F a l s e < / V i s i b l e > < / i t e m > < i t e m > < M e a s u r e N a m e > A v g   S h i p p i n g   C o s t < / M e a s u r e N a m e > < D i s p l a y N a m e > A v g   S h i p p i n g   C o s t < / D i s p l a y N a m e > < V i s i b l e > F a l s e < / V i s i b l e > < / i t e m > < i t e m > < M e a s u r e N a m e > A v g   S a l e   V a l u e < / M e a s u r e N a m e > < D i s p l a y N a m e > A v g   S a l e   V a l u e < / D i s p l a y N a m e > < V i s i b l e > F a l s e < / V i s i b l e > < / i t e m > < i t e m > < M e a s u r e N a m e > A v g   P r o f i t < / M e a s u r e N a m e > < D i s p l a y N a m e > A v g   P r o f i t < / D i s p l a y N a m e > < V i s i b l e > F a l s e < / V i s i b l e > < / i t e m > < i t e m > < M e a s u r e N a m e > M a x   P r o f i t < / M e a s u r e N a m e > < D i s p l a y N a m e > M a x   P r o f i t < / D i s p l a y N a m e > < V i s i b l e > F a l s e < / V i s i b l e > < / i t e m > < i t e m > < M e a s u r e N a m e > M i n   P r o f i t < / M e a s u r e N a m e > < D i s p l a y N a m e > M i n   P r o f i t < / D i s p l a y N a m e > < V i s i b l e > F a l s e < / V i s i b l e > < / i t e m > < i t e m > < M e a s u r e N a m e > S t d   D e v   P r o f i t < / M e a s u r e N a m e > < D i s p l a y N a m e > S t d   D e v   P r o f i t < / D i s p l a y N a m e > < V i s i b l e > F a l s e < / V i s i b l e > < / i t e m > < i t e m > < M e a s u r e N a m e > C o u n t   O r d e r s < / M e a s u r e N a m e > < D i s p l a y N a m e > C o u n t   O r d e r s 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C u s t o m e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 1 7 3 < / i n t > < / v a l u e > < / i t e m > < i t e m > < k e y > < s t r i n g > C u s t o m e r   N a m e < / s t r i n g > < / k e y > < v a l u e > < i n t > 2 1 1 < / i n t > < / v a l u e > < / i t e m > < i t e m > < k e y > < s t r i n g > C i t y < / s t r i n g > < / k e y > < v a l u e > < i n t > 9 0 < / i n t > < / v a l u e > < / i t e m > < i t e m > < k e y > < s t r i n g > S t a t e < / s t r i n g > < / k e y > < v a l u e > < i n t > 1 0 3 < / i n t > < / v a l u e > < / i t e m > < i t e m > < k e y > < s t r i n g > Z i p   C o d e < / s t r i n g > < / k e y > < v a l u e > < i n t > 1 3 8 < / i n t > < / v a l u e > < / i t e m > < i t e m > < k e y > < s t r i n g > C o u n t r y < / s t r i n g > < / k e y > < v a l u e > < i n t > 1 3 1 < / i n t > < / v a l u e > < / i t e m > < i t e m > < k e y > < s t r i n g > R e g i o n < / s t r i n g > < / k e y > < v a l u e > < i n t > 1 2 0 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 C u s t o m e r   N a m e < / s t r i n g > < / k e y > < v a l u e > < i n t > 1 < / i n t > < / v a l u e > < / i t e m > < i t e m > < k e y > < s t r i n g > C i t y < / s t r i n g > < / k e y > < v a l u e > < i n t > 2 < / i n t > < / v a l u e > < / i t e m > < i t e m > < k e y > < s t r i n g > S t a t e < / s t r i n g > < / k e y > < v a l u e > < i n t > 3 < / i n t > < / v a l u e > < / i t e m > < i t e m > < k e y > < s t r i n g > Z i p   C o d e < / s t r i n g > < / k e y > < v a l u e > < i n t > 4 < / i n t > < / v a l u e > < / i t e m > < i t e m > < k e y > < s t r i n g > C o u n t r y < / s t r i n g > < / k e y > < v a l u e > < i n t > 5 < / i n t > < / v a l u e > < / i t e m > < i t e m > < k e y > < s t r i n g > R e g i o n 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1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O r d e r " > < C u s t o m C o n t e n t > < ! [ C D A T A [ S a l e s _ O r d e r , C u s t o m e r s , P r o d u c t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 2 0 2 2 - 1 1 - 1 1 T 1 1 : 5 4 : 0 0 . 3 6 6 9 2 9 9 + 0 0 : 0 0 < / L a s t P r o c e s s e d T i m e > < / D a t a M o d e l i n g S a n d b o x . S e r i a l i z e d S a n d b o x E r r o r C a c h e >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0D083D5B4D1D49A42C2ED9BDCD721F" ma:contentTypeVersion="14" ma:contentTypeDescription="Create a new document." ma:contentTypeScope="" ma:versionID="8c9a972091fc480efe7fc2ae691edf11">
  <xsd:schema xmlns:xsd="http://www.w3.org/2001/XMLSchema" xmlns:xs="http://www.w3.org/2001/XMLSchema" xmlns:p="http://schemas.microsoft.com/office/2006/metadata/properties" xmlns:ns3="c479ee95-daf5-4ba5-aa9a-a98e0ca7bee0" xmlns:ns4="66f168b7-6bd0-4d27-b512-7b1083ead70f" targetNamespace="http://schemas.microsoft.com/office/2006/metadata/properties" ma:root="true" ma:fieldsID="d9766bec66f161cb988e406521bd70c4" ns3:_="" ns4:_="">
    <xsd:import namespace="c479ee95-daf5-4ba5-aa9a-a98e0ca7bee0"/>
    <xsd:import namespace="66f168b7-6bd0-4d27-b512-7b1083ead70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79ee95-daf5-4ba5-aa9a-a98e0ca7be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f168b7-6bd0-4d27-b512-7b1083ead70f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0.xml>��< ? x m l   v e r s i o n = " 1 . 0 "   e n c o d i n g = " U T F - 1 6 " ? > < G e m i n i   x m l n s = " h t t p : / / g e m i n i / p i v o t c u s t o m i z a t i o n / 6 1 7 c c 0 1 4 - f 1 f a - 4 1 d b - a 4 6 1 - e 4 9 8 9 a e 8 3 2 b 4 " > < C u s t o m C o n t e n t > < ! [ C D A T A [ < ? x m l   v e r s i o n = " 1 . 0 "   e n c o d i n g = " u t f - 1 6 " ? > < S e t t i n g s > < C a l c u l a t e d F i e l d s > < i t e m > < M e a s u r e N a m e > A v g   Q t y < / M e a s u r e N a m e > < D i s p l a y N a m e > A v g   Q t y < / D i s p l a y N a m e > < V i s i b l e > F a l s e < / V i s i b l e > < / i t e m > < i t e m > < M e a s u r e N a m e > A v g   S h i p p i n g   C o s t < / M e a s u r e N a m e > < D i s p l a y N a m e > A v g   S h i p p i n g   C o s t < / D i s p l a y N a m e > < V i s i b l e > F a l s e < / V i s i b l e > < / i t e m > < i t e m > < M e a s u r e N a m e > A v g   S a l e   V a l u e < / M e a s u r e N a m e > < D i s p l a y N a m e > A v g   S a l e   V a l u e < / D i s p l a y N a m e > < V i s i b l e > F a l s e < / V i s i b l e > < / i t e m > < i t e m > < M e a s u r e N a m e > A v g   P r o f i t < / M e a s u r e N a m e > < D i s p l a y N a m e > A v g   P r o f i t < / D i s p l a y N a m e > < V i s i b l e > F a l s e < / V i s i b l e > < / i t e m > < i t e m > < M e a s u r e N a m e > M a x   P r o f i t < / M e a s u r e N a m e > < D i s p l a y N a m e > M a x   P r o f i t < / D i s p l a y N a m e > < V i s i b l e > F a l s e < / V i s i b l e > < / i t e m > < i t e m > < M e a s u r e N a m e > M i n   P r o f i t < / M e a s u r e N a m e > < D i s p l a y N a m e > M i n   P r o f i t < / D i s p l a y N a m e > < V i s i b l e > F a l s e < / V i s i b l e > < / i t e m > < i t e m > < M e a s u r e N a m e > S t d   D e v   P r o f i t < / M e a s u r e N a m e > < D i s p l a y N a m e > S t d   D e v   P r o f i t < / D i s p l a y N a m e > < V i s i b l e > F a l s e < / V i s i b l e > < / i t e m > < i t e m > < M e a s u r e N a m e > C o u n t   O r d e r s < / M e a s u r e N a m e > < D i s p l a y N a m e > C o u n t   O r d e r s 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P r o d u c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 1 5 5 < / i n t > < / v a l u e > < / i t e m > < i t e m > < k e y > < s t r i n g > C a t e g o r y < / s t r i n g > < / k e y > < v a l u e > < i n t > 1 4 0 < / i n t > < / v a l u e > < / i t e m > < i t e m > < k e y > < s t r i n g > S u b C a t e g o r y < / s t r i n g > < / k e y > < v a l u e > < i n t > 1 7 7 < / i n t > < / v a l u e > < / i t e m > < i t e m > < k e y > < s t r i n g > P r o d u c t   N a m e < / s t r i n g > < / k e y > < v a l u e > < i n t > 1 9 3 < / i n t > < / v a l u e > < / i t e m > < i t e m > < k e y > < s t r i n g > C o s t   P r i c e < / s t r i n g > < / k e y > < v a l u e > < i n t > 1 4 8 < / i n t > < / v a l u e > < / i t e m > < i t e m > < k e y > < s t r i n g > S a l e   P r i c e < / s t r i n g > < / k e y > < v a l u e > < i n t > 2 5 6 < / i n t > < / v a l u e > < / i t e m > < i t e m > < k e y > < s t r i n g > M a r g i n < / s t r i n g > < / k e y > < v a l u e > < i n t > 2 5 6 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 C a t e g o r y < / s t r i n g > < / k e y > < v a l u e > < i n t > 1 < / i n t > < / v a l u e > < / i t e m > < i t e m > < k e y > < s t r i n g > S u b C a t e g o r y < / s t r i n g > < / k e y > < v a l u e > < i n t > 2 < / i n t > < / v a l u e > < / i t e m > < i t e m > < k e y > < s t r i n g > P r o d u c t   N a m e < / s t r i n g > < / k e y > < v a l u e > < i n t > 3 < / i n t > < / v a l u e > < / i t e m > < i t e m > < k e y > < s t r i n g > C o s t   P r i c e < / s t r i n g > < / k e y > < v a l u e > < i n t > 4 < / i n t > < / v a l u e > < / i t e m > < i t e m > < k e y > < s t r i n g > S a l e   P r i c e < / s t r i n g > < / k e y > < v a l u e > < i n t > 5 < / i n t > < / v a l u e > < / i t e m > < i t e m > < k e y > < s t r i n g > M a r g i n 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 3 3 < / H e i g h t > < / S a n d b o x E d i t o r . F o r m u l a B a r S t a t e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 S a l e s _ O r d e r 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 S a l e s _ O r d e r 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 C o l u m n s \ S h i p p i n g   M e t h o d 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 C o l u m n s \ S h i p p i n g 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 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 ( Q u a r t e r ) 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  ( M o n t h ) 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 C o l u m n s \ C a t e g o r y < / K e y > < / D i a g r a m O b j e c t K e y > < D i a g r a m O b j e c t K e y > < K e y > C o l u m n s \ S u b C a t e g o r y < / K e y > < / D i a g r a m O b j e c t K e y > < D i a g r a m O b j e c t K e y > < K e y > C o l u m n s \ P r o d u c t   N a m e < / K e y > < / D i a g r a m O b j e c t K e y > < D i a g r a m O b j e c t K e y > < K e y > C o l u m n s \ C o s t   P r i c e < / K e y > < / D i a g r a m O b j e c t K e y > < D i a g r a m O b j e c t K e y > < K e y > C o l u m n s \ S a l e   P r i c e < / K e y > < / D i a g r a m O b j e c t K e y > < D i a g r a m O b j e c t K e y > < K e y > C o l u m n s \ M a r g i n 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 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  P r i c e 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 C o l u m n s \ M a r g i n 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 C o l u m n s \ Z i p   C o d e < / K e y > < / D i a g r a m O b j e c t K e y > < D i a g r a m O b j e c t K e y > < K e y > C o l u m n s \ C o u n t r y 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  C o d e 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 S a l e s _ O r d e r 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 S a l e s _ O r d e r 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 I D < / K e y > < / D i a g r a m O b j e c t K e y > < D i a g r a m O b j e c t K e y > < K e y > M e a s u r e s \ S u m   o f   I D \ T a g I n f o \ F o r m u l a < / K e y > < / D i a g r a m O b j e c t K e y > < D i a g r a m O b j e c t K e y > < K e y > M e a s u r e s \ S u m   o f   I D \ T a g I n f o \ V a l u e < / K e y > < / D i a g r a m O b j e c t K e y > < D i a g r a m O b j e c t K e y > < K e y > M e a s u r e s \ A v g   Q t y < / K e y > < / D i a g r a m O b j e c t K e y > < D i a g r a m O b j e c t K e y > < K e y > M e a s u r e s \ A v g   Q t y \ T a g I n f o \ F o r m u l a < / K e y > < / D i a g r a m O b j e c t K e y > < D i a g r a m O b j e c t K e y > < K e y > M e a s u r e s \ A v g   Q t y \ T a g I n f o \ V a l u e < / K e y > < / D i a g r a m O b j e c t K e y > < D i a g r a m O b j e c t K e y > < K e y > M e a s u r e s \ A v g   S h i p p i n g   C o s t < / K e y > < / D i a g r a m O b j e c t K e y > < D i a g r a m O b j e c t K e y > < K e y > M e a s u r e s \ A v g   S h i p p i n g   C o s t \ T a g I n f o \ F o r m u l a < / K e y > < / D i a g r a m O b j e c t K e y > < D i a g r a m O b j e c t K e y > < K e y > M e a s u r e s \ A v g   S h i p p i n g   C o s t \ T a g I n f o \ V a l u e < / K e y > < / D i a g r a m O b j e c t K e y > < D i a g r a m O b j e c t K e y > < K e y > M e a s u r e s \ A v g   S a l e   V a l u e < / K e y > < / D i a g r a m O b j e c t K e y > < D i a g r a m O b j e c t K e y > < K e y > M e a s u r e s \ A v g   S a l e   V a l u e \ T a g I n f o \ F o r m u l a < / K e y > < / D i a g r a m O b j e c t K e y > < D i a g r a m O b j e c t K e y > < K e y > M e a s u r e s \ A v g   S a l e   V a l u e \ T a g I n f o \ V a l u e < / K e y > < / D i a g r a m O b j e c t K e y > < D i a g r a m O b j e c t K e y > < K e y > M e a s u r e s \ A v g   P r o f i t < / K e y > < / D i a g r a m O b j e c t K e y > < D i a g r a m O b j e c t K e y > < K e y > M e a s u r e s \ A v g   P r o f i t \ T a g I n f o \ F o r m u l a < / K e y > < / D i a g r a m O b j e c t K e y > < D i a g r a m O b j e c t K e y > < K e y > M e a s u r e s \ A v g   P r o f i t \ T a g I n f o \ V a l u e < / K e y > < / D i a g r a m O b j e c t K e y > < D i a g r a m O b j e c t K e y > < K e y > M e a s u r e s \ M a x   P r o f i t < / K e y > < / D i a g r a m O b j e c t K e y > < D i a g r a m O b j e c t K e y > < K e y > M e a s u r e s \ M a x   P r o f i t \ T a g I n f o \ F o r m u l a < / K e y > < / D i a g r a m O b j e c t K e y > < D i a g r a m O b j e c t K e y > < K e y > M e a s u r e s \ M a x   P r o f i t \ T a g I n f o \ V a l u e < / K e y > < / D i a g r a m O b j e c t K e y > < D i a g r a m O b j e c t K e y > < K e y > M e a s u r e s \ M i n   P r o f i t < / K e y > < / D i a g r a m O b j e c t K e y > < D i a g r a m O b j e c t K e y > < K e y > M e a s u r e s \ M i n   P r o f i t \ T a g I n f o \ F o r m u l a < / K e y > < / D i a g r a m O b j e c t K e y > < D i a g r a m O b j e c t K e y > < K e y > M e a s u r e s \ M i n   P r o f i t \ T a g I n f o \ V a l u e < / K e y > < / D i a g r a m O b j e c t K e y > < D i a g r a m O b j e c t K e y > < K e y > M e a s u r e s \ S t d   D e v   P r o f i t < / K e y > < / D i a g r a m O b j e c t K e y > < D i a g r a m O b j e c t K e y > < K e y > M e a s u r e s \ S t d   D e v   P r o f i t \ T a g I n f o \ F o r m u l a < / K e y > < / D i a g r a m O b j e c t K e y > < D i a g r a m O b j e c t K e y > < K e y > M e a s u r e s \ S t d   D e v   P r o f i t \ T a g I n f o \ V a l u e < / K e y > < / D i a g r a m O b j e c t K e y > < D i a g r a m O b j e c t K e y > < K e y > M e a s u r e s \ C o u n t   O r d e r s < / K e y > < / D i a g r a m O b j e c t K e y > < D i a g r a m O b j e c t K e y > < K e y > M e a s u r e s \ C o u n t   O r d e r s \ T a g I n f o \ F o r m u l a < / K e y > < / D i a g r a m O b j e c t K e y > < D i a g r a m O b j e c t K e y > < K e y > M e a s u r e s \ C o u n t   O r d e r s \ T a g I n f o \ V a l u e < / K e y > < / D i a g r a m O b j e c t K e y > < D i a g r a m O b j e c t K e y > < K e y > C o l u m n s \ I D 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 C o l u m n s \ S h i p   D a t e < / K e y > < / D i a g r a m O b j e c t K e y > < D i a g r a m O b j e c t K e y > < K e y > C o l u m n s \ S h i p p i n g   M e t h o d < / K e y > < / D i a g r a m O b j e c t K e y > < D i a g r a m O b j e c t K e y > < K e y > C o l u m n s \ C u s t o m e r   I D < / K e y > < / D i a g r a m O b j e c t K e y > < D i a g r a m O b j e c t K e y > < K e y > C o l u m n s \ P r o d u c t   I D < / K e y > < / D i a g r a m O b j e c t K e y > < D i a g r a m O b j e c t K e y > < K e y > C o l u m n s \ Q u a n t i t y < / K e y > < / D i a g r a m O b j e c t K e y > < D i a g r a m O b j e c t K e y > < K e y > C o l u m n s \ S h i p p i n g   C o s t < / K e y > < / D i a g r a m O b j e c t K e y > < D i a g r a m O b j e c t K e y > < K e y > C o l u m n s \ S a l e   V a l u e < / K e y > < / D i a g r a m O b j e c t K e y > < D i a g r a m O b j e c t K e y > < K e y > C o l u m n s \ P r o f i t < / K e y > < / D i a g r a m O b j e c t K e y > < D i a g r a m O b j e c t K e y > < K e y > C o l u m n s \ S h i p   D a t e   ( Y e a r ) < / K e y > < / D i a g r a m O b j e c t K e y > < D i a g r a m O b j e c t K e y > < K e y > C o l u m n s \ S h i p   D a t e   ( Q u a r t e r ) < / K e y > < / D i a g r a m O b j e c t K e y > < D i a g r a m O b j e c t K e y > < K e y > C o l u m n s \ S h i p   D a t e   ( M o n t h   I n d e x ) < / K e y > < / D i a g r a m O b j e c t K e y > < D i a g r a m O b j e c t K e y > < K e y > C o l u m n s \ S h i p   D a t e   ( M o n t h ) < / K e y > < / D i a g r a m O b j e c t K e y > < D i a g r a m O b j e c t K e y > < K e y > C o l u m n s \ O r d e r   D a t e   ( Y e a r ) < / K e y > < / D i a g r a m O b j e c t K e y > < D i a g r a m O b j e c t K e y > < K e y > C o l u m n s \ O r d e r   D a t e   ( Q u a r t e r ) < / K e y > < / D i a g r a m O b j e c t K e y > < D i a g r a m O b j e c t K e y > < K e y > C o l u m n s \ O r d e r   D a t e   ( M o n t h   I n d e x ) < / K e y > < / D i a g r a m O b j e c t K e y > < D i a g r a m O b j e c t K e y > < K e y > C o l u m n s \ O r d e r   D a t e   ( M o n t h ) < / K e y > < / D i a g r a m O b j e c t K e y > < D i a g r a m O b j e c t K e y > < K e y > M e a s u r e s \ S u m   o f   S a l e   V a l u e < / K e y > < / D i a g r a m O b j e c t K e y > < D i a g r a m O b j e c t K e y > < K e y > M e a s u r e s \ S u m   o f   S a l e   V a l u e \ T a g I n f o \ F o r m u l a < / K e y > < / D i a g r a m O b j e c t K e y > < D i a g r a m O b j e c t K e y > < K e y > M e a s u r e s \ S u m   o f   S a l e   V a l u e \ T a g I n f o \ V a l u e < / K e y > < / D i a g r a m O b j e c t K e y > < D i a g r a m O b j e c t K e y > < K e y > M e a s u r e s \ C o u n t   o f   O r d e r   D a t e < / K e y > < / D i a g r a m O b j e c t K e y > < D i a g r a m O b j e c t K e y > < K e y > M e a s u r e s \ C o u n t   o f   O r d e r   D a t e \ T a g I n f o \ F o r m u l a < / K e y > < / D i a g r a m O b j e c t K e y > < D i a g r a m O b j e c t K e y > < K e y > M e a s u r e s \ C o u n t   o f   O r d e r   D a t e \ T a g I n f o \ V a l u e < / K e y > < / D i a g r a m O b j e c t K e y > < D i a g r a m O b j e c t K e y > < K e y > L i n k s \ & l t ; C o l u m n s \ S u m   o f   I D & g t ; - & l t ; M e a s u r e s \ I D & g t ; < / K e y > < / D i a g r a m O b j e c t K e y > < D i a g r a m O b j e c t K e y > < K e y > L i n k s \ & l t ; C o l u m n s \ S u m   o f   I D & g t ; - & l t ; M e a s u r e s \ I D & g t ; \ C O L U M N < / K e y > < / D i a g r a m O b j e c t K e y > < D i a g r a m O b j e c t K e y > < K e y > L i n k s \ & l t ; C o l u m n s \ S u m   o f   I D & g t ; - & l t ; M e a s u r e s \ I D & g t ; \ M E A S U R E < / K e y > < / D i a g r a m O b j e c t K e y > < D i a g r a m O b j e c t K e y > < K e y > L i n k s \ & l t ; C o l u m n s \ S u m   o f   S a l e   V a l u e & g t ; - & l t ; M e a s u r e s \ S a l e   V a l u e & g t ; < / K e y > < / D i a g r a m O b j e c t K e y > < D i a g r a m O b j e c t K e y > < K e y > L i n k s \ & l t ; C o l u m n s \ S u m   o f   S a l e   V a l u e & g t ; - & l t ; M e a s u r e s \ S a l e   V a l u e & g t ; \ C O L U M N < / K e y > < / D i a g r a m O b j e c t K e y > < D i a g r a m O b j e c t K e y > < K e y > L i n k s \ & l t ; C o l u m n s \ S u m   o f   S a l e   V a l u e & g t ; - & l t ; M e a s u r e s \ S a l e   V a l u e & g t ; \ M E A S U R E < / K e y > < / D i a g r a m O b j e c t K e y > < D i a g r a m O b j e c t K e y > < K e y > L i n k s \ & l t ; C o l u m n s \ C o u n t   o f   O r d e r   D a t e & g t ; - & l t ; M e a s u r e s \ O r d e r   D a t e & g t ; < / K e y > < / D i a g r a m O b j e c t K e y > < D i a g r a m O b j e c t K e y > < K e y > L i n k s \ & l t ; C o l u m n s \ C o u n t   o f   O r d e r   D a t e & g t ; - & l t ; M e a s u r e s \ O r d e r   D a t e & g t ; \ C O L U M N < / K e y > < / D i a g r a m O b j e c t K e y > < D i a g r a m O b j e c t K e y > < K e y > L i n k s \ & l t ; C o l u m n s \ C o u n t   o f   O r d e r   D a t e & g t ; - & l t ; M e a s u r e s \ O r d e r   D a t e & g t ; \ M E A S U R E 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 8 < / F o c u s C o l u m n > < S e l e c t i o n E n d C o l u m n > 8 < / S e l e c t i o n E n d C o l u m n > < S e l e c t i o n S t a r t C o l u m n > 8 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 Q t y 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 M e a s u r e s \ A v g   Q t y \ T a g I n f o \ F o r m u l a 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 Q t y \ T a g I n f o \ V a l u e 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 S h i p p i n g   C o s t 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 M e a s u r e s \ A v g   S h i p p i n g   C o s t \ T a g I n f o \ F o r m u l a 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 S h i p p i n g   C o s t \ T a g I n f o \ V a l u e 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 S a l e   V a l u e 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 M e a s u r e s \ A v g   S a l e   V a l u e \ T a g I n f o \ F o r m u l a 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 S a l e   V a l u e \ T a g I n f o \ V a l u e 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 P r o f i t 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 M e a s u r e s \ A v g 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 P r o f i t < / K e y > < / a : K e y > < a : V a l u e   i : t y p e = " M e a s u r e G r i d N o d e V i e w S t a t e " > < C o l u m n > 1 0 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 M e a s u r e s \ M a x 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 P r o f i t < / K e y > < / a : K e y > < a : V a l u e   i : t y p e = " M e a s u r e G r i d N o d e V i e w S t a t e " > < C o l u m n > 1 0 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 M e a s u r e s \ M i n 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 M e a s u r e s \ S t d   D e v   P r o f i t < / K e y > < / a : K e y > < a : V a l u e   i : t y p e = " M e a s u r e G r i d N o d e V i e w S t a t e " > < C o l u m n > 1 0 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 M e a s u r e s \ S t d   D e v 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 M e a s u r e s \ S t d   D e v   P r o f i t \ T a g I n f o \ V a l u e 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 O r d e r s 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 M e a s u r e s \ C o u n t   O r d e r s \ T a g I n f o \ F o r m u l a 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 O r d e r s \ T a g I n f o \ V a l u e 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 C o l u m n s \ S h i p p i n g   M e t h o d 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 C o l u m n s \ S h i p p i n g   C o s t 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  V a l u e 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  ( Y e a r ) 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  ( Q u a r t e r ) 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  ( M o n t h   I n d e x ) 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  ( M o n t h ) 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 ( Y e a r ) 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 ( Q u a r t e r ) 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 ( M o n t h   I n d e x ) 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  ( M o n t h ) 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 S a l e   V a l u e < / K e y > < / a : K e y > < a : V a l u e   i : t y p e = " M e a s u r e G r i d N o d e V i e w S t a t e " > < C o l u m n > 9 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  V a l u e \ T a g I n f o \ F o r m u l a 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  V a l u e \ T a g I n f o \ V a l u e 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  D a t e 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 O r d e r   D a t e \ T a g I n f o \ F o r m u l a 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  D a t e \ T a g I n f o \ V a l u e 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 I D & g t ; - & l t ; M e a s u r e s \ I D & g t ; 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 I D & g t ; - & l t ; M e a s u r e s \ I D & g t ; \ C O L U M N 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 I D & g t ; - & l t ; M e a s u r e s \ I D & g t ; \ M E A S U R E 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  V a l u e & g t ; - & l t ; M e a s u r e s \ S a l e   V a l u e & g t ; 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  V a l u e & g t ; - & l t ; M e a s u r e s \ S a l e   V a l u e & g t ; \ C O L U M N 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  V a l u e & g t ; - & l t ; M e a s u r e s \ S a l e   V a l u e & g t ; \ M E A S U R E 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  D a t e & g t ; - & l t ; M e a s u r e s \ O r d e r   D a t e & g t ; 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 O r d e r   D a t e & g t ; - & l t ; M e a s u r e s \ O r d e r   D a t e & g t ; \ C O L U M N 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  D a t e & g t ; - & l t ; M e a s u r e s \ O r d e r   D a t e & g t ; \ M E A S U R E 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 S a l e s _ O r d e r 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 1 5 6 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 1 5 6 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 1 5 5 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0 9 f b 9 a d 4 - 0 3 4 8 - 4 d b 8 - 9 0 1 2 - d e a c 3 2 e e d c 2 4 " > < C u s t o m C o n t e n t > < ! [ C D A T A [ < ? x m l   v e r s i o n = " 1 . 0 "   e n c o d i n g = " u t f - 1 6 " ? > < S e t t i n g s > < C a l c u l a t e d F i e l d s > < i t e m > < M e a s u r e N a m e > A v g   Q t y < / M e a s u r e N a m e > < D i s p l a y N a m e > A v g   Q t y < / D i s p l a y N a m e > < V i s i b l e > F a l s e < / V i s i b l e > < / i t e m > < i t e m > < M e a s u r e N a m e > A v g   S h i p p i n g   C o s t < / M e a s u r e N a m e > < D i s p l a y N a m e > A v g   S h i p p i n g   C o s t < / D i s p l a y N a m e > < V i s i b l e > F a l s e < / V i s i b l e > < / i t e m > < i t e m > < M e a s u r e N a m e > A v g   S a l e   V a l u e < / M e a s u r e N a m e > < D i s p l a y N a m e > A v g   S a l e   V a l u e < / D i s p l a y N a m e > < V i s i b l e > F a l s e < / V i s i b l e > < / i t e m > < i t e m > < M e a s u r e N a m e > A v g   P r o f i t < / M e a s u r e N a m e > < D i s p l a y N a m e > A v g   P r o f i t < / D i s p l a y N a m e > < V i s i b l e > F a l s e < / V i s i b l e > < / i t e m > < i t e m > < M e a s u r e N a m e > M a x   P r o f i t < / M e a s u r e N a m e > < D i s p l a y N a m e > M a x   P r o f i t < / D i s p l a y N a m e > < V i s i b l e > F a l s e < / V i s i b l e > < / i t e m > < i t e m > < M e a s u r e N a m e > M i n   P r o f i t < / M e a s u r e N a m e > < D i s p l a y N a m e > M i n   P r o f i t < / D i s p l a y N a m e > < V i s i b l e > F a l s e < / V i s i b l e > < / i t e m > < i t e m > < M e a s u r e N a m e > S t d   D e v   P r o f i t < / M e a s u r e N a m e > < D i s p l a y N a m e > S t d   D e v   P r o f i t < / D i s p l a y N a m e > < V i s i b l e > F a l s e < / V i s i b l e > < / i t e m > < i t e m > < M e a s u r e N a m e > C o u n t   O r d e r s < / M e a s u r e N a m e > < D i s p l a y N a m e > C o u n t   O r d e r s 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9A995E84-0AC6-49D7-A5CA-3DC42A75C182}">
  <ds:schemaRefs/>
</ds:datastoreItem>
</file>

<file path=customXml/itemProps10.xml><?xml version="1.0" encoding="utf-8"?>
<ds:datastoreItem xmlns:ds="http://schemas.openxmlformats.org/officeDocument/2006/customXml" ds:itemID="{8E286B0A-30DC-44ED-BA48-64FA7D83AFD0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E7BE6DF9-EFE2-46BB-AC32-AAC80B0AEED4}">
  <ds:schemaRefs/>
</ds:datastoreItem>
</file>

<file path=customXml/itemProps12.xml><?xml version="1.0" encoding="utf-8"?>
<ds:datastoreItem xmlns:ds="http://schemas.openxmlformats.org/officeDocument/2006/customXml" ds:itemID="{4EB0ED20-5900-4BB5-BBF2-8B8A7AD074E6}">
  <ds:schemaRefs/>
</ds:datastoreItem>
</file>

<file path=customXml/itemProps13.xml><?xml version="1.0" encoding="utf-8"?>
<ds:datastoreItem xmlns:ds="http://schemas.openxmlformats.org/officeDocument/2006/customXml" ds:itemID="{AF8E64AD-E42F-4991-80C1-D63653475B42}">
  <ds:schemaRefs/>
</ds:datastoreItem>
</file>

<file path=customXml/itemProps14.xml><?xml version="1.0" encoding="utf-8"?>
<ds:datastoreItem xmlns:ds="http://schemas.openxmlformats.org/officeDocument/2006/customXml" ds:itemID="{8DD3E794-2662-493B-9D6B-F34D2F32810E}">
  <ds:schemaRefs/>
</ds:datastoreItem>
</file>

<file path=customXml/itemProps15.xml><?xml version="1.0" encoding="utf-8"?>
<ds:datastoreItem xmlns:ds="http://schemas.openxmlformats.org/officeDocument/2006/customXml" ds:itemID="{3FC05476-B468-470E-91FC-92D4AC444145}">
  <ds:schemaRefs>
    <ds:schemaRef ds:uri="http://schemas.microsoft.com/office/2006/metadata/properties"/>
    <ds:schemaRef ds:uri="http://purl.org/dc/dcmitype/"/>
    <ds:schemaRef ds:uri="http://purl.org/dc/terms/"/>
    <ds:schemaRef ds:uri="http://schemas.microsoft.com/office/2006/documentManagement/types"/>
    <ds:schemaRef ds:uri="http://purl.org/dc/elements/1.1/"/>
    <ds:schemaRef ds:uri="http://www.w3.org/XML/1998/namespace"/>
    <ds:schemaRef ds:uri="c479ee95-daf5-4ba5-aa9a-a98e0ca7bee0"/>
    <ds:schemaRef ds:uri="http://schemas.openxmlformats.org/package/2006/metadata/core-properties"/>
    <ds:schemaRef ds:uri="http://schemas.microsoft.com/office/infopath/2007/PartnerControls"/>
    <ds:schemaRef ds:uri="66f168b7-6bd0-4d27-b512-7b1083ead70f"/>
  </ds:schemaRefs>
</ds:datastoreItem>
</file>

<file path=customXml/itemProps16.xml><?xml version="1.0" encoding="utf-8"?>
<ds:datastoreItem xmlns:ds="http://schemas.openxmlformats.org/officeDocument/2006/customXml" ds:itemID="{615607E3-F516-4F74-A60B-9143C18FCD76}">
  <ds:schemaRefs>
    <ds:schemaRef ds:uri="http://schemas.microsoft.com/sharepoint/v3/contenttype/forms"/>
  </ds:schemaRefs>
</ds:datastoreItem>
</file>

<file path=customXml/itemProps17.xml><?xml version="1.0" encoding="utf-8"?>
<ds:datastoreItem xmlns:ds="http://schemas.openxmlformats.org/officeDocument/2006/customXml" ds:itemID="{B58912CD-3B89-46B0-BDC1-4F900F5B0047}">
  <ds:schemaRefs/>
</ds:datastoreItem>
</file>

<file path=customXml/itemProps18.xml><?xml version="1.0" encoding="utf-8"?>
<ds:datastoreItem xmlns:ds="http://schemas.openxmlformats.org/officeDocument/2006/customXml" ds:itemID="{45F0A9C0-211A-4B97-9350-20571D353DF1}">
  <ds:schemaRefs/>
</ds:datastoreItem>
</file>

<file path=customXml/itemProps19.xml><?xml version="1.0" encoding="utf-8"?>
<ds:datastoreItem xmlns:ds="http://schemas.openxmlformats.org/officeDocument/2006/customXml" ds:itemID="{F74B66DD-8556-4601-AFA2-5C28058CCDEA}">
  <ds:schemaRefs/>
</ds:datastoreItem>
</file>

<file path=customXml/itemProps2.xml><?xml version="1.0" encoding="utf-8"?>
<ds:datastoreItem xmlns:ds="http://schemas.openxmlformats.org/officeDocument/2006/customXml" ds:itemID="{94475775-44DF-4A8E-987B-A1102EBB56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79ee95-daf5-4ba5-aa9a-a98e0ca7bee0"/>
    <ds:schemaRef ds:uri="66f168b7-6bd0-4d27-b512-7b1083ead7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0.xml><?xml version="1.0" encoding="utf-8"?>
<ds:datastoreItem xmlns:ds="http://schemas.openxmlformats.org/officeDocument/2006/customXml" ds:itemID="{3DF19F92-2022-497B-814B-96CAB98B7493}">
  <ds:schemaRefs/>
</ds:datastoreItem>
</file>

<file path=customXml/itemProps21.xml><?xml version="1.0" encoding="utf-8"?>
<ds:datastoreItem xmlns:ds="http://schemas.openxmlformats.org/officeDocument/2006/customXml" ds:itemID="{68CC9800-F230-4700-ACF7-35AA342284DA}">
  <ds:schemaRefs/>
</ds:datastoreItem>
</file>

<file path=customXml/itemProps22.xml><?xml version="1.0" encoding="utf-8"?>
<ds:datastoreItem xmlns:ds="http://schemas.openxmlformats.org/officeDocument/2006/customXml" ds:itemID="{D855A5A6-2B81-484B-9604-5BA79CAD29CE}">
  <ds:schemaRefs/>
</ds:datastoreItem>
</file>

<file path=customXml/itemProps23.xml><?xml version="1.0" encoding="utf-8"?>
<ds:datastoreItem xmlns:ds="http://schemas.openxmlformats.org/officeDocument/2006/customXml" ds:itemID="{0540E6C1-239F-4CD0-AFA9-03B7BABB0601}">
  <ds:schemaRefs/>
</ds:datastoreItem>
</file>

<file path=customXml/itemProps24.xml><?xml version="1.0" encoding="utf-8"?>
<ds:datastoreItem xmlns:ds="http://schemas.openxmlformats.org/officeDocument/2006/customXml" ds:itemID="{4238A744-AF49-4D68-A1E7-87292B332143}">
  <ds:schemaRefs/>
</ds:datastoreItem>
</file>

<file path=customXml/itemProps25.xml><?xml version="1.0" encoding="utf-8"?>
<ds:datastoreItem xmlns:ds="http://schemas.openxmlformats.org/officeDocument/2006/customXml" ds:itemID="{BBEDC574-4659-4BEC-8B80-5EA31F485222}">
  <ds:schemaRefs/>
</ds:datastoreItem>
</file>

<file path=customXml/itemProps3.xml><?xml version="1.0" encoding="utf-8"?>
<ds:datastoreItem xmlns:ds="http://schemas.openxmlformats.org/officeDocument/2006/customXml" ds:itemID="{AB2BAA78-A88D-4BB8-AE16-1AE255E665C6}">
  <ds:schemaRefs/>
</ds:datastoreItem>
</file>

<file path=customXml/itemProps4.xml><?xml version="1.0" encoding="utf-8"?>
<ds:datastoreItem xmlns:ds="http://schemas.openxmlformats.org/officeDocument/2006/customXml" ds:itemID="{64150576-ACEC-4848-BD94-DBE1ECC2BCEC}">
  <ds:schemaRefs/>
</ds:datastoreItem>
</file>

<file path=customXml/itemProps5.xml><?xml version="1.0" encoding="utf-8"?>
<ds:datastoreItem xmlns:ds="http://schemas.openxmlformats.org/officeDocument/2006/customXml" ds:itemID="{296AFA2A-66D1-446E-8A96-65FE14523FF1}">
  <ds:schemaRefs/>
</ds:datastoreItem>
</file>

<file path=customXml/itemProps6.xml><?xml version="1.0" encoding="utf-8"?>
<ds:datastoreItem xmlns:ds="http://schemas.openxmlformats.org/officeDocument/2006/customXml" ds:itemID="{D67F0B8F-743B-4AAF-8DAE-31F9715E113F}">
  <ds:schemaRefs/>
</ds:datastoreItem>
</file>

<file path=customXml/itemProps7.xml><?xml version="1.0" encoding="utf-8"?>
<ds:datastoreItem xmlns:ds="http://schemas.openxmlformats.org/officeDocument/2006/customXml" ds:itemID="{A658866F-E052-49CC-9DD1-A7B875AEB52D}">
  <ds:schemaRefs/>
</ds:datastoreItem>
</file>

<file path=customXml/itemProps8.xml><?xml version="1.0" encoding="utf-8"?>
<ds:datastoreItem xmlns:ds="http://schemas.openxmlformats.org/officeDocument/2006/customXml" ds:itemID="{EEA55A6C-AE50-4AE1-BADA-3062846531BD}">
  <ds:schemaRefs/>
</ds:datastoreItem>
</file>

<file path=customXml/itemProps9.xml><?xml version="1.0" encoding="utf-8"?>
<ds:datastoreItem xmlns:ds="http://schemas.openxmlformats.org/officeDocument/2006/customXml" ds:itemID="{797228FD-CDEB-42AC-A38D-D93C9EC1EFD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 Orders</vt:lpstr>
      <vt:lpstr>Products</vt:lpstr>
      <vt:lpstr>Customers</vt:lpstr>
      <vt:lpstr>Analysis</vt:lpstr>
      <vt:lpstr>Histogram</vt:lpstr>
    </vt:vector>
  </TitlesOfParts>
  <Company>Kaplan Financial UK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Bevan</dc:creator>
  <cp:lastModifiedBy>Nigel Bevan</cp:lastModifiedBy>
  <dcterms:created xsi:type="dcterms:W3CDTF">2022-11-11T10:57:54Z</dcterms:created>
  <dcterms:modified xsi:type="dcterms:W3CDTF">2022-11-15T13:44:57Z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0x010100900D083D5B4D1D49A42C2ED9BDCD721F</vt:lpwstr>
  </property>
</Properties>
</file>