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for_Work\Excel\"/>
    </mc:Choice>
  </mc:AlternateContent>
  <xr:revisionPtr revIDLastSave="0" documentId="10_ncr:8100000_{4C81C678-312F-403C-BB3D-CCB445440189}" xr6:coauthVersionLast="34" xr6:coauthVersionMax="47" xr10:uidLastSave="{00000000-0000-0000-0000-000000000000}"/>
  <bookViews>
    <workbookView xWindow="-108" yWindow="-108" windowWidth="23256" windowHeight="12576" xr2:uid="{4B8CCC9B-0CA9-43BF-852F-93ACBC035D2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5" i="1" l="1"/>
  <c r="N67" i="1" s="1"/>
  <c r="K65" i="1"/>
  <c r="K67" i="1" s="1"/>
  <c r="H65" i="1"/>
  <c r="H67" i="1" s="1"/>
  <c r="E65" i="1"/>
  <c r="E67" i="1" s="1"/>
</calcChain>
</file>

<file path=xl/sharedStrings.xml><?xml version="1.0" encoding="utf-8"?>
<sst xmlns="http://schemas.openxmlformats.org/spreadsheetml/2006/main" count="63" uniqueCount="30">
  <si>
    <t>Raw Data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</si>
  <si>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</si>
  <si>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</si>
  <si>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</si>
  <si>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</si>
  <si>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</si>
  <si>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</si>
  <si>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</si>
  <si>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</si>
  <si>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</si>
  <si>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</si>
  <si>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</si>
  <si>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</si>
  <si>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#of Orders</t>
  </si>
  <si>
    <t>Target</t>
  </si>
  <si>
    <t>Revenue</t>
  </si>
  <si>
    <t>Website Traffic</t>
  </si>
  <si>
    <t># of Page Views</t>
  </si>
  <si>
    <t>Conversion Rate</t>
  </si>
  <si>
    <t>New Customers</t>
  </si>
  <si>
    <t>Range</t>
  </si>
  <si>
    <t>Start</t>
  </si>
  <si>
    <t>Weak</t>
  </si>
  <si>
    <t>OK</t>
  </si>
  <si>
    <t>Strong</t>
  </si>
  <si>
    <t>Total</t>
  </si>
  <si>
    <t>Performance</t>
  </si>
  <si>
    <t>End</t>
  </si>
  <si>
    <t>Growth</t>
  </si>
  <si>
    <t>Sales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</si>
</sst>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FF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u/>
      <sz val="10"/>
      <color theme="10"/>
      <name val="Arial"/>
      <family val="2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1" fontId="2" fillId="0" borderId="0" xfId="0" applyNumberFormat="1" applyFont="1"/>
    <xf numFmtId="0" fontId="4" fillId="2" borderId="0" xfId="0" applyFont="1" applyFill="1"/>
    <xf numFmtId="37" fontId="2" fillId="0" borderId="0" xfId="0" applyNumberFormat="1" applyFont="1"/>
    <xf numFmtId="37" fontId="5" fillId="0" borderId="0" xfId="0" applyNumberFormat="1" applyFont="1"/>
    <xf numFmtId="164" fontId="5" fillId="0" borderId="0" xfId="1" applyNumberFormat="1" applyFont="1"/>
    <xf numFmtId="164" fontId="2" fillId="0" borderId="0" xfId="1" applyNumberFormat="1" applyFont="1"/>
    <xf numFmtId="9" fontId="5" fillId="0" borderId="0" xfId="1" applyFont="1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7" fillId="2" borderId="0" xfId="0" applyFont="1" applyFill="1"/>
    <xf numFmtId="0" fontId="0" fillId="0" borderId="0" xfId="0" applyBorder="1"/>
    <xf numFmtId="0" fontId="9" fillId="3" borderId="0" xfId="0" applyFont="1" applyFill="1" applyAlignment="1">
      <alignment horizontal="center" vertical="center" textRotation="90"/>
    </xf>
  </cellXfs>
  <cellStyles count="5">
    <cellStyle name="Comma 2" xfId="2" xr:uid="{87D9FEB9-A451-48DB-823C-FB86725DF55C}"/>
    <cellStyle name="Hyperlink 2 2" xfId="4" xr:uid="{E8657984-AD34-4AB5-A0DF-C503E83BF5B9}"/>
    <cellStyle name="Normal" xfId="0" builtinId="0"/>
    <cellStyle name="Normal 2 2" xfId="3" xr:uid="{7645D319-A592-4EE8-9613-28287701C81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Sheet1!$D$41:$O$41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Sheet1!$D$49:$O$49</c:f>
              <c:numCache>
                <c:formatCode>0.0%</c:formatCode>
                <c:ptCount val="12"/>
                <c:pt idx="0">
                  <c:v>0.3</c:v>
                </c:pt>
                <c:pt idx="1">
                  <c:v>0.32</c:v>
                </c:pt>
                <c:pt idx="2">
                  <c:v>0.24</c:v>
                </c:pt>
                <c:pt idx="3">
                  <c:v>0.22</c:v>
                </c:pt>
                <c:pt idx="4">
                  <c:v>0.23</c:v>
                </c:pt>
                <c:pt idx="5">
                  <c:v>0.24000000000000002</c:v>
                </c:pt>
                <c:pt idx="6">
                  <c:v>0.25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0.24</c:v>
                </c:pt>
                <c:pt idx="11">
                  <c:v>0.22999999999999998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8-428B-9EDA-AAB0928DB333}"/>
            </c:ext>
          </c:extLst>
        </c:ser>
        <c:ser>
          <c:idx val="1"/>
          <c:order val="1"/>
          <c:spPr>
            <a:ln w="412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Sheet1!$D$41:$O$41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Sheet1!$D$50:$O$50</c:f>
              <c:numCache>
                <c:formatCode>0.0%</c:formatCode>
                <c:ptCount val="12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8-428B-9EDA-AAB0928DB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178120"/>
        <c:axId val="338283296"/>
      </c:lineChart>
      <c:catAx>
        <c:axId val="38317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83296"/>
        <c:crosses val="autoZero"/>
        <c:auto val="1"/>
        <c:lblAlgn val="ctr"/>
        <c:lblOffset val="100"/>
        <c:noMultiLvlLbl val="0"/>
      </c:catAx>
      <c:valAx>
        <c:axId val="338283296"/>
        <c:scaling>
          <c:orientation val="minMax"/>
          <c:min val="0.1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7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Sheet1!$D$41:$O$41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Sheet1!$D$46:$O$46</c:f>
              <c:numCache>
                <c:formatCode>#,##0_);\(#,##0\)</c:formatCode>
                <c:ptCount val="12"/>
                <c:pt idx="0">
                  <c:v>8750.0000000000018</c:v>
                </c:pt>
                <c:pt idx="1">
                  <c:v>10400</c:v>
                </c:pt>
                <c:pt idx="2">
                  <c:v>9250</c:v>
                </c:pt>
                <c:pt idx="3">
                  <c:v>12580</c:v>
                </c:pt>
                <c:pt idx="4">
                  <c:v>11322</c:v>
                </c:pt>
                <c:pt idx="5">
                  <c:v>13926.06</c:v>
                </c:pt>
                <c:pt idx="6">
                  <c:v>16293.490199999998</c:v>
                </c:pt>
                <c:pt idx="7">
                  <c:v>14175.336473999998</c:v>
                </c:pt>
                <c:pt idx="8">
                  <c:v>15876.376850879999</c:v>
                </c:pt>
                <c:pt idx="9">
                  <c:v>13653.684091756799</c:v>
                </c:pt>
                <c:pt idx="10">
                  <c:v>16292.126182767601</c:v>
                </c:pt>
                <c:pt idx="11">
                  <c:v>17209.653753733699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0-426A-9467-3E5520DC5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97848"/>
        <c:axId val="577696536"/>
      </c:areaChart>
      <c:lineChart>
        <c:grouping val="standard"/>
        <c:varyColors val="0"/>
        <c:ser>
          <c:idx val="1"/>
          <c:order val="1"/>
          <c:spPr>
            <a:ln w="412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Sheet1!$D$41:$O$41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Sheet1!$D$47:$O$47</c:f>
              <c:numCache>
                <c:formatCode>#,##0_);\(#,##0\)</c:formatCode>
                <c:ptCount val="12"/>
                <c:pt idx="0">
                  <c:v>8000</c:v>
                </c:pt>
                <c:pt idx="1">
                  <c:v>9000</c:v>
                </c:pt>
                <c:pt idx="2">
                  <c:v>9700</c:v>
                </c:pt>
                <c:pt idx="3">
                  <c:v>10000</c:v>
                </c:pt>
                <c:pt idx="4">
                  <c:v>9057.6</c:v>
                </c:pt>
                <c:pt idx="5">
                  <c:v>11140.848</c:v>
                </c:pt>
                <c:pt idx="6">
                  <c:v>13034.792159999999</c:v>
                </c:pt>
                <c:pt idx="7">
                  <c:v>11340.269179199999</c:v>
                </c:pt>
                <c:pt idx="8">
                  <c:v>12701.101480703999</c:v>
                </c:pt>
                <c:pt idx="9">
                  <c:v>10922.94727340544</c:v>
                </c:pt>
                <c:pt idx="10">
                  <c:v>12233.700946214092</c:v>
                </c:pt>
                <c:pt idx="11">
                  <c:v>12967.723002986939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0-426A-9467-3E5520DC5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697848"/>
        <c:axId val="577696536"/>
      </c:lineChart>
      <c:catAx>
        <c:axId val="57769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96536"/>
        <c:crosses val="autoZero"/>
        <c:auto val="1"/>
        <c:lblAlgn val="ctr"/>
        <c:lblOffset val="100"/>
        <c:noMultiLvlLbl val="0"/>
      </c:catAx>
      <c:valAx>
        <c:axId val="577696536"/>
        <c:scaling>
          <c:orientation val="minMax"/>
          <c:min val="5000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9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10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Sheet1!$D$41:$O$41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Sheet1!$D$43:$O$43</c:f>
              <c:numCache>
                <c:formatCode>#,##0_);\(#,##0\)</c:formatCode>
                <c:ptCount val="12"/>
                <c:pt idx="0">
                  <c:v>5000</c:v>
                </c:pt>
                <c:pt idx="1">
                  <c:v>6500</c:v>
                </c:pt>
                <c:pt idx="2">
                  <c:v>5000</c:v>
                </c:pt>
                <c:pt idx="3">
                  <c:v>6800</c:v>
                </c:pt>
                <c:pt idx="4">
                  <c:v>6868</c:v>
                </c:pt>
                <c:pt idx="5">
                  <c:v>7829.52</c:v>
                </c:pt>
                <c:pt idx="6">
                  <c:v>9708.604800000001</c:v>
                </c:pt>
                <c:pt idx="7">
                  <c:v>10485.293184000002</c:v>
                </c:pt>
                <c:pt idx="8">
                  <c:v>13106.616480000002</c:v>
                </c:pt>
                <c:pt idx="9">
                  <c:v>11009.557843200002</c:v>
                </c:pt>
                <c:pt idx="10">
                  <c:v>10879.271107904</c:v>
                </c:pt>
                <c:pt idx="11">
                  <c:v>12931.722130350699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2-403F-A90A-8EEA9B3BC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053232"/>
        <c:axId val="554049952"/>
      </c:barChart>
      <c:lineChart>
        <c:grouping val="stacke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Sheet1!$D$41:$O$41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Sheet1!$D$44:$O$44</c:f>
              <c:numCache>
                <c:formatCode>#,##0_);\(#,##0\)</c:formatCode>
                <c:ptCount val="12"/>
                <c:pt idx="0">
                  <c:v>4500</c:v>
                </c:pt>
                <c:pt idx="1">
                  <c:v>6000</c:v>
                </c:pt>
                <c:pt idx="2">
                  <c:v>6000</c:v>
                </c:pt>
                <c:pt idx="3">
                  <c:v>6500</c:v>
                </c:pt>
                <c:pt idx="4">
                  <c:v>5837.8</c:v>
                </c:pt>
                <c:pt idx="5">
                  <c:v>6655.0920000000006</c:v>
                </c:pt>
                <c:pt idx="6">
                  <c:v>8252.3140800000001</c:v>
                </c:pt>
                <c:pt idx="7">
                  <c:v>8912.4992064000016</c:v>
                </c:pt>
                <c:pt idx="8">
                  <c:v>11140.624008000003</c:v>
                </c:pt>
                <c:pt idx="9">
                  <c:v>9358.1241667200011</c:v>
                </c:pt>
                <c:pt idx="10">
                  <c:v>9077.3804417184019</c:v>
                </c:pt>
                <c:pt idx="11">
                  <c:v>8441.9638107981136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2-403F-A90A-8EEA9B3BC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053232"/>
        <c:axId val="554049952"/>
      </c:lineChart>
      <c:catAx>
        <c:axId val="5540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49952"/>
        <c:crosses val="autoZero"/>
        <c:auto val="1"/>
        <c:lblAlgn val="ctr"/>
        <c:lblOffset val="100"/>
        <c:noMultiLvlLbl val="0"/>
      </c:catAx>
      <c:valAx>
        <c:axId val="554049952"/>
        <c:scaling>
          <c:orientation val="minMax"/>
          <c:max val="15000"/>
          <c:min val="2000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53232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91312522104951"/>
          <c:y val="0.12706780296530731"/>
          <c:w val="0.52844325310400031"/>
          <c:h val="0.72165131900885271"/>
        </c:manualLayout>
      </c:layout>
      <c:doughnutChart>
        <c:varyColors val="1"/>
        <c:ser>
          <c:idx val="0"/>
          <c:order val="0"/>
          <c:tx>
            <c:strRef>
              <c:f>Sheet1!$D$57</c:f>
              <c:strCache>
                <c:ptCount val="1"/>
                <c:pt idx="0">
                  <c:v>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9F-4A19-9BCC-A5A0BEF292FC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ED-45C7-BA6E-43084EE3677C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ED-45C7-BA6E-43084EE3677C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1ED-45C7-BA6E-43084EE3677C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ED-45C7-BA6E-43084EE3677C}"/>
              </c:ext>
            </c:extLst>
          </c:dPt>
          <c:cat>
            <c:strRef>
              <c:f>Sheet1!$D$65:$D$67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Sheet1!$E$58:$E$62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D-45C7-BA6E-43084EE3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strRef>
              <c:f>Sheet1!$D$64</c:f>
              <c:strCache>
                <c:ptCount val="1"/>
                <c:pt idx="0">
                  <c:v>Performance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1ED-45C7-BA6E-43084EE3677C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ED-45C7-BA6E-43084EE3677C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ED-45C7-BA6E-43084EE3677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ED-45C7-BA6E-43084EE3677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ED-45C7-BA6E-43084EE367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Sheet1!$D$65:$D$67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Sheet1!$E$65:$E$67</c:f>
              <c:numCache>
                <c:formatCode>General</c:formatCode>
                <c:ptCount val="3"/>
                <c:pt idx="0">
                  <c:v>150</c:v>
                </c:pt>
                <c:pt idx="1">
                  <c:v>4</c:v>
                </c:pt>
                <c:pt idx="2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ED-45C7-BA6E-43084EE3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131826741996232"/>
          <c:y val="3.787878787878788E-2"/>
          <c:w val="0.48210922787193972"/>
          <c:h val="0.96212121212121215"/>
        </c:manualLayout>
      </c:layout>
      <c:doughnutChart>
        <c:varyColors val="1"/>
        <c:ser>
          <c:idx val="0"/>
          <c:order val="0"/>
          <c:tx>
            <c:strRef>
              <c:f>Sheet1!$G$57</c:f>
              <c:strCache>
                <c:ptCount val="1"/>
                <c:pt idx="0">
                  <c:v>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05-4AF8-A3A6-07D4D0C4F80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44C-4981-B091-C0E4EEE558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4C-4981-B091-C0E4EEE5581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4C-4981-B091-C0E4EEE55815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4C-4981-B091-C0E4EEE55815}"/>
              </c:ext>
            </c:extLst>
          </c:dPt>
          <c:cat>
            <c:strRef>
              <c:f>Sheet1!$G$65:$G$67</c:f>
              <c:strCache>
                <c:ptCount val="3"/>
                <c:pt idx="0">
                  <c:v>Start</c:v>
                </c:pt>
                <c:pt idx="1">
                  <c:v>40%</c:v>
                </c:pt>
                <c:pt idx="2">
                  <c:v>End</c:v>
                </c:pt>
              </c:strCache>
            </c:strRef>
          </c:cat>
          <c:val>
            <c:numRef>
              <c:f>Sheet1!$H$58:$H$62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C-4981-B091-C0E4EEE55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strRef>
              <c:f>Sheet1!$G$64</c:f>
              <c:strCache>
                <c:ptCount val="1"/>
                <c:pt idx="0">
                  <c:v>Performance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4C-4981-B091-C0E4EEE55815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44C-4981-B091-C0E4EEE5581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44C-4981-B091-C0E4EEE5581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4C-4981-B091-C0E4EEE5581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4C-4981-B091-C0E4EEE558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Sheet1!$G$65:$G$67</c:f>
              <c:strCache>
                <c:ptCount val="3"/>
                <c:pt idx="0">
                  <c:v>Start</c:v>
                </c:pt>
                <c:pt idx="1">
                  <c:v>40%</c:v>
                </c:pt>
                <c:pt idx="2">
                  <c:v>End</c:v>
                </c:pt>
              </c:strCache>
            </c:strRef>
          </c:cat>
          <c:val>
            <c:numRef>
              <c:f>Sheet1!$H$65:$H$67</c:f>
              <c:numCache>
                <c:formatCode>General</c:formatCode>
                <c:ptCount val="3"/>
                <c:pt idx="0">
                  <c:v>80.000000000000014</c:v>
                </c:pt>
                <c:pt idx="1">
                  <c:v>4</c:v>
                </c:pt>
                <c:pt idx="2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4C-4981-B091-C0E4EEE55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31826741996232"/>
          <c:y val="3.787878787878788E-2"/>
          <c:w val="0.48210922787193972"/>
          <c:h val="0.96212121212121215"/>
        </c:manualLayout>
      </c:layout>
      <c:doughnutChart>
        <c:varyColors val="1"/>
        <c:ser>
          <c:idx val="0"/>
          <c:order val="0"/>
          <c:tx>
            <c:strRef>
              <c:f>Sheet1!$J$57</c:f>
              <c:strCache>
                <c:ptCount val="1"/>
                <c:pt idx="0">
                  <c:v>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57-4D46-9F35-10EB973EFCC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57-4D46-9F35-10EB973EFC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57-4D46-9F35-10EB973EFCC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57-4D46-9F35-10EB973EFCC4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A57-4D46-9F35-10EB973EFCC4}"/>
              </c:ext>
            </c:extLst>
          </c:dPt>
          <c:cat>
            <c:strRef>
              <c:f>Sheet1!$J$65:$J$67</c:f>
              <c:strCache>
                <c:ptCount val="3"/>
                <c:pt idx="0">
                  <c:v>Start</c:v>
                </c:pt>
                <c:pt idx="1">
                  <c:v>32%</c:v>
                </c:pt>
                <c:pt idx="2">
                  <c:v>End</c:v>
                </c:pt>
              </c:strCache>
            </c:strRef>
          </c:cat>
          <c:val>
            <c:numRef>
              <c:f>Sheet1!$K$58:$K$62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57-4D46-9F35-10EB973EF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strRef>
              <c:f>Sheet1!$J$64</c:f>
              <c:strCache>
                <c:ptCount val="1"/>
                <c:pt idx="0">
                  <c:v>Performance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A57-4D46-9F35-10EB973EFCC4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A57-4D46-9F35-10EB973EFCC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A57-4D46-9F35-10EB973EFCC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A57-4D46-9F35-10EB973EFCC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A57-4D46-9F35-10EB973EFC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Sheet1!$J$65:$J$67</c:f>
              <c:strCache>
                <c:ptCount val="3"/>
                <c:pt idx="0">
                  <c:v>Start</c:v>
                </c:pt>
                <c:pt idx="1">
                  <c:v>32%</c:v>
                </c:pt>
                <c:pt idx="2">
                  <c:v>End</c:v>
                </c:pt>
              </c:strCache>
            </c:strRef>
          </c:cat>
          <c:val>
            <c:numRef>
              <c:f>Sheet1!$K$65:$K$67</c:f>
              <c:numCache>
                <c:formatCode>General</c:formatCode>
                <c:ptCount val="3"/>
                <c:pt idx="0">
                  <c:v>64.000000000000014</c:v>
                </c:pt>
                <c:pt idx="1">
                  <c:v>4</c:v>
                </c:pt>
                <c:pt idx="2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57-4D46-9F35-10EB973EF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31826741996232"/>
          <c:y val="3.787878787878788E-2"/>
          <c:w val="0.48210922787193972"/>
          <c:h val="0.96212121212121215"/>
        </c:manualLayout>
      </c:layout>
      <c:doughnutChart>
        <c:varyColors val="1"/>
        <c:ser>
          <c:idx val="0"/>
          <c:order val="0"/>
          <c:tx>
            <c:strRef>
              <c:f>Sheet1!$M$57</c:f>
              <c:strCache>
                <c:ptCount val="1"/>
                <c:pt idx="0">
                  <c:v>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AE-4962-961C-C87CEB6009BB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AE-4962-961C-C87CEB6009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AE-4962-961C-C87CEB6009BB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AE-4962-961C-C87CEB6009BB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AE-4962-961C-C87CEB6009BB}"/>
              </c:ext>
            </c:extLst>
          </c:dPt>
          <c:cat>
            <c:strRef>
              <c:f>Sheet1!$M$65:$M$67</c:f>
              <c:strCache>
                <c:ptCount val="3"/>
                <c:pt idx="0">
                  <c:v>Start</c:v>
                </c:pt>
                <c:pt idx="1">
                  <c:v>65%</c:v>
                </c:pt>
                <c:pt idx="2">
                  <c:v>End</c:v>
                </c:pt>
              </c:strCache>
            </c:strRef>
          </c:cat>
          <c:val>
            <c:numRef>
              <c:f>Sheet1!$N$58:$N$62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AE-4962-961C-C87CEB60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strRef>
              <c:f>Sheet1!$M$64</c:f>
              <c:strCache>
                <c:ptCount val="1"/>
                <c:pt idx="0">
                  <c:v>Performance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DAE-4962-961C-C87CEB6009BB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DAE-4962-961C-C87CEB6009B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DAE-4962-961C-C87CEB6009B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AE-4962-961C-C87CEB6009B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DAE-4962-961C-C87CEB6009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Sheet1!$M$65:$M$67</c:f>
              <c:strCache>
                <c:ptCount val="3"/>
                <c:pt idx="0">
                  <c:v>Start</c:v>
                </c:pt>
                <c:pt idx="1">
                  <c:v>65%</c:v>
                </c:pt>
                <c:pt idx="2">
                  <c:v>End</c:v>
                </c:pt>
              </c:strCache>
            </c:strRef>
          </c:cat>
          <c:val>
            <c:numRef>
              <c:f>Sheet1!$N$65:$N$67</c:f>
              <c:numCache>
                <c:formatCode>General</c:formatCode>
                <c:ptCount val="3"/>
                <c:pt idx="0">
                  <c:v>130.00000000000003</c:v>
                </c:pt>
                <c:pt idx="1">
                  <c:v>4</c:v>
                </c:pt>
                <c:pt idx="2">
                  <c:v>225.99999999999997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AE-4962-961C-C87CEB60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457199</xdr:colOff>
      <xdr:row>7</xdr:row>
      <xdr:rowOff>26671</xdr:rowOff>
    </xdr:from>
    <xdr:to>
      <xdr:col>2</xdr:col>
      <xdr:colOff>251460</xdr:colOff>
      <xdr:row>8</xdr:row>
      <xdr:rowOff>160023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B670605B-5C9C-4584-A64D-7FC1FEB1DA33}"/>
            </a:ext>
          </a:extLst>
        </xdr:cNvPr>
        <xdr:cNvSpPr/>
      </xdr:nvSpPr>
      <xdr:spPr>
        <a:xfrm rot="5400000">
          <a:off x="638174" y="1339216"/>
          <a:ext cx="316232" cy="251461"/>
        </a:xfrm>
        <a:prstGeom prst="triangl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15240</xdr:colOff>
      <xdr:row>15</xdr:row>
      <xdr:rowOff>7620</xdr:rowOff>
    </xdr:from>
    <xdr:to>
      <xdr:col>2</xdr:col>
      <xdr:colOff>304800</xdr:colOff>
      <xdr:row>16</xdr:row>
      <xdr:rowOff>167640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13331B27-A90A-4560-9E13-781020122ED9}"/>
            </a:ext>
          </a:extLst>
        </xdr:cNvPr>
        <xdr:cNvSpPr/>
      </xdr:nvSpPr>
      <xdr:spPr>
        <a:xfrm rot="5400000">
          <a:off x="659130" y="2777490"/>
          <a:ext cx="342900" cy="289560"/>
        </a:xfrm>
        <a:prstGeom prst="triangl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SG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23</xdr:row>
      <xdr:rowOff>0</xdr:rowOff>
    </xdr:from>
    <xdr:to>
      <xdr:col>2</xdr:col>
      <xdr:colOff>289560</xdr:colOff>
      <xdr:row>24</xdr:row>
      <xdr:rowOff>160020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AEE76C35-1FC3-43EB-9F4C-1C7E1E59D049}"/>
            </a:ext>
          </a:extLst>
        </xdr:cNvPr>
        <xdr:cNvSpPr/>
      </xdr:nvSpPr>
      <xdr:spPr>
        <a:xfrm rot="5400000">
          <a:off x="643890" y="4232910"/>
          <a:ext cx="342900" cy="289560"/>
        </a:xfrm>
        <a:prstGeom prst="triangl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SG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289560</xdr:colOff>
      <xdr:row>32</xdr:row>
      <xdr:rowOff>160020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7D8603DD-96C7-4670-8621-700165AD544F}"/>
            </a:ext>
          </a:extLst>
        </xdr:cNvPr>
        <xdr:cNvSpPr/>
      </xdr:nvSpPr>
      <xdr:spPr>
        <a:xfrm rot="5400000">
          <a:off x="643890" y="5695950"/>
          <a:ext cx="342900" cy="289560"/>
        </a:xfrm>
        <a:prstGeom prst="triangl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SG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594360</xdr:colOff>
      <xdr:row>29</xdr:row>
      <xdr:rowOff>0</xdr:rowOff>
    </xdr:from>
    <xdr:to>
      <xdr:col>14</xdr:col>
      <xdr:colOff>472440</xdr:colOff>
      <xdr:row>35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912E79-95B0-4BDC-B08D-B952C6709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15240</xdr:colOff>
      <xdr:row>31</xdr:row>
      <xdr:rowOff>129540</xdr:rowOff>
    </xdr:from>
    <xdr:ext cx="57150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0638AC6-A2B5-416B-A315-CD1A2607654C}"/>
            </a:ext>
          </a:extLst>
        </xdr:cNvPr>
        <xdr:cNvSpPr txBox="1"/>
      </xdr:nvSpPr>
      <xdr:spPr>
        <a:xfrm>
          <a:off x="1775460" y="5798820"/>
          <a:ext cx="5715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SG" sz="1100">
              <a:solidFill>
                <a:srgbClr val="FF0000"/>
              </a:solidFill>
            </a:rPr>
            <a:t>Target</a:t>
          </a:r>
        </a:p>
      </xdr:txBody>
    </xdr:sp>
    <xdr:clientData/>
  </xdr:oneCellAnchor>
  <xdr:twoCellAnchor>
    <xdr:from>
      <xdr:col>3</xdr:col>
      <xdr:colOff>30480</xdr:colOff>
      <xdr:row>21</xdr:row>
      <xdr:rowOff>7620</xdr:rowOff>
    </xdr:from>
    <xdr:to>
      <xdr:col>14</xdr:col>
      <xdr:colOff>510540</xdr:colOff>
      <xdr:row>27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66A49C-D2D7-488E-860C-7F8F7D9B9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</xdr:colOff>
      <xdr:row>12</xdr:row>
      <xdr:rowOff>152400</xdr:rowOff>
    </xdr:from>
    <xdr:to>
      <xdr:col>14</xdr:col>
      <xdr:colOff>426720</xdr:colOff>
      <xdr:row>18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3A2F7C-5544-41C9-BFE0-BE626B6AA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228600</xdr:colOff>
      <xdr:row>4</xdr:row>
      <xdr:rowOff>148590</xdr:rowOff>
    </xdr:from>
    <xdr:to>
      <xdr:col>5</xdr:col>
      <xdr:colOff>548640</xdr:colOff>
      <xdr:row>13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1A3403-3A74-4835-86E0-198A15816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396240</xdr:colOff>
      <xdr:row>5</xdr:row>
      <xdr:rowOff>91440</xdr:rowOff>
    </xdr:from>
    <xdr:to>
      <xdr:col>8</xdr:col>
      <xdr:colOff>556260</xdr:colOff>
      <xdr:row>12</xdr:row>
      <xdr:rowOff>30480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24FBAC-131C-4776-8CA4-40FA773A9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411480</xdr:colOff>
      <xdr:row>5</xdr:row>
      <xdr:rowOff>106680</xdr:rowOff>
    </xdr:from>
    <xdr:to>
      <xdr:col>11</xdr:col>
      <xdr:colOff>571500</xdr:colOff>
      <xdr:row>12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E88460-F335-4F19-B2A7-63AEF3D54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403860</xdr:colOff>
      <xdr:row>5</xdr:row>
      <xdr:rowOff>99060</xdr:rowOff>
    </xdr:from>
    <xdr:to>
      <xdr:col>14</xdr:col>
      <xdr:colOff>563880</xdr:colOff>
      <xdr:row>12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2F260D-B758-4369-9736-B6F0B6571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3</xdr:col>
      <xdr:colOff>99060</xdr:colOff>
      <xdr:row>4</xdr:row>
      <xdr:rowOff>62738</xdr:rowOff>
    </xdr:from>
    <xdr:ext cx="1195968" cy="25455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0081AEB-7701-462D-AB29-E80C86986F16}"/>
            </a:ext>
          </a:extLst>
        </xdr:cNvPr>
        <xdr:cNvSpPr txBox="1"/>
      </xdr:nvSpPr>
      <xdr:spPr>
        <a:xfrm>
          <a:off x="1249680" y="794258"/>
          <a:ext cx="119596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lang="en-US" sz="1100" b="1" i="0" u="none" strike="noStrike">
              <a:solidFill>
                <a:srgbClr val="7030A0"/>
              </a:solidFill>
              <a:latin typeface="Arial"/>
              <a:ea typeface="+mn-ea"/>
              <a:cs typeface="Arial"/>
            </a:rPr>
            <a:t>Website Traffic</a:t>
          </a:r>
        </a:p>
      </xdr:txBody>
    </xdr:sp>
    <xdr:clientData/>
  </xdr:oneCellAnchor>
  <xdr:oneCellAnchor>
    <xdr:from>
      <xdr:col>5</xdr:col>
      <xdr:colOff>511607</xdr:colOff>
      <xdr:row>4</xdr:row>
      <xdr:rowOff>57736</xdr:rowOff>
    </xdr:from>
    <xdr:ext cx="1319485" cy="264560"/>
    <xdr:sp macro="" textlink="$G$55">
      <xdr:nvSpPr>
        <xdr:cNvPr id="16" name="TextBox 15">
          <a:extLst>
            <a:ext uri="{FF2B5EF4-FFF2-40B4-BE49-F238E27FC236}">
              <a16:creationId xmlns:a16="http://schemas.microsoft.com/office/drawing/2014/main" id="{DB799C0C-9653-48F1-B1F2-97C825AE14F8}"/>
            </a:ext>
          </a:extLst>
        </xdr:cNvPr>
        <xdr:cNvSpPr txBox="1"/>
      </xdr:nvSpPr>
      <xdr:spPr>
        <a:xfrm rot="10800000" flipV="1">
          <a:off x="2881427" y="789256"/>
          <a:ext cx="13194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1F3FFA-828F-4FC8-B6C8-21F203FB371E}" type="TxLink">
            <a:rPr lang="en-US" sz="1100" b="1" i="0" u="none" strike="noStrike">
              <a:solidFill>
                <a:srgbClr val="7030A0"/>
              </a:solidFill>
              <a:latin typeface="Arial"/>
              <a:cs typeface="Arial"/>
            </a:rPr>
            <a:pPr/>
            <a:t># of Page Views</a:t>
          </a:fld>
          <a:endParaRPr lang="en-US" sz="1200">
            <a:solidFill>
              <a:srgbClr val="7030A0"/>
            </a:solidFill>
          </a:endParaRPr>
        </a:p>
      </xdr:txBody>
    </xdr:sp>
    <xdr:clientData/>
  </xdr:oneCellAnchor>
  <xdr:oneCellAnchor>
    <xdr:from>
      <xdr:col>11</xdr:col>
      <xdr:colOff>570274</xdr:colOff>
      <xdr:row>4</xdr:row>
      <xdr:rowOff>34877</xdr:rowOff>
    </xdr:from>
    <xdr:ext cx="1319485" cy="264560"/>
    <xdr:sp macro="" textlink="$M$55">
      <xdr:nvSpPr>
        <xdr:cNvPr id="17" name="TextBox 16">
          <a:extLst>
            <a:ext uri="{FF2B5EF4-FFF2-40B4-BE49-F238E27FC236}">
              <a16:creationId xmlns:a16="http://schemas.microsoft.com/office/drawing/2014/main" id="{1C7C681F-5434-4CF5-9926-E8960C6108C9}"/>
            </a:ext>
          </a:extLst>
        </xdr:cNvPr>
        <xdr:cNvSpPr txBox="1"/>
      </xdr:nvSpPr>
      <xdr:spPr>
        <a:xfrm rot="10800000" flipV="1">
          <a:off x="6597694" y="766397"/>
          <a:ext cx="13194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C62060F2-1FF6-4A43-8FBC-B5F620C6D9AD}" type="TxLink">
            <a:rPr lang="en-US" sz="1100" b="1" i="0" u="none" strike="noStrike">
              <a:solidFill>
                <a:srgbClr val="7030A0"/>
              </a:solidFill>
              <a:latin typeface="Arial"/>
              <a:ea typeface="+mn-ea"/>
              <a:cs typeface="Arial"/>
            </a:rPr>
            <a:pPr marL="0" indent="0"/>
            <a:t>New Customers</a:t>
          </a:fld>
          <a:endParaRPr lang="en-US" sz="1100" b="1" i="0" u="none" strike="noStrike">
            <a:solidFill>
              <a:srgbClr val="7030A0"/>
            </a:solidFill>
            <a:latin typeface="Arial"/>
            <a:ea typeface="+mn-ea"/>
            <a:cs typeface="Arial"/>
          </a:endParaRPr>
        </a:p>
      </xdr:txBody>
    </xdr:sp>
    <xdr:clientData/>
  </xdr:oneCellAnchor>
  <xdr:oneCellAnchor>
    <xdr:from>
      <xdr:col>8</xdr:col>
      <xdr:colOff>544751</xdr:colOff>
      <xdr:row>4</xdr:row>
      <xdr:rowOff>42497</xdr:rowOff>
    </xdr:from>
    <xdr:ext cx="1319485" cy="264560"/>
    <xdr:sp macro="" textlink="$J$55">
      <xdr:nvSpPr>
        <xdr:cNvPr id="18" name="TextBox 17">
          <a:extLst>
            <a:ext uri="{FF2B5EF4-FFF2-40B4-BE49-F238E27FC236}">
              <a16:creationId xmlns:a16="http://schemas.microsoft.com/office/drawing/2014/main" id="{9862BA3E-4E24-4AE7-A342-0EBB3D621639}"/>
            </a:ext>
          </a:extLst>
        </xdr:cNvPr>
        <xdr:cNvSpPr txBox="1"/>
      </xdr:nvSpPr>
      <xdr:spPr>
        <a:xfrm rot="10800000" flipV="1">
          <a:off x="4743371" y="774017"/>
          <a:ext cx="13194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6E7601A0-6B0A-4C80-9036-63D02FEE5BB5}" type="TxLink">
            <a:rPr lang="en-US" sz="1100" b="1" i="0" u="none" strike="noStrike">
              <a:solidFill>
                <a:srgbClr val="7030A0"/>
              </a:solidFill>
              <a:latin typeface="Arial"/>
              <a:ea typeface="+mn-ea"/>
              <a:cs typeface="Arial"/>
            </a:rPr>
            <a:pPr marL="0" indent="0"/>
            <a:t>Conversion Rate</a:t>
          </a:fld>
          <a:endParaRPr lang="en-US" sz="1100" b="1" i="0" u="none" strike="noStrike">
            <a:solidFill>
              <a:srgbClr val="7030A0"/>
            </a:solidFill>
            <a:latin typeface="Arial"/>
            <a:ea typeface="+mn-ea"/>
            <a:cs typeface="Arial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0.10604</cdr:x>
      <cdr:y>0.3125</cdr:y>
    </cdr:from>
    <cdr:to>
      <cdr:x>0.18071</cdr:x>
      <cdr:y>0.58475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A101E2D7-020D-414F-B62C-E98118EDB70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2000" y="342900"/>
          <a:ext cx="536494" cy="29873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DDE4-84E1-4ED1-B379-D1AE3450E5A2}">
  <sheetPr>
    <pageSetUpPr fitToPage="1"/>
  </sheetPr>
  <dimension ref="A1:O67"/>
  <sheetViews>
    <sheetView showGridLines="0" tabSelected="1" topLeftCell="A28" zoomScale="80" zoomScaleNormal="80" workbookViewId="0">
      <selection activeCell="A50" sqref="A50"/>
    </sheetView>
  </sheetViews>
  <sheetFormatPr defaultRowHeight="14.4" x14ac:dyDescent="0.3"/>
  <cols>
    <col min="1" max="1" width="3.109375" customWidth="1"/>
    <col min="2" max="2" width="4.77734375" customWidth="1"/>
  </cols>
  <sheetData>
    <row r="1" spans="2:15" s="1" customFormat="1" x14ac:dyDescent="0.3">
      <c r="O1" s="17"/>
    </row>
    <row r="2" spans="2:15" s="1" customFormat="1" x14ac:dyDescent="0.3">
      <c r="O2" s="17"/>
    </row>
    <row r="3" spans="2:15" s="1" customFormat="1" x14ac:dyDescent="0.3">
      <c r="O3" s="17"/>
    </row>
    <row r="4" spans="2:15" s="1" customFormat="1" x14ac:dyDescent="0.3">
      <c r="O4" s="17"/>
    </row>
    <row r="5" spans="2:15" s="1" customFormat="1" x14ac:dyDescent="0.3">
      <c r="O5" s="17"/>
    </row>
    <row r="6" spans="2:15" s="1" customFormat="1" x14ac:dyDescent="0.3">
      <c r="B6" s="18" t="s">
        <v>28</v>
      </c>
      <c r="O6" s="17"/>
    </row>
    <row r="7" spans="2:15" s="1" customFormat="1" x14ac:dyDescent="0.3">
      <c r="B7" s="18"/>
      <c r="O7" s="17"/>
    </row>
    <row r="8" spans="2:15" s="1" customFormat="1" x14ac:dyDescent="0.3">
      <c r="B8" s="18"/>
      <c r="O8" s="17"/>
    </row>
    <row r="9" spans="2:15" s="1" customFormat="1" x14ac:dyDescent="0.3">
      <c r="B9" s="18"/>
      <c r="O9" s="17"/>
    </row>
    <row r="10" spans="2:15" s="1" customFormat="1" x14ac:dyDescent="0.3">
      <c r="B10" s="18"/>
      <c r="O10" s="17"/>
    </row>
    <row r="11" spans="2:15" s="1" customFormat="1" x14ac:dyDescent="0.3">
      <c r="B11" s="18"/>
      <c r="O11" s="17"/>
    </row>
    <row r="12" spans="2:15" s="1" customFormat="1" x14ac:dyDescent="0.3">
      <c r="O12" s="17"/>
    </row>
    <row r="13" spans="2:15" s="1" customFormat="1" x14ac:dyDescent="0.3">
      <c r="O13" s="17"/>
    </row>
    <row r="14" spans="2:15" s="1" customFormat="1" x14ac:dyDescent="0.3">
      <c r="B14" s="18" t="s">
        <v>13</v>
      </c>
      <c r="O14" s="17"/>
    </row>
    <row r="15" spans="2:15" s="1" customFormat="1" x14ac:dyDescent="0.3">
      <c r="B15" s="18"/>
      <c r="O15" s="17"/>
    </row>
    <row r="16" spans="2:15" s="1" customFormat="1" x14ac:dyDescent="0.3">
      <c r="B16" s="18"/>
      <c r="O16" s="17"/>
    </row>
    <row r="17" spans="2:15" s="1" customFormat="1" x14ac:dyDescent="0.3">
      <c r="B17" s="18"/>
      <c r="O17" s="17"/>
    </row>
    <row r="18" spans="2:15" s="1" customFormat="1" x14ac:dyDescent="0.3">
      <c r="B18" s="18"/>
      <c r="O18" s="17"/>
    </row>
    <row r="19" spans="2:15" s="1" customFormat="1" x14ac:dyDescent="0.3">
      <c r="B19" s="18"/>
      <c r="O19" s="17"/>
    </row>
    <row r="20" spans="2:15" s="1" customFormat="1" x14ac:dyDescent="0.3">
      <c r="O20" s="17"/>
    </row>
    <row r="21" spans="2:15" s="1" customFormat="1" x14ac:dyDescent="0.3">
      <c r="O21" s="17"/>
    </row>
    <row r="22" spans="2:15" s="1" customFormat="1" x14ac:dyDescent="0.3">
      <c r="B22" s="18" t="s">
        <v>15</v>
      </c>
      <c r="O22" s="17"/>
    </row>
    <row r="23" spans="2:15" s="1" customFormat="1" x14ac:dyDescent="0.3">
      <c r="B23" s="18"/>
      <c r="O23" s="17"/>
    </row>
    <row r="24" spans="2:15" s="1" customFormat="1" x14ac:dyDescent="0.3">
      <c r="B24" s="18"/>
      <c r="O24" s="17"/>
    </row>
    <row r="25" spans="2:15" s="1" customFormat="1" x14ac:dyDescent="0.3">
      <c r="B25" s="18"/>
      <c r="O25" s="17"/>
    </row>
    <row r="26" spans="2:15" s="1" customFormat="1" x14ac:dyDescent="0.3">
      <c r="B26" s="18"/>
      <c r="O26" s="17"/>
    </row>
    <row r="27" spans="2:15" s="1" customFormat="1" x14ac:dyDescent="0.3">
      <c r="B27" s="18"/>
      <c r="O27" s="17"/>
    </row>
    <row r="28" spans="2:15" s="1" customFormat="1" x14ac:dyDescent="0.3">
      <c r="O28" s="17"/>
    </row>
    <row r="29" spans="2:15" s="1" customFormat="1" x14ac:dyDescent="0.3">
      <c r="O29" s="17"/>
    </row>
    <row r="30" spans="2:15" s="1" customFormat="1" x14ac:dyDescent="0.3">
      <c r="B30" s="18" t="s">
        <v>29</v>
      </c>
      <c r="O30" s="17"/>
    </row>
    <row r="31" spans="2:15" s="1" customFormat="1" x14ac:dyDescent="0.3">
      <c r="B31" s="18"/>
      <c r="O31" s="17"/>
    </row>
    <row r="32" spans="2:15" s="1" customFormat="1" x14ac:dyDescent="0.3">
      <c r="B32" s="18"/>
      <c r="O32" s="17"/>
    </row>
    <row r="33" spans="1:15" s="1" customFormat="1" x14ac:dyDescent="0.3">
      <c r="B33" s="18"/>
      <c r="O33" s="17"/>
    </row>
    <row r="34" spans="1:15" s="1" customFormat="1" x14ac:dyDescent="0.3">
      <c r="B34" s="18"/>
      <c r="O34" s="17"/>
    </row>
    <row r="35" spans="1:15" s="1" customFormat="1" x14ac:dyDescent="0.3">
      <c r="B35" s="18"/>
      <c r="O35" s="17"/>
    </row>
    <row r="36" spans="1:15" s="1" customFormat="1" x14ac:dyDescent="0.3">
      <c r="O36" s="17"/>
    </row>
    <row r="37" spans="1:15" s="1" customFormat="1" x14ac:dyDescent="0.3">
      <c r="O37" s="17"/>
    </row>
    <row r="38" spans="1:15" s="1" customFormat="1" x14ac:dyDescent="0.3">
      <c r="O38" s="17"/>
    </row>
    <row r="39" spans="1:15" x14ac:dyDescent="0.3">
      <c r="A39" s="7" t="s">
        <v>0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1" spans="1:15" x14ac:dyDescent="0.3">
      <c r="A41" s="1"/>
      <c r="B41" s="1"/>
      <c r="C41" s="1"/>
      <c r="D41" s="5" t="s">
        <v>1</v>
      </c>
      <c r="E41" s="5" t="s">
        <v>2</v>
      </c>
      <c r="F41" s="5" t="s">
        <v>3</v>
      </c>
      <c r="G41" s="5" t="s">
        <v>4</v>
      </c>
      <c r="H41" s="5" t="s">
        <v>5</v>
      </c>
      <c r="I41" s="5" t="s">
        <v>6</v>
      </c>
      <c r="J41" s="5" t="s">
        <v>7</v>
      </c>
      <c r="K41" s="5" t="s">
        <v>8</v>
      </c>
      <c r="L41" s="5" t="s">
        <v>9</v>
      </c>
      <c r="M41" s="5" t="s">
        <v>10</v>
      </c>
      <c r="N41" s="5" t="s">
        <v>11</v>
      </c>
      <c r="O41" s="5" t="s">
        <v>12</v>
      </c>
    </row>
    <row r="42" spans="1:15" x14ac:dyDescent="0.3">
      <c r="A42" s="4"/>
      <c r="B42" s="1"/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3">
      <c r="A43" s="2" t="s">
        <v>13</v>
      </c>
      <c r="B43" s="1"/>
      <c r="C43" s="1"/>
      <c r="D43" s="9">
        <v>5000</v>
      </c>
      <c r="E43" s="9">
        <v>6500</v>
      </c>
      <c r="F43" s="9">
        <v>5000</v>
      </c>
      <c r="G43" s="9">
        <v>6800</v>
      </c>
      <c r="H43" s="9">
        <v>6868</v>
      </c>
      <c r="I43" s="9">
        <v>7829.52</v>
      </c>
      <c r="J43" s="9">
        <v>9708.604800000001</v>
      </c>
      <c r="K43" s="9">
        <v>10485.293184000002</v>
      </c>
      <c r="L43" s="9">
        <v>13106.616480000002</v>
      </c>
      <c r="M43" s="9">
        <v>11009.557843200002</v>
      </c>
      <c r="N43" s="9">
        <v>10879.271107904</v>
      </c>
      <c r="O43" s="9">
        <v>12931.722130350699</v>
      </c>
    </row>
    <row r="44" spans="1:15" x14ac:dyDescent="0.3">
      <c r="A44" s="2" t="s">
        <v>14</v>
      </c>
      <c r="B44" s="1"/>
      <c r="C44" s="1"/>
      <c r="D44" s="9">
        <v>4500</v>
      </c>
      <c r="E44" s="9">
        <v>6000</v>
      </c>
      <c r="F44" s="9">
        <v>6000</v>
      </c>
      <c r="G44" s="9">
        <v>6500</v>
      </c>
      <c r="H44" s="9">
        <v>5837.8</v>
      </c>
      <c r="I44" s="9">
        <v>6655.0920000000006</v>
      </c>
      <c r="J44" s="9">
        <v>8252.3140800000001</v>
      </c>
      <c r="K44" s="9">
        <v>8912.4992064000016</v>
      </c>
      <c r="L44" s="9">
        <v>11140.624008000003</v>
      </c>
      <c r="M44" s="9">
        <v>9358.1241667200011</v>
      </c>
      <c r="N44" s="9">
        <v>9077.3804417184019</v>
      </c>
      <c r="O44" s="9">
        <v>8441.9638107981136</v>
      </c>
    </row>
    <row r="45" spans="1:15" x14ac:dyDescent="0.3">
      <c r="A45" s="1"/>
      <c r="B45" s="1"/>
      <c r="C45" s="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x14ac:dyDescent="0.3">
      <c r="A46" s="2" t="s">
        <v>15</v>
      </c>
      <c r="B46" s="1"/>
      <c r="C46" s="1"/>
      <c r="D46" s="9">
        <v>8750.0000000000018</v>
      </c>
      <c r="E46" s="9">
        <v>10400</v>
      </c>
      <c r="F46" s="9">
        <v>9250</v>
      </c>
      <c r="G46" s="9">
        <v>12580</v>
      </c>
      <c r="H46" s="9">
        <v>11322</v>
      </c>
      <c r="I46" s="9">
        <v>13926.06</v>
      </c>
      <c r="J46" s="9">
        <v>16293.490199999998</v>
      </c>
      <c r="K46" s="9">
        <v>14175.336473999998</v>
      </c>
      <c r="L46" s="9">
        <v>15876.376850879999</v>
      </c>
      <c r="M46" s="9">
        <v>13653.684091756799</v>
      </c>
      <c r="N46" s="9">
        <v>16292.126182767601</v>
      </c>
      <c r="O46" s="9">
        <v>17209.653753733699</v>
      </c>
    </row>
    <row r="47" spans="1:15" x14ac:dyDescent="0.3">
      <c r="A47" s="2" t="s">
        <v>14</v>
      </c>
      <c r="B47" s="1"/>
      <c r="C47" s="1"/>
      <c r="D47" s="9">
        <v>8000</v>
      </c>
      <c r="E47" s="9">
        <v>9000</v>
      </c>
      <c r="F47" s="9">
        <v>9700</v>
      </c>
      <c r="G47" s="9">
        <v>10000</v>
      </c>
      <c r="H47" s="9">
        <v>9057.6</v>
      </c>
      <c r="I47" s="9">
        <v>11140.848</v>
      </c>
      <c r="J47" s="9">
        <v>13034.792159999999</v>
      </c>
      <c r="K47" s="9">
        <v>11340.269179199999</v>
      </c>
      <c r="L47" s="9">
        <v>12701.101480703999</v>
      </c>
      <c r="M47" s="9">
        <v>10922.94727340544</v>
      </c>
      <c r="N47" s="9">
        <v>12233.700946214092</v>
      </c>
      <c r="O47" s="9">
        <v>12967.723002986939</v>
      </c>
    </row>
    <row r="48" spans="1:15" x14ac:dyDescent="0.3">
      <c r="A48" s="1"/>
      <c r="B48" s="1"/>
      <c r="C48" s="1"/>
      <c r="D48" s="1"/>
      <c r="E48" s="1"/>
      <c r="F48" s="1"/>
      <c r="G48" s="1"/>
      <c r="H48" s="6"/>
      <c r="I48" s="6"/>
      <c r="J48" s="6"/>
      <c r="K48" s="6"/>
      <c r="L48" s="6"/>
      <c r="M48" s="6"/>
      <c r="N48" s="6"/>
      <c r="O48" s="6"/>
    </row>
    <row r="49" spans="1:15" x14ac:dyDescent="0.3">
      <c r="A49" s="2" t="s">
        <v>29</v>
      </c>
      <c r="B49" s="1"/>
      <c r="C49" s="1"/>
      <c r="D49" s="10">
        <v>0.3</v>
      </c>
      <c r="E49" s="10">
        <v>0.32</v>
      </c>
      <c r="F49" s="10">
        <v>0.24</v>
      </c>
      <c r="G49" s="10">
        <v>0.22</v>
      </c>
      <c r="H49" s="10">
        <v>0.23</v>
      </c>
      <c r="I49" s="10">
        <v>0.24000000000000002</v>
      </c>
      <c r="J49" s="10">
        <v>0.25</v>
      </c>
      <c r="K49" s="10">
        <v>0.27</v>
      </c>
      <c r="L49" s="10">
        <v>0.28000000000000003</v>
      </c>
      <c r="M49" s="10">
        <v>0.26</v>
      </c>
      <c r="N49" s="10">
        <v>0.24</v>
      </c>
      <c r="O49" s="10">
        <v>0.22999999999999998</v>
      </c>
    </row>
    <row r="50" spans="1:15" x14ac:dyDescent="0.3">
      <c r="A50" s="2" t="s">
        <v>14</v>
      </c>
      <c r="B50" s="1"/>
      <c r="C50" s="1"/>
      <c r="D50" s="10">
        <v>0.25</v>
      </c>
      <c r="E50" s="10">
        <v>0.25</v>
      </c>
      <c r="F50" s="10">
        <v>0.25</v>
      </c>
      <c r="G50" s="10">
        <v>0.25</v>
      </c>
      <c r="H50" s="10">
        <v>0.25</v>
      </c>
      <c r="I50" s="10">
        <v>0.25</v>
      </c>
      <c r="J50" s="10">
        <v>0.25</v>
      </c>
      <c r="K50" s="10">
        <v>0.25</v>
      </c>
      <c r="L50" s="10">
        <v>0.25</v>
      </c>
      <c r="M50" s="10">
        <v>0.25</v>
      </c>
      <c r="N50" s="10">
        <v>0.25</v>
      </c>
      <c r="O50" s="10">
        <v>0.25</v>
      </c>
    </row>
    <row r="55" spans="1:15" x14ac:dyDescent="0.3">
      <c r="A55" s="1"/>
      <c r="B55" s="1"/>
      <c r="C55" s="1"/>
      <c r="D55" s="7" t="s">
        <v>16</v>
      </c>
      <c r="E55" s="16"/>
      <c r="F55" s="1"/>
      <c r="G55" s="7" t="s">
        <v>17</v>
      </c>
      <c r="H55" s="16"/>
      <c r="I55" s="10"/>
      <c r="J55" s="7" t="s">
        <v>18</v>
      </c>
      <c r="K55" s="16"/>
      <c r="L55" s="1"/>
      <c r="M55" s="7" t="s">
        <v>19</v>
      </c>
      <c r="N55" s="16"/>
      <c r="O55" s="1"/>
    </row>
    <row r="56" spans="1:15" x14ac:dyDescent="0.3">
      <c r="A56" s="1"/>
      <c r="B56" s="1"/>
      <c r="C56" s="1"/>
      <c r="D56" s="1"/>
      <c r="E56" s="1"/>
      <c r="F56" s="1"/>
      <c r="G56" s="1"/>
      <c r="H56" s="1"/>
      <c r="I56" s="11"/>
      <c r="J56" s="1"/>
      <c r="K56" s="1"/>
      <c r="L56" s="1"/>
      <c r="M56" s="1"/>
      <c r="N56" s="1"/>
      <c r="O56" s="1"/>
    </row>
    <row r="57" spans="1:15" x14ac:dyDescent="0.3">
      <c r="A57" s="1"/>
      <c r="B57" s="1"/>
      <c r="C57" s="1"/>
      <c r="D57" s="4" t="s">
        <v>20</v>
      </c>
      <c r="E57" s="1"/>
      <c r="F57" s="1"/>
      <c r="G57" s="4" t="s">
        <v>20</v>
      </c>
      <c r="H57" s="1"/>
      <c r="I57" s="1"/>
      <c r="J57" s="4" t="s">
        <v>20</v>
      </c>
      <c r="K57" s="1"/>
      <c r="L57" s="1"/>
      <c r="M57" s="4" t="s">
        <v>20</v>
      </c>
      <c r="N57" s="1"/>
      <c r="O57" s="1"/>
    </row>
    <row r="58" spans="1:15" x14ac:dyDescent="0.3">
      <c r="A58" s="1"/>
      <c r="B58" s="1"/>
      <c r="C58" s="1"/>
      <c r="D58" s="3" t="s">
        <v>21</v>
      </c>
      <c r="E58" s="15">
        <v>0</v>
      </c>
      <c r="F58" s="1"/>
      <c r="G58" s="3" t="s">
        <v>21</v>
      </c>
      <c r="H58" s="15">
        <v>0</v>
      </c>
      <c r="I58" s="1"/>
      <c r="J58" s="3" t="s">
        <v>21</v>
      </c>
      <c r="K58" s="15">
        <v>0</v>
      </c>
      <c r="L58" s="1"/>
      <c r="M58" s="3" t="s">
        <v>21</v>
      </c>
      <c r="N58" s="15">
        <v>0</v>
      </c>
      <c r="O58" s="1"/>
    </row>
    <row r="59" spans="1:15" x14ac:dyDescent="0.3">
      <c r="A59" s="1"/>
      <c r="B59" s="1"/>
      <c r="C59" s="1"/>
      <c r="D59" s="2" t="s">
        <v>22</v>
      </c>
      <c r="E59" s="13">
        <v>0.3</v>
      </c>
      <c r="F59" s="1"/>
      <c r="G59" s="2" t="s">
        <v>22</v>
      </c>
      <c r="H59" s="13">
        <v>0.3</v>
      </c>
      <c r="I59" s="1"/>
      <c r="J59" s="2" t="s">
        <v>22</v>
      </c>
      <c r="K59" s="13">
        <v>0.3</v>
      </c>
      <c r="L59" s="1"/>
      <c r="M59" s="2" t="s">
        <v>22</v>
      </c>
      <c r="N59" s="13">
        <v>0.3</v>
      </c>
      <c r="O59" s="1"/>
    </row>
    <row r="60" spans="1:15" x14ac:dyDescent="0.3">
      <c r="A60" s="1"/>
      <c r="B60" s="1"/>
      <c r="C60" s="1"/>
      <c r="D60" s="2" t="s">
        <v>23</v>
      </c>
      <c r="E60" s="13">
        <v>0.3</v>
      </c>
      <c r="F60" s="1"/>
      <c r="G60" s="2" t="s">
        <v>23</v>
      </c>
      <c r="H60" s="13">
        <v>0.3</v>
      </c>
      <c r="I60" s="1"/>
      <c r="J60" s="2" t="s">
        <v>23</v>
      </c>
      <c r="K60" s="13">
        <v>0.3</v>
      </c>
      <c r="L60" s="1"/>
      <c r="M60" s="2" t="s">
        <v>23</v>
      </c>
      <c r="N60" s="13">
        <v>0.3</v>
      </c>
      <c r="O60" s="1"/>
    </row>
    <row r="61" spans="1:15" x14ac:dyDescent="0.3">
      <c r="D61" s="2" t="s">
        <v>24</v>
      </c>
      <c r="E61" s="13">
        <v>0.3</v>
      </c>
      <c r="F61" s="1"/>
      <c r="G61" s="2" t="s">
        <v>24</v>
      </c>
      <c r="H61" s="13">
        <v>0.3</v>
      </c>
      <c r="I61" s="1"/>
      <c r="J61" s="2" t="s">
        <v>24</v>
      </c>
      <c r="K61" s="13">
        <v>0.3</v>
      </c>
      <c r="L61" s="1"/>
      <c r="M61" s="2" t="s">
        <v>24</v>
      </c>
      <c r="N61" s="13">
        <v>0.3</v>
      </c>
    </row>
    <row r="62" spans="1:15" x14ac:dyDescent="0.3">
      <c r="D62" s="2" t="s">
        <v>25</v>
      </c>
      <c r="E62" s="14">
        <v>0.89999999999999991</v>
      </c>
      <c r="F62" s="1"/>
      <c r="G62" s="2" t="s">
        <v>25</v>
      </c>
      <c r="H62" s="14">
        <v>0.89999999999999991</v>
      </c>
      <c r="I62" s="1"/>
      <c r="J62" s="2" t="s">
        <v>25</v>
      </c>
      <c r="K62" s="14">
        <v>0.89999999999999991</v>
      </c>
      <c r="L62" s="1"/>
      <c r="M62" s="2" t="s">
        <v>25</v>
      </c>
      <c r="N62" s="14">
        <v>0.89999999999999991</v>
      </c>
    </row>
    <row r="64" spans="1:15" x14ac:dyDescent="0.3">
      <c r="D64" s="4" t="s">
        <v>26</v>
      </c>
      <c r="E64" s="1"/>
      <c r="F64" s="1"/>
      <c r="G64" s="4" t="s">
        <v>26</v>
      </c>
      <c r="H64" s="1"/>
      <c r="I64" s="1"/>
      <c r="J64" s="4" t="s">
        <v>26</v>
      </c>
      <c r="K64" s="1"/>
      <c r="L64" s="1"/>
      <c r="M64" s="4" t="s">
        <v>26</v>
      </c>
      <c r="N64" s="1"/>
    </row>
    <row r="65" spans="4:14" x14ac:dyDescent="0.3">
      <c r="D65" s="3" t="s">
        <v>21</v>
      </c>
      <c r="E65" s="3">
        <f>D66/E62*180</f>
        <v>150</v>
      </c>
      <c r="F65" s="1"/>
      <c r="G65" s="3" t="s">
        <v>21</v>
      </c>
      <c r="H65" s="3">
        <f>G66/H62*180</f>
        <v>80.000000000000014</v>
      </c>
      <c r="I65" s="1"/>
      <c r="J65" s="3" t="s">
        <v>21</v>
      </c>
      <c r="K65" s="3">
        <f>J66/K62*180</f>
        <v>64.000000000000014</v>
      </c>
      <c r="L65" s="1"/>
      <c r="M65" s="3" t="s">
        <v>21</v>
      </c>
      <c r="N65" s="3">
        <f>M66/N62*180</f>
        <v>130.00000000000003</v>
      </c>
    </row>
    <row r="66" spans="4:14" x14ac:dyDescent="0.3">
      <c r="D66" s="12">
        <v>0.75</v>
      </c>
      <c r="E66" s="13">
        <v>4</v>
      </c>
      <c r="F66" s="1"/>
      <c r="G66" s="12">
        <v>0.4</v>
      </c>
      <c r="H66" s="13">
        <v>4</v>
      </c>
      <c r="I66" s="1"/>
      <c r="J66" s="12">
        <v>0.32</v>
      </c>
      <c r="K66" s="13">
        <v>4</v>
      </c>
      <c r="L66" s="1"/>
      <c r="M66" s="12">
        <v>0.65</v>
      </c>
      <c r="N66" s="13">
        <v>4</v>
      </c>
    </row>
    <row r="67" spans="4:14" x14ac:dyDescent="0.3">
      <c r="D67" s="2" t="s">
        <v>27</v>
      </c>
      <c r="E67" s="2">
        <f>360-E65-E66</f>
        <v>206</v>
      </c>
      <c r="F67" s="1"/>
      <c r="G67" s="2" t="s">
        <v>27</v>
      </c>
      <c r="H67" s="2">
        <f>360-H65-H66</f>
        <v>276</v>
      </c>
      <c r="I67" s="1"/>
      <c r="J67" s="2" t="s">
        <v>27</v>
      </c>
      <c r="K67" s="2">
        <f>360-K65-K66</f>
        <v>292</v>
      </c>
      <c r="L67" s="1"/>
      <c r="M67" s="2" t="s">
        <v>27</v>
      </c>
      <c r="N67" s="2">
        <f>360-N65-N66</f>
        <v>225.99999999999997</v>
      </c>
    </row>
  </sheetData>
  <mergeCells count="4">
    <mergeCell ref="B6:B11"/>
    <mergeCell ref="B14:B19"/>
    <mergeCell ref="B22:B27"/>
    <mergeCell ref="B30:B35"/>
  </mergeCells>
  <pageMargins left="0.7" right="0.7" top="0.75" bottom="0.75" header="0.3" footer="0.3"/>
  <pageSetup paperSize="9" scale="72" fitToHeight="0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Nyein Nyein Kywe</cp:lastModifiedBy>
  <cp:lastPrinted>2021-12-20T04:50:26Z</cp:lastPrinted>
  <dcterms:created xsi:type="dcterms:W3CDTF">2021-12-13T16:23:20Z</dcterms:created>
  <dcterms:modified xsi:type="dcterms:W3CDTF">2023-01-22T03:08:40Z</dcterms:modified>
</cp:coreProperties>
</file>