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8c18ea4675cc678f/Documents/NETS/"/>
    </mc:Choice>
  </mc:AlternateContent>
  <bookViews>
    <workbookView xWindow="0" yWindow="0" windowWidth="7480" windowHeight="4460" tabRatio="500"/>
  </bookViews>
  <sheets>
    <sheet name="Sheet1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9" i="1" l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</calcChain>
</file>

<file path=xl/sharedStrings.xml><?xml version="1.0" encoding="utf-8"?>
<sst xmlns="http://schemas.openxmlformats.org/spreadsheetml/2006/main" count="86" uniqueCount="30">
  <si>
    <t>use D:/GIS/Projects/nets/behid_all.dta</t>
  </si>
  <si>
    <t>summarize Shape_Length if final_g==1 | final_g==3 | final_g==4 | final_g==5 | final_g==6</t>
  </si>
  <si>
    <t>Variable</t>
  </si>
  <si>
    <t>Obs</t>
  </si>
  <si>
    <t>Mean</t>
  </si>
  <si>
    <t>Std. Dev.</t>
  </si>
  <si>
    <t>Min</t>
  </si>
  <si>
    <t>Max</t>
  </si>
  <si>
    <t>Shape_Length</t>
  </si>
  <si>
    <t>// summary stats per geocoder</t>
  </si>
  <si>
    <t>tabstat Shape_Length, by (final_g) statistics(n mean med min max)</t>
  </si>
  <si>
    <t>final_g</t>
  </si>
  <si>
    <t>Median</t>
  </si>
  <si>
    <t>// to subset by D&amp;B PrimLevelCode</t>
  </si>
  <si>
    <t>by PrimLevelCode sort: summarize ShapeLength if final_g==1</t>
  </si>
  <si>
    <t>PrimLevelCode</t>
  </si>
  <si>
    <t xml:space="preserve">% </t>
  </si>
  <si>
    <t>B</t>
  </si>
  <si>
    <t>D</t>
  </si>
  <si>
    <t>S</t>
  </si>
  <si>
    <t>T</t>
  </si>
  <si>
    <t>Z</t>
  </si>
  <si>
    <t>1 - geosupport prim address</t>
  </si>
  <si>
    <t>2 - geosupport secd address</t>
  </si>
  <si>
    <t>3 - biz analyst pt prim address</t>
  </si>
  <si>
    <t>4 - biz analyst pt secd address</t>
  </si>
  <si>
    <t>5 - biz analyst st seg prim address</t>
  </si>
  <si>
    <t>6 - biz analyst st seg secd address</t>
  </si>
  <si>
    <t xml:space="preserve">final_g = final geocoder class </t>
  </si>
  <si>
    <t>// summary stats of geocoding overall for addresses that were able to be geocoded (out of 3155868 total addresses)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</si>
</sst>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</font>
    <font>
      <i/>
      <sz val="11"/>
      <color rgb="FF000000"/>
      <name val="Calibri"/>
    </font>
    <font>
      <b/>
      <i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9F83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9" fontId="1" fillId="0" borderId="0" xfId="0" applyNumberFormat="1" applyFont="1"/>
    <xf numFmtId="0" fontId="2" fillId="0" borderId="0" xfId="0" applyFont="1" applyAlignment="1">
      <alignment vertical="center"/>
    </xf>
    <xf numFmtId="0" fontId="2" fillId="0" borderId="0" xfId="0" applyFont="1"/>
    <xf numFmtId="0" fontId="1" fillId="0" borderId="0" xfId="0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9" fontId="0" fillId="0" borderId="0" xfId="0" applyNumberForma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0" fontId="1" fillId="0" borderId="0" xfId="0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0" fontId="1" fillId="2" borderId="0" xfId="0" applyFont="1" applyFill="1"/>
    <xf numFmtId="0" fontId="7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abSelected="1" workbookViewId="0">
      <selection activeCell="A4" sqref="A4"/>
    </sheetView>
  </sheetViews>
  <sheetFormatPr defaultColWidth="8.81640625" defaultRowHeight="14.5" x14ac:dyDescent="0.35"/>
  <cols>
    <col min="1" max="1" width="13" customWidth="1"/>
    <col min="2" max="2" width="12" customWidth="1"/>
    <col min="3" max="3" width="12.36328125" customWidth="1"/>
    <col min="4" max="4" width="9" bestFit="1" customWidth="1"/>
    <col min="5" max="5" width="11.6328125" bestFit="1" customWidth="1"/>
    <col min="6" max="6" width="10" bestFit="1" customWidth="1"/>
    <col min="7" max="7" width="8" bestFit="1" customWidth="1"/>
    <col min="8" max="8" width="9.6328125" customWidth="1"/>
    <col min="9" max="9" width="9.1796875" bestFit="1" customWidth="1"/>
  </cols>
  <sheetData>
    <row r="1" spans="1:15" x14ac:dyDescent="0.35">
      <c r="A1" s="1" t="s">
        <v>0</v>
      </c>
      <c r="B1" s="1"/>
    </row>
    <row r="2" spans="1:15" x14ac:dyDescent="0.35">
      <c r="A2" s="1"/>
      <c r="B2" s="1"/>
    </row>
    <row r="3" spans="1:15" x14ac:dyDescent="0.35">
      <c r="A3" s="2"/>
      <c r="B3" s="1"/>
      <c r="C3" s="1"/>
      <c r="D3" s="1"/>
      <c r="E3" s="1"/>
      <c r="F3" s="1"/>
    </row>
    <row r="4" spans="1:15" x14ac:dyDescent="0.35">
      <c r="A4" s="2" t="s">
        <v>29</v>
      </c>
      <c r="B4" s="1"/>
      <c r="C4" s="1"/>
      <c r="D4" s="1"/>
      <c r="E4" s="1"/>
      <c r="F4" s="1"/>
    </row>
    <row r="5" spans="1:15" s="4" customFormat="1" x14ac:dyDescent="0.35">
      <c r="A5" s="3" t="s">
        <v>1</v>
      </c>
    </row>
    <row r="6" spans="1:15" s="7" customFormat="1" x14ac:dyDescent="0.35">
      <c r="A6" s="5" t="s">
        <v>2</v>
      </c>
      <c r="B6" s="5" t="s">
        <v>3</v>
      </c>
      <c r="C6" s="5" t="s">
        <v>4</v>
      </c>
      <c r="D6" s="5" t="s">
        <v>5</v>
      </c>
      <c r="E6" s="5" t="s">
        <v>6</v>
      </c>
      <c r="F6" s="5" t="s">
        <v>7</v>
      </c>
      <c r="G6" s="6">
        <v>0.01</v>
      </c>
      <c r="H6" s="6">
        <v>0.05</v>
      </c>
      <c r="I6" s="6">
        <v>0.1</v>
      </c>
      <c r="J6" s="6">
        <v>0.25</v>
      </c>
      <c r="K6" s="6">
        <v>0.5</v>
      </c>
      <c r="L6" s="6">
        <v>0.75</v>
      </c>
      <c r="M6" s="6">
        <v>0.9</v>
      </c>
      <c r="N6" s="6">
        <v>0.95</v>
      </c>
      <c r="O6" s="6">
        <v>0.99</v>
      </c>
    </row>
    <row r="7" spans="1:15" s="8" customFormat="1" x14ac:dyDescent="0.35">
      <c r="A7" s="8" t="s">
        <v>8</v>
      </c>
      <c r="B7" s="8">
        <v>2933737</v>
      </c>
      <c r="C7" s="8">
        <v>445.93049999999999</v>
      </c>
      <c r="D7" s="8">
        <v>13256.39</v>
      </c>
      <c r="E7" s="8">
        <v>2.1958399999999999E-2</v>
      </c>
      <c r="F7" s="8">
        <v>4255708</v>
      </c>
      <c r="G7" s="8">
        <v>3.634296</v>
      </c>
      <c r="H7" s="8">
        <v>7.8300200000000002</v>
      </c>
      <c r="I7" s="9">
        <v>11.05527</v>
      </c>
      <c r="J7" s="8">
        <v>18.88231</v>
      </c>
      <c r="K7" s="8">
        <v>42.746899999999997</v>
      </c>
      <c r="L7" s="8">
        <v>167.6335</v>
      </c>
      <c r="M7" s="10">
        <v>968.14210000000003</v>
      </c>
      <c r="N7" s="8">
        <v>1832.586</v>
      </c>
      <c r="O7" s="8">
        <v>4359.9549999999999</v>
      </c>
    </row>
    <row r="8" spans="1:15" x14ac:dyDescent="0.35">
      <c r="A8" s="1"/>
      <c r="B8" s="1"/>
      <c r="G8" s="5"/>
      <c r="H8" s="5"/>
      <c r="I8" s="11"/>
    </row>
    <row r="9" spans="1:15" x14ac:dyDescent="0.35">
      <c r="A9" s="1"/>
      <c r="B9" s="1"/>
      <c r="G9" s="5"/>
    </row>
    <row r="10" spans="1:15" x14ac:dyDescent="0.35">
      <c r="A10" s="1"/>
      <c r="B10" s="1"/>
      <c r="G10" s="5"/>
      <c r="I10" s="4"/>
    </row>
    <row r="11" spans="1:15" x14ac:dyDescent="0.35">
      <c r="A11" s="12" t="s">
        <v>9</v>
      </c>
      <c r="B11" s="1"/>
      <c r="H11" s="4"/>
    </row>
    <row r="12" spans="1:15" s="4" customFormat="1" x14ac:dyDescent="0.35">
      <c r="A12" s="4" t="s">
        <v>10</v>
      </c>
    </row>
    <row r="13" spans="1:15" s="1" customFormat="1" x14ac:dyDescent="0.35">
      <c r="A13" s="5" t="s">
        <v>11</v>
      </c>
      <c r="B13" s="5" t="s">
        <v>3</v>
      </c>
      <c r="C13" s="5" t="s">
        <v>4</v>
      </c>
      <c r="D13" s="5" t="s">
        <v>12</v>
      </c>
      <c r="E13" s="5" t="s">
        <v>6</v>
      </c>
      <c r="F13" s="5" t="s">
        <v>7</v>
      </c>
      <c r="G13" s="2">
        <v>0.01</v>
      </c>
      <c r="H13" s="2">
        <v>0.05</v>
      </c>
      <c r="I13" s="2">
        <v>0.1</v>
      </c>
      <c r="J13" s="2">
        <v>0.25</v>
      </c>
      <c r="K13" s="2">
        <v>0.5</v>
      </c>
      <c r="L13" s="2">
        <v>0.75</v>
      </c>
      <c r="M13" s="2">
        <v>0.9</v>
      </c>
      <c r="N13" s="2">
        <v>0.95</v>
      </c>
      <c r="O13" s="2">
        <v>0.99</v>
      </c>
    </row>
    <row r="14" spans="1:15" x14ac:dyDescent="0.35">
      <c r="A14" s="5">
        <v>1</v>
      </c>
      <c r="B14" s="5">
        <v>438514</v>
      </c>
      <c r="C14" s="5">
        <v>123.9863</v>
      </c>
      <c r="D14" s="5">
        <v>20.104880000000001</v>
      </c>
      <c r="E14" s="5">
        <v>7.9579700000000003E-2</v>
      </c>
      <c r="F14" s="5">
        <v>4218805</v>
      </c>
      <c r="G14">
        <v>4.3410299999999999</v>
      </c>
      <c r="H14">
        <v>7.2977090000000002</v>
      </c>
      <c r="I14">
        <v>9.4294469999999997</v>
      </c>
      <c r="J14">
        <v>13.944509999999999</v>
      </c>
      <c r="K14">
        <v>20.104880000000001</v>
      </c>
      <c r="L14">
        <v>26.692440000000001</v>
      </c>
      <c r="M14">
        <v>43.81897</v>
      </c>
      <c r="N14">
        <v>68.145709999999994</v>
      </c>
      <c r="O14">
        <v>255.23570000000001</v>
      </c>
    </row>
    <row r="15" spans="1:15" x14ac:dyDescent="0.35">
      <c r="A15" s="5">
        <v>3</v>
      </c>
      <c r="B15" s="5">
        <v>1814734</v>
      </c>
      <c r="C15" s="5">
        <v>445.06529999999998</v>
      </c>
      <c r="D15" s="5">
        <v>59.791040000000002</v>
      </c>
      <c r="E15" s="5">
        <v>6.2558299999999997E-2</v>
      </c>
      <c r="F15" s="5">
        <v>4255708</v>
      </c>
      <c r="G15">
        <v>4.6488759999999996</v>
      </c>
      <c r="H15">
        <v>10.415800000000001</v>
      </c>
      <c r="I15">
        <v>14.893129999999999</v>
      </c>
      <c r="J15">
        <v>26.97204</v>
      </c>
      <c r="K15">
        <v>59.791040000000002</v>
      </c>
      <c r="L15">
        <v>200.501</v>
      </c>
      <c r="M15">
        <v>1047.0070000000001</v>
      </c>
      <c r="N15">
        <v>1970.451</v>
      </c>
      <c r="O15">
        <v>4242.4750000000004</v>
      </c>
    </row>
    <row r="16" spans="1:15" x14ac:dyDescent="0.35">
      <c r="A16" s="5">
        <v>4</v>
      </c>
      <c r="B16" s="5">
        <v>29124</v>
      </c>
      <c r="C16" s="5">
        <v>3507.7240000000002</v>
      </c>
      <c r="D16" s="5">
        <v>544.69970000000001</v>
      </c>
      <c r="E16" s="5">
        <v>0.1399001</v>
      </c>
      <c r="F16" s="5">
        <v>4228757</v>
      </c>
      <c r="G16">
        <v>9.0154739999999993</v>
      </c>
      <c r="H16">
        <v>20.952580000000001</v>
      </c>
      <c r="I16">
        <v>31.656389999999998</v>
      </c>
      <c r="J16">
        <v>87.265910000000005</v>
      </c>
      <c r="K16">
        <v>544.69970000000001</v>
      </c>
      <c r="L16">
        <v>1818.115</v>
      </c>
      <c r="M16">
        <v>3985.451</v>
      </c>
      <c r="N16">
        <v>6476.5519999999997</v>
      </c>
      <c r="O16">
        <v>30575.69</v>
      </c>
    </row>
    <row r="17" spans="1:15" x14ac:dyDescent="0.35">
      <c r="A17" s="5">
        <v>5</v>
      </c>
      <c r="B17" s="5">
        <v>640727</v>
      </c>
      <c r="C17" s="5">
        <v>480.04849999999999</v>
      </c>
      <c r="D17" s="5">
        <v>28.83006</v>
      </c>
      <c r="E17" s="5">
        <v>2.1958399999999999E-2</v>
      </c>
      <c r="F17" s="5">
        <v>4142851</v>
      </c>
      <c r="G17">
        <v>2.2431030000000001</v>
      </c>
      <c r="H17">
        <v>5.2013020000000001</v>
      </c>
      <c r="I17">
        <v>7.4829129999999999</v>
      </c>
      <c r="J17">
        <v>12.879239999999999</v>
      </c>
      <c r="K17">
        <v>28.83006</v>
      </c>
      <c r="L17">
        <v>365.7912</v>
      </c>
      <c r="M17">
        <v>1176.528</v>
      </c>
      <c r="N17">
        <v>1935.171</v>
      </c>
      <c r="O17">
        <v>4861.9639999999999</v>
      </c>
    </row>
    <row r="18" spans="1:15" x14ac:dyDescent="0.35">
      <c r="A18" s="5">
        <v>6</v>
      </c>
      <c r="B18" s="5">
        <v>10638</v>
      </c>
      <c r="C18" s="5">
        <v>3427.239</v>
      </c>
      <c r="D18" s="5">
        <v>968.94370000000004</v>
      </c>
      <c r="E18" s="5">
        <v>0.17526169999999999</v>
      </c>
      <c r="F18" s="5">
        <v>1808041</v>
      </c>
      <c r="G18">
        <v>5.1107069999999997</v>
      </c>
      <c r="H18">
        <v>11.043990000000001</v>
      </c>
      <c r="I18">
        <v>19.06334</v>
      </c>
      <c r="J18">
        <v>232.6267</v>
      </c>
      <c r="K18">
        <v>968.94370000000004</v>
      </c>
      <c r="L18">
        <v>2554.1640000000002</v>
      </c>
      <c r="M18">
        <v>6102.88</v>
      </c>
      <c r="N18">
        <v>9646.7369999999992</v>
      </c>
      <c r="O18">
        <v>21604.21</v>
      </c>
    </row>
    <row r="20" spans="1:15" x14ac:dyDescent="0.35">
      <c r="H20" s="13"/>
    </row>
    <row r="21" spans="1:15" x14ac:dyDescent="0.35">
      <c r="H21" s="13"/>
    </row>
    <row r="22" spans="1:15" x14ac:dyDescent="0.35">
      <c r="A22" s="14" t="s">
        <v>13</v>
      </c>
      <c r="B22" s="1"/>
      <c r="C22" s="1"/>
      <c r="D22" s="1"/>
      <c r="E22" s="1"/>
      <c r="F22" s="1"/>
      <c r="G22" s="1"/>
      <c r="H22" s="1"/>
    </row>
    <row r="23" spans="1:15" s="4" customFormat="1" x14ac:dyDescent="0.35">
      <c r="A23" s="15" t="s">
        <v>14</v>
      </c>
      <c r="M23" s="18" t="s">
        <v>28</v>
      </c>
      <c r="N23" s="19"/>
      <c r="O23" s="19"/>
    </row>
    <row r="24" spans="1:15" s="1" customFormat="1" x14ac:dyDescent="0.35">
      <c r="A24" s="5" t="s">
        <v>11</v>
      </c>
      <c r="B24" s="5" t="s">
        <v>15</v>
      </c>
      <c r="C24" s="5" t="s">
        <v>2</v>
      </c>
      <c r="D24" s="5" t="s">
        <v>3</v>
      </c>
      <c r="E24" s="5" t="s">
        <v>4</v>
      </c>
      <c r="F24" s="5" t="s">
        <v>5</v>
      </c>
      <c r="G24" s="5" t="s">
        <v>6</v>
      </c>
      <c r="H24" s="5" t="s">
        <v>7</v>
      </c>
      <c r="I24" s="16" t="s">
        <v>16</v>
      </c>
      <c r="M24" s="18" t="s">
        <v>22</v>
      </c>
      <c r="N24" s="18"/>
      <c r="O24" s="18"/>
    </row>
    <row r="25" spans="1:15" x14ac:dyDescent="0.35">
      <c r="A25" s="7">
        <v>1</v>
      </c>
      <c r="B25" s="7" t="s">
        <v>17</v>
      </c>
      <c r="C25" s="7" t="s">
        <v>8</v>
      </c>
      <c r="D25" s="7">
        <v>48</v>
      </c>
      <c r="E25" s="7">
        <v>501.07510000000002</v>
      </c>
      <c r="F25" s="7">
        <v>1245.3</v>
      </c>
      <c r="G25" s="7">
        <v>2.5747170000000001</v>
      </c>
      <c r="H25" s="7">
        <v>6162.05</v>
      </c>
      <c r="I25" s="17">
        <f>D25/B14</f>
        <v>1.0946058734726827E-4</v>
      </c>
      <c r="M25" s="18" t="s">
        <v>23</v>
      </c>
      <c r="N25" s="18"/>
      <c r="O25" s="18"/>
    </row>
    <row r="26" spans="1:15" x14ac:dyDescent="0.35">
      <c r="A26" s="7">
        <v>1</v>
      </c>
      <c r="B26" s="7" t="s">
        <v>18</v>
      </c>
      <c r="C26" s="7" t="s">
        <v>8</v>
      </c>
      <c r="D26" s="7">
        <v>436287</v>
      </c>
      <c r="E26" s="7">
        <v>120.1917</v>
      </c>
      <c r="F26" s="7">
        <v>12850.38</v>
      </c>
      <c r="G26" s="7">
        <v>7.9579700000000003E-2</v>
      </c>
      <c r="H26" s="7">
        <v>4218805</v>
      </c>
      <c r="I26" s="17">
        <f>D26/B14</f>
        <v>0.99492148483286735</v>
      </c>
      <c r="M26" s="18" t="s">
        <v>24</v>
      </c>
      <c r="N26" s="18"/>
      <c r="O26" s="18"/>
    </row>
    <row r="27" spans="1:15" x14ac:dyDescent="0.35">
      <c r="A27" s="7">
        <v>1</v>
      </c>
      <c r="B27" s="7" t="s">
        <v>19</v>
      </c>
      <c r="C27" s="7" t="s">
        <v>8</v>
      </c>
      <c r="D27" s="7">
        <v>21</v>
      </c>
      <c r="E27" s="7">
        <v>4580.1049999999996</v>
      </c>
      <c r="F27" s="7">
        <v>4421.0389999999998</v>
      </c>
      <c r="G27" s="7">
        <v>71.017210000000006</v>
      </c>
      <c r="H27" s="7">
        <v>12436.02</v>
      </c>
      <c r="I27" s="17">
        <f>D27/B14</f>
        <v>4.7889006964429869E-5</v>
      </c>
      <c r="M27" s="18" t="s">
        <v>25</v>
      </c>
      <c r="N27" s="18"/>
      <c r="O27" s="18"/>
    </row>
    <row r="28" spans="1:15" x14ac:dyDescent="0.35">
      <c r="A28" s="7">
        <v>1</v>
      </c>
      <c r="B28" s="7" t="s">
        <v>20</v>
      </c>
      <c r="C28" s="7" t="s">
        <v>8</v>
      </c>
      <c r="D28" s="7">
        <v>116</v>
      </c>
      <c r="E28" s="7">
        <v>1850.6790000000001</v>
      </c>
      <c r="F28" s="7">
        <v>3323.81</v>
      </c>
      <c r="G28" s="7">
        <v>31.01586</v>
      </c>
      <c r="H28" s="7">
        <v>8502.4449999999997</v>
      </c>
      <c r="I28" s="17">
        <f>D28/B14</f>
        <v>2.6452975275589831E-4</v>
      </c>
      <c r="M28" s="18" t="s">
        <v>26</v>
      </c>
      <c r="N28" s="18"/>
      <c r="O28" s="18"/>
    </row>
    <row r="29" spans="1:15" x14ac:dyDescent="0.35">
      <c r="A29" s="7">
        <v>1</v>
      </c>
      <c r="B29" s="7" t="s">
        <v>21</v>
      </c>
      <c r="C29" s="7" t="s">
        <v>8</v>
      </c>
      <c r="D29" s="7">
        <v>2042</v>
      </c>
      <c r="E29" s="7">
        <v>781.94759999999997</v>
      </c>
      <c r="F29" s="7">
        <v>1069.933</v>
      </c>
      <c r="G29" s="7">
        <v>3.7343570000000001</v>
      </c>
      <c r="H29" s="7">
        <v>32569.360000000001</v>
      </c>
      <c r="I29" s="17">
        <f>D29/B14</f>
        <v>4.6566358200650377E-3</v>
      </c>
      <c r="M29" s="18" t="s">
        <v>27</v>
      </c>
      <c r="N29" s="18"/>
      <c r="O29" s="18"/>
    </row>
    <row r="30" spans="1:15" x14ac:dyDescent="0.35">
      <c r="A30" s="7">
        <v>3</v>
      </c>
      <c r="B30" s="7" t="s">
        <v>17</v>
      </c>
      <c r="C30" s="7" t="s">
        <v>8</v>
      </c>
      <c r="D30" s="7">
        <v>2592</v>
      </c>
      <c r="E30" s="7">
        <v>396.9359</v>
      </c>
      <c r="F30" s="7">
        <v>1086.665</v>
      </c>
      <c r="G30" s="7">
        <v>3.4992740000000002</v>
      </c>
      <c r="H30" s="7">
        <v>25704.31</v>
      </c>
      <c r="I30" s="17">
        <f>D30/B15</f>
        <v>1.428308501411226E-3</v>
      </c>
    </row>
    <row r="31" spans="1:15" x14ac:dyDescent="0.35">
      <c r="A31" s="7">
        <v>3</v>
      </c>
      <c r="B31" s="7" t="s">
        <v>18</v>
      </c>
      <c r="C31" s="7" t="s">
        <v>8</v>
      </c>
      <c r="D31" s="7">
        <v>1498995</v>
      </c>
      <c r="E31" s="7">
        <v>214.25989999999999</v>
      </c>
      <c r="F31" s="7">
        <v>13172.58</v>
      </c>
      <c r="G31" s="7">
        <v>6.2558299999999997E-2</v>
      </c>
      <c r="H31" s="7">
        <v>4255708</v>
      </c>
      <c r="I31" s="17">
        <f>D31/B15</f>
        <v>0.82601361962689845</v>
      </c>
    </row>
    <row r="32" spans="1:15" x14ac:dyDescent="0.35">
      <c r="A32" s="7">
        <v>3</v>
      </c>
      <c r="B32" s="7" t="s">
        <v>19</v>
      </c>
      <c r="C32" s="7" t="s">
        <v>8</v>
      </c>
      <c r="D32" s="7">
        <v>388</v>
      </c>
      <c r="E32" s="7">
        <v>2020.3230000000001</v>
      </c>
      <c r="F32" s="7">
        <v>5827.2280000000001</v>
      </c>
      <c r="G32" s="7">
        <v>7.2255580000000004</v>
      </c>
      <c r="H32" s="7">
        <v>63426.85</v>
      </c>
      <c r="I32" s="17">
        <f>D32/B15</f>
        <v>2.1380543925445824E-4</v>
      </c>
    </row>
    <row r="33" spans="1:9" x14ac:dyDescent="0.35">
      <c r="A33" s="7">
        <v>3</v>
      </c>
      <c r="B33" s="7" t="s">
        <v>20</v>
      </c>
      <c r="C33" s="7" t="s">
        <v>8</v>
      </c>
      <c r="D33" s="7">
        <v>3161</v>
      </c>
      <c r="E33" s="7">
        <v>2199.0140000000001</v>
      </c>
      <c r="F33" s="7">
        <v>42378.98</v>
      </c>
      <c r="G33" s="7">
        <v>13.86781</v>
      </c>
      <c r="H33" s="7">
        <v>1709042</v>
      </c>
      <c r="I33" s="17">
        <f>D33/B15</f>
        <v>1.7418530759879961E-3</v>
      </c>
    </row>
    <row r="34" spans="1:9" x14ac:dyDescent="0.35">
      <c r="A34" s="7">
        <v>3</v>
      </c>
      <c r="B34" s="7" t="s">
        <v>21</v>
      </c>
      <c r="C34" s="7" t="s">
        <v>8</v>
      </c>
      <c r="D34" s="7">
        <v>309598</v>
      </c>
      <c r="E34" s="7">
        <v>1543.088</v>
      </c>
      <c r="F34" s="7">
        <v>3720.97</v>
      </c>
      <c r="G34" s="7">
        <v>7.9506589999999999</v>
      </c>
      <c r="H34" s="7">
        <v>1562127</v>
      </c>
      <c r="I34" s="17">
        <f>D34/B15</f>
        <v>0.17060241335644782</v>
      </c>
    </row>
    <row r="35" spans="1:9" x14ac:dyDescent="0.35">
      <c r="A35" s="7">
        <v>4</v>
      </c>
      <c r="B35" s="7" t="s">
        <v>17</v>
      </c>
      <c r="C35" s="7" t="s">
        <v>8</v>
      </c>
      <c r="D35" s="7">
        <v>455</v>
      </c>
      <c r="E35" s="7">
        <v>1789.739</v>
      </c>
      <c r="F35" s="7">
        <v>8008.2849999999999</v>
      </c>
      <c r="G35" s="7">
        <v>8.9808749999999993</v>
      </c>
      <c r="H35" s="7">
        <v>124762.9</v>
      </c>
      <c r="I35" s="17">
        <f>D35/B16</f>
        <v>1.5622854003570937E-2</v>
      </c>
    </row>
    <row r="36" spans="1:9" x14ac:dyDescent="0.35">
      <c r="A36" s="7">
        <v>4</v>
      </c>
      <c r="B36" s="7" t="s">
        <v>18</v>
      </c>
      <c r="C36" s="7" t="s">
        <v>8</v>
      </c>
      <c r="D36" s="7">
        <v>17390</v>
      </c>
      <c r="E36" s="7">
        <v>2328.357</v>
      </c>
      <c r="F36" s="7">
        <v>49371.57</v>
      </c>
      <c r="G36" s="7">
        <v>0.1399001</v>
      </c>
      <c r="H36" s="7">
        <v>4161459</v>
      </c>
      <c r="I36" s="17">
        <f>D36/B16</f>
        <v>0.59710204642219478</v>
      </c>
    </row>
    <row r="37" spans="1:9" x14ac:dyDescent="0.35">
      <c r="A37" s="7">
        <v>4</v>
      </c>
      <c r="B37" s="7" t="s">
        <v>19</v>
      </c>
      <c r="C37" s="7" t="s">
        <v>8</v>
      </c>
      <c r="D37" s="7">
        <v>251</v>
      </c>
      <c r="E37" s="7">
        <v>12150.98</v>
      </c>
      <c r="F37" s="7">
        <v>49143.47</v>
      </c>
      <c r="G37" s="7">
        <v>33.631599999999999</v>
      </c>
      <c r="H37" s="7">
        <v>369287.8</v>
      </c>
      <c r="I37" s="17">
        <f>D37/B16</f>
        <v>8.6183216591127591E-3</v>
      </c>
    </row>
    <row r="38" spans="1:9" x14ac:dyDescent="0.35">
      <c r="A38" s="7">
        <v>4</v>
      </c>
      <c r="B38" s="7" t="s">
        <v>20</v>
      </c>
      <c r="C38" s="7" t="s">
        <v>8</v>
      </c>
      <c r="D38" s="7">
        <v>375</v>
      </c>
      <c r="E38" s="7">
        <v>2566.2660000000001</v>
      </c>
      <c r="F38" s="7">
        <v>12471.92</v>
      </c>
      <c r="G38" s="7">
        <v>30.82929</v>
      </c>
      <c r="H38" s="7">
        <v>231094.2</v>
      </c>
      <c r="I38" s="17">
        <f>D38/B16</f>
        <v>1.2875978574371652E-2</v>
      </c>
    </row>
    <row r="39" spans="1:9" x14ac:dyDescent="0.35">
      <c r="A39" s="7">
        <v>4</v>
      </c>
      <c r="B39" s="7" t="s">
        <v>21</v>
      </c>
      <c r="C39" s="7" t="s">
        <v>8</v>
      </c>
      <c r="D39" s="7">
        <v>10653</v>
      </c>
      <c r="E39" s="7">
        <v>5335.799</v>
      </c>
      <c r="F39" s="7">
        <v>76342.31</v>
      </c>
      <c r="G39" s="7">
        <v>9.6216410000000003</v>
      </c>
      <c r="H39" s="7">
        <v>4228757</v>
      </c>
      <c r="I39" s="17">
        <f>D39/B16</f>
        <v>0.36578079934074992</v>
      </c>
    </row>
    <row r="40" spans="1:9" x14ac:dyDescent="0.35">
      <c r="A40" s="7">
        <v>5</v>
      </c>
      <c r="B40" s="7" t="s">
        <v>17</v>
      </c>
      <c r="C40" s="7" t="s">
        <v>8</v>
      </c>
      <c r="D40" s="7">
        <v>1248</v>
      </c>
      <c r="E40" s="7">
        <v>852.44330000000002</v>
      </c>
      <c r="F40" s="7">
        <v>2801.2919999999999</v>
      </c>
      <c r="G40" s="7">
        <v>0.57671890000000003</v>
      </c>
      <c r="H40" s="7">
        <v>25366.080000000002</v>
      </c>
      <c r="I40" s="17">
        <f>D40/B17</f>
        <v>1.9477874352103158E-3</v>
      </c>
    </row>
    <row r="41" spans="1:9" x14ac:dyDescent="0.35">
      <c r="A41" s="7">
        <v>5</v>
      </c>
      <c r="B41" s="7" t="s">
        <v>18</v>
      </c>
      <c r="C41" s="7" t="s">
        <v>8</v>
      </c>
      <c r="D41" s="7">
        <v>486793</v>
      </c>
      <c r="E41" s="7">
        <v>200.989</v>
      </c>
      <c r="F41" s="7">
        <v>11093.03</v>
      </c>
      <c r="G41" s="7">
        <v>2.1958399999999999E-2</v>
      </c>
      <c r="H41" s="7">
        <v>4142851</v>
      </c>
      <c r="I41" s="17">
        <f>D41/B17</f>
        <v>0.75975103281116607</v>
      </c>
    </row>
    <row r="42" spans="1:9" x14ac:dyDescent="0.35">
      <c r="A42" s="7">
        <v>5</v>
      </c>
      <c r="B42" s="7" t="s">
        <v>19</v>
      </c>
      <c r="C42" s="7" t="s">
        <v>8</v>
      </c>
      <c r="D42" s="7">
        <v>566</v>
      </c>
      <c r="E42" s="7">
        <v>2965.14</v>
      </c>
      <c r="F42" s="7">
        <v>7875.5450000000001</v>
      </c>
      <c r="G42" s="7">
        <v>0.87024140000000005</v>
      </c>
      <c r="H42" s="7">
        <v>159844.29999999999</v>
      </c>
      <c r="I42" s="17">
        <f>D42/B17</f>
        <v>8.8337154513544772E-4</v>
      </c>
    </row>
    <row r="43" spans="1:9" x14ac:dyDescent="0.35">
      <c r="A43" s="7">
        <v>5</v>
      </c>
      <c r="B43" s="7" t="s">
        <v>20</v>
      </c>
      <c r="C43" s="7" t="s">
        <v>8</v>
      </c>
      <c r="D43" s="7">
        <v>2622</v>
      </c>
      <c r="E43" s="7">
        <v>1506.6569999999999</v>
      </c>
      <c r="F43" s="7">
        <v>3319.0239999999999</v>
      </c>
      <c r="G43" s="7">
        <v>3.2347619999999999</v>
      </c>
      <c r="H43" s="7">
        <v>106477.8</v>
      </c>
      <c r="I43" s="17">
        <f>D43/B17</f>
        <v>4.0922264864755196E-3</v>
      </c>
    </row>
    <row r="44" spans="1:9" x14ac:dyDescent="0.35">
      <c r="A44" s="7">
        <v>5</v>
      </c>
      <c r="B44" s="7" t="s">
        <v>21</v>
      </c>
      <c r="C44" s="7" t="s">
        <v>8</v>
      </c>
      <c r="D44" s="7">
        <v>149498</v>
      </c>
      <c r="E44" s="7">
        <v>1358.1949999999999</v>
      </c>
      <c r="F44" s="7">
        <v>1691.5509999999999</v>
      </c>
      <c r="G44" s="7">
        <v>1.256931</v>
      </c>
      <c r="H44" s="7">
        <v>115925.1</v>
      </c>
      <c r="I44" s="17">
        <f>D44/B17</f>
        <v>0.23332558172201265</v>
      </c>
    </row>
    <row r="45" spans="1:9" x14ac:dyDescent="0.35">
      <c r="A45" s="7">
        <v>6</v>
      </c>
      <c r="B45" s="7" t="s">
        <v>17</v>
      </c>
      <c r="C45" s="7" t="s">
        <v>8</v>
      </c>
      <c r="D45" s="7">
        <v>217</v>
      </c>
      <c r="E45" s="7">
        <v>1598.5340000000001</v>
      </c>
      <c r="F45" s="7">
        <v>3048.7040000000002</v>
      </c>
      <c r="G45" s="7">
        <v>2.8641570000000001</v>
      </c>
      <c r="H45" s="7">
        <v>27845.69</v>
      </c>
      <c r="I45" s="17">
        <f>D45/B18</f>
        <v>2.0398571159992478E-2</v>
      </c>
    </row>
    <row r="46" spans="1:9" x14ac:dyDescent="0.35">
      <c r="A46" s="7">
        <v>6</v>
      </c>
      <c r="B46" s="7" t="s">
        <v>18</v>
      </c>
      <c r="C46" s="7" t="s">
        <v>8</v>
      </c>
      <c r="D46" s="7">
        <v>5131</v>
      </c>
      <c r="E46" s="7">
        <v>2785.9830000000002</v>
      </c>
      <c r="F46" s="7">
        <v>18872.330000000002</v>
      </c>
      <c r="G46" s="7">
        <v>0.17526169999999999</v>
      </c>
      <c r="H46" s="7">
        <v>494606.6</v>
      </c>
      <c r="I46" s="17">
        <f>D46/B18</f>
        <v>0.48232750517014478</v>
      </c>
    </row>
    <row r="47" spans="1:9" x14ac:dyDescent="0.35">
      <c r="A47" s="7">
        <v>6</v>
      </c>
      <c r="B47" s="7" t="s">
        <v>19</v>
      </c>
      <c r="C47" s="7" t="s">
        <v>8</v>
      </c>
      <c r="D47" s="7">
        <v>345</v>
      </c>
      <c r="E47" s="7">
        <v>4391.2960000000003</v>
      </c>
      <c r="F47" s="7">
        <v>25093.13</v>
      </c>
      <c r="G47" s="7">
        <v>7.3594980000000003</v>
      </c>
      <c r="H47" s="7">
        <v>428033.4</v>
      </c>
      <c r="I47" s="17">
        <f>D47/B18</f>
        <v>3.2430908065425833E-2</v>
      </c>
    </row>
    <row r="48" spans="1:9" x14ac:dyDescent="0.35">
      <c r="A48" s="7">
        <v>6</v>
      </c>
      <c r="B48" s="7" t="s">
        <v>20</v>
      </c>
      <c r="C48" s="7" t="s">
        <v>8</v>
      </c>
      <c r="D48" s="7">
        <v>251</v>
      </c>
      <c r="E48" s="7">
        <v>2892.1619999999998</v>
      </c>
      <c r="F48" s="7">
        <v>3579.0659999999998</v>
      </c>
      <c r="G48" s="7">
        <v>6.8802890000000003</v>
      </c>
      <c r="H48" s="7">
        <v>25447.759999999998</v>
      </c>
      <c r="I48" s="17">
        <f>D48/B18</f>
        <v>2.3594660650498214E-2</v>
      </c>
    </row>
    <row r="49" spans="1:9" x14ac:dyDescent="0.35">
      <c r="A49" s="7">
        <v>6</v>
      </c>
      <c r="B49" s="7" t="s">
        <v>21</v>
      </c>
      <c r="C49" s="7" t="s">
        <v>8</v>
      </c>
      <c r="D49" s="7">
        <v>4694</v>
      </c>
      <c r="E49" s="7">
        <v>4170.49</v>
      </c>
      <c r="F49" s="7">
        <v>31600.62</v>
      </c>
      <c r="G49" s="7">
        <v>4.4914740000000002</v>
      </c>
      <c r="H49" s="7">
        <v>1808041</v>
      </c>
      <c r="I49" s="17">
        <f>D49/B18</f>
        <v>0.44124835495393872</v>
      </c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 Kaufman</dc:creator>
  <cp:lastModifiedBy>Tanya Kaufman</cp:lastModifiedBy>
  <dcterms:created xsi:type="dcterms:W3CDTF">2013-05-14T11:03:10Z</dcterms:created>
  <dcterms:modified xsi:type="dcterms:W3CDTF">2015-10-22T15:35:03Z</dcterms:modified>
</cp:coreProperties>
</file>