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nt\dept\APub\Publicity_Department\_APUB Catalog\2016\ASIN Lists_WinterSpring 2016\"/>
    </mc:Choice>
  </mc:AlternateContent>
  <bookViews>
    <workbookView xWindow="0" yWindow="0" windowWidth="19200" windowHeight="7128"/>
  </bookViews>
  <sheets>
    <sheet name="Sheet1" sheetId="1" r:id="rId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X4" i="1"/>
  <c r="X5" i="1"/>
  <c r="X6" i="1"/>
  <c r="X7" i="1"/>
  <c r="X8" i="1"/>
  <c r="X9" i="1"/>
  <c r="X10" i="1"/>
  <c r="X11" i="1"/>
  <c r="X12" i="1"/>
  <c r="X13" i="1"/>
  <c r="W3" i="1"/>
  <c r="W4" i="1"/>
  <c r="W5" i="1"/>
  <c r="W6" i="1"/>
  <c r="W7" i="1"/>
  <c r="W8" i="1"/>
  <c r="W9" i="1"/>
  <c r="W10" i="1"/>
  <c r="W11" i="1"/>
  <c r="W12" i="1"/>
  <c r="W13" i="1"/>
  <c r="X2" i="1"/>
  <c r="W2" i="1"/>
  <c r="V10" i="1"/>
  <c r="V3" i="1"/>
  <c r="V4" i="1"/>
  <c r="V5" i="1"/>
  <c r="V6" i="1"/>
  <c r="V7" i="1"/>
  <c r="V8" i="1"/>
  <c r="V9" i="1"/>
  <c r="V11" i="1"/>
  <c r="V12" i="1"/>
  <c r="V13" i="1"/>
  <c r="V2" i="1"/>
</calcChain>
</file>

<file path=xl/sharedStrings.xml><?xml version="1.0" encoding="utf-8"?>
<sst xmlns="http://schemas.openxmlformats.org/spreadsheetml/2006/main" count="162" uniqueCount="90">
  <si>
    <t>ASIN</t>
  </si>
  <si>
    <t>Media-Author</t>
  </si>
  <si>
    <t>Media-PublicationDate</t>
  </si>
  <si>
    <t>Media-Publishers</t>
  </si>
  <si>
    <t>Review/Description-Editorial Review 1</t>
  </si>
  <si>
    <t>Review/Description-Editorial Review 3</t>
  </si>
  <si>
    <t>Genre</t>
  </si>
  <si>
    <t>Publicity Contact Name</t>
  </si>
  <si>
    <t>Publicity Contact Phone</t>
  </si>
  <si>
    <t>Publicity Contact Email</t>
  </si>
  <si>
    <t xml:space="preserve">Images-Large Image URL </t>
  </si>
  <si>
    <t>Main-Detail Page URL</t>
  </si>
  <si>
    <t>Title</t>
  </si>
  <si>
    <t>Hardcover Price</t>
  </si>
  <si>
    <t>Paperback Price</t>
  </si>
  <si>
    <t>Digital Price</t>
  </si>
  <si>
    <t>Hardcover ISBN 13</t>
  </si>
  <si>
    <t>Paperback ISBN 13</t>
  </si>
  <si>
    <t>Biography</t>
  </si>
  <si>
    <t>Memoir</t>
  </si>
  <si>
    <t>Fiction</t>
  </si>
  <si>
    <t>Nonfiction</t>
  </si>
  <si>
    <t>Essays</t>
  </si>
  <si>
    <t>Alexandra Woodworth</t>
  </si>
  <si>
    <t>646-722-5053</t>
  </si>
  <si>
    <t>atw@amazon.com</t>
  </si>
  <si>
    <t>Maggie Sivon</t>
  </si>
  <si>
    <t>646-722-5049</t>
  </si>
  <si>
    <t>msivon@amazon.com</t>
  </si>
  <si>
    <t>B011URV0VY</t>
  </si>
  <si>
    <t>B00SK1IFMG</t>
  </si>
  <si>
    <t>B014D613C0</t>
  </si>
  <si>
    <t>B013P22OIU</t>
  </si>
  <si>
    <t>TK</t>
  </si>
  <si>
    <t>B015SSKD4Q</t>
  </si>
  <si>
    <t>N/A</t>
  </si>
  <si>
    <t>Jennifer Skutelsky</t>
  </si>
  <si>
    <t>Little A</t>
  </si>
  <si>
    <t>http://www.amazon.com/Grave-Hummingbirds-Jennifer-Skutelsky-ebook/dp/B014D613C0</t>
  </si>
  <si>
    <t>http://ecx.images-amazon.com/images/I/51iREcjMtQL.jpg</t>
  </si>
  <si>
    <t>Brooke Allen</t>
  </si>
  <si>
    <t>Amazon Publishing</t>
  </si>
  <si>
    <t>http://www.amazon.com/Benazir-Bhutto-Favored-Daughter-Icons-ebook/dp/B00SK1IFMG</t>
  </si>
  <si>
    <t>http://ecx.images-amazon.com/images/I/51edaibplIL.jpg</t>
  </si>
  <si>
    <t>David Hopson</t>
  </si>
  <si>
    <t>http://www.amazon.com/All-Lasting-Things-David-Hopson-ebook/dp/B011URV0VY</t>
  </si>
  <si>
    <t>Mary McCluskey</t>
  </si>
  <si>
    <t>http://www.amazon.com/Intrusion-A-Novel-Mary-McCluskey-ebook/dp/B013P22OIU</t>
  </si>
  <si>
    <t>Viet Dinh</t>
  </si>
  <si>
    <t>http://www.amazon.com/After-Disasters-Viet-Dinh-ebook/dp/B015SSKD4Q</t>
  </si>
  <si>
    <t>In the remote Andean village of Colibrí, a boy discovers what appears to be the body of an angel. But in the face and wounds of the dead, winged woman, Dr. Gregory Moreno sees something even more disturbing: an uncanny resemblance to his beloved late wife that cannot be mere chance. And in American anthropologist Sophie Lawson, still more echoes of the doctor’s lost love stir…igniting the superstitions of the townspeople, and an elusive killer’s deepest desires and despair.When Sophie vanishes, her son and Dr. Moreno must navigate the streets, politics, and mysteries of a place where tortured ghosts and strange omens exist side by side with mortals both devout and corrupt. But they may need nothing less than a miracle to save her from sacrifice at the altar of a madman’s twisted passion.Conjuring shades of Gabriel García Márquez, Isabel Allende, or even Neil Gaiman, Grave of Hummingbirds is a mesmerizing novel of dreams and demons, beauty and blood.</t>
  </si>
  <si>
    <t>Jennifer Skutelsky was born in South Africa and now lives with her daughter and three immigrant pets in San Francisco. Her first book, Breathing Through Buttonholes: The Story of Madeleine Heitner, is listed at the Yad Vashem Library, and her memoir, Tin Can Shrapnel, was an Eric Hoffer Book Award Finalist. Grave of Hummingbirds, her MFA thesis at San Francisco State University, won the Clark-Gross Award in the Novel.</t>
  </si>
  <si>
    <t>The story of Benazir Bhutto, the first woman to lead a Muslim nation, seems lifted straight from Greek tragedy. Born to privilege as the daughter of one of Pakistan’s great feudal families, she was groomed for a diplomatic career and was thrust into the political arena when her father, Pakistan's charismatic and controversial prime minister, was executed. She then led Pakistan, one of the most turbulent and impoverished nations in the world, through two terms as prime minister in the 1980s and 1990s, but she struggled to ward off charges of corruption and retain her tenuous hold on power and was eventually forced into exile. Bhutto returned to Pakistan in 2007, only to be assassinated by a suicide bomber as her motorcade rode into Karachi for what was intended to be a triumphant return.Including interviews with key figures who knew Bhutto and have never before spoken on the record, Benazir Bhutto: Favored Daughter illuminates Bhutto’s tragic life as well as the role she played as the first female prime minister of Pakistan. Celebrated literary critic Brooke Allen approaches Bhutto in a way not many have done before in this taut biography of a figure who had a profound effect on the volatile politics of the Middle East, drawing on contemporary news sources and eyewitness reports, as well as accounts from her supporters and her enemies.</t>
  </si>
  <si>
    <t>The Fisher family of Alluvia, New York, is coming undone. Evelyn spends her days tending to her husband, Henry—an acclaimed and reclusive novelist slowly losing his battle with Alzheimer’s. Their son, Benji, onetime star of an ’80s sitcom called Prodigy, sinks deeper into drunken obscurity, railing against the bit roles he’s forced to take in uncelebrated regional theater. His sister, Claudia, tries her best to shore up her family even as she deals with the consequences of a remarkable, decades-old secret that’s come to light. When the Fishers mistake one of Benji’s drug-induced accidents for a suicidal cry for help, Benji commits to playing a role he hopes will reverse his fortune and stall his family’s decline. Into this mix comes Max Davis, a twentysomething cello virtuoso and real-life prodigy, whose appearance spurs the entire family to examine whether the secrets they thought were holding them all together may actually be what’s tearing them apart.David Hopson’s All the Lasting Things is a beautiful, moving family portrait that explores the legacy we all stand to leave—in our lives, in our work—and asks what those legacies mean in a world where all the lasting things do not last.</t>
  </si>
  <si>
    <t>David Hopson earned an MA in American and English literature from Washington University in St. Louis and an MFA in fiction from Columbia University. He lives in Brooklyn. All the Lasting Things is his first novel.</t>
  </si>
  <si>
    <t>Kat and Scott Hamilton are dealing with the hardest of losses: the death of their only child. While Scott throws himself back into his law practice in Los Angeles, Kat is hesitant to rejoin the workplace and instead spends her days shell-shocked and confused, unable to focus.When an unwelcome face from Kat’s past in England emerges—the beautiful and imposing Sarah Cherrington—Kat’s marriage is thrown into a tailspin. Now wealthy beyond anything she could have imagined as a girl, Sarah appears to have everything she could need or want. But Sarah has an agenda and she wants one more thing. Soon Kat and Scott are caught up in her devious games and power plays.Against the backdrops of Southern California and Sussex, in spare and haunting prose, Mary McCluskey propels this domestic drama to its chilling conclusion.</t>
  </si>
  <si>
    <t>Mary McCluskey’s prizewinning short stories and essays have been published on Salon.com and in the Atlantic, the London Magazine, StoryQuarterly, London’s Litro, and other literary journals in the United States, the United Kingdom, Australia, and Hong Kong. She divides her time between Stratford-upon-Avon and Los Angeles.</t>
  </si>
  <si>
    <t>Subtitle-Series Name</t>
  </si>
  <si>
    <t>GRAVE OF HUMMINGBIRDS</t>
  </si>
  <si>
    <t>NOT COMING SOON TO A MOVIE NEAR YOU</t>
  </si>
  <si>
    <t>ALL THE LASTING THINGS</t>
  </si>
  <si>
    <t>INTRUSION: A NOVEL</t>
  </si>
  <si>
    <t>THINGS ONLY 90S KIDS WOULD KNOW</t>
  </si>
  <si>
    <t>YOU HAVE THE RIGHT TO REMAIN INNOCENT</t>
  </si>
  <si>
    <t>WE'RE ALL DAMAGED</t>
  </si>
  <si>
    <t>MIDAIR</t>
  </si>
  <si>
    <t>EMOTIONAL RESCUE</t>
  </si>
  <si>
    <t>AFTER DISASTERS</t>
  </si>
  <si>
    <t>Icons</t>
  </si>
  <si>
    <t xml:space="preserve">BENAZIR BHUTTO: FAVORED DAUGHTER </t>
  </si>
  <si>
    <t>January 1, 2016</t>
  </si>
  <si>
    <t>January 12, 2016</t>
  </si>
  <si>
    <t>Publication Date</t>
  </si>
  <si>
    <t>February 23, 2016</t>
  </si>
  <si>
    <t>March 22, 2016</t>
  </si>
  <si>
    <t>July 12, 2016</t>
  </si>
  <si>
    <t>B014WBAUDO</t>
  </si>
  <si>
    <t>PIERCED BY THE SUN</t>
  </si>
  <si>
    <t>Laura Esquivel</t>
  </si>
  <si>
    <t>AmazonCrossing</t>
  </si>
  <si>
    <t>http://www.amazon.com/Pierced-Sun-Laura-Esquivel-ebook/dp/B014WBAUDO</t>
  </si>
  <si>
    <t>Lupita’s hard-knock life has gotten the better of her time and time again. A childhood robbed of innocence set off a chain of events that she still has not managed to control, no matter how hard she tries. Every time she thinks she has a handle on things, unexpected turns make her question everything, including herself.When Lupita witnesses the murder of a local politician whom she greatly admires, the ghosts of her past resurface as she tries to cope with the present. She quickly falls back into her old self-destructive habits and becomes a target of Mexico’s corrupt political machine. As the powers that be kick into high gear to ensure the truth remains hidden, Lupita finds solace in the purity of indigenous traditions. While she learns how to live simply, like her ancestors, she comes to understand herself and rediscovers light within a dark life. And if there is hope for Lupita’s redemption, perhaps there is hope for Mexico.</t>
  </si>
  <si>
    <t>Laura Esquivel is the award-winning author of Like Water for Chocolate, which has sold over four and a half million copies around the world in thirty-five languages and was adapted into a beloved film. Her other novels include The Law of Love, Swift as Desire, and Malinche. Ms. Esquivel lives in Mexico City.</t>
  </si>
  <si>
    <t>http://apub-external.s3.amazonaws.com/pitchlit/Misc/LittleA_covernotfinal.PNG?AWSAccessKeyId=AKIAIT2JB4IQBNXRGYWA&amp;Expires=1483213657&amp;Signature=Xras8owOESw81AcQ3VVZkS0UZlE%3d</t>
  </si>
  <si>
    <t>http://apub-external.s3.amazonaws.com/pitchlit/Misc/crossing_covernotfinal.PNG?AWSAccessKeyId=AKIAIT2JB4IQBNXRGYWA&amp;Expires=1480535317&amp;Signature=k04axV7MLvla9U6hy6gZQ%2fGaUNU%3d</t>
  </si>
  <si>
    <t>TEST_NUMSTRING</t>
  </si>
  <si>
    <t>TESTSTRINGSUBDEC</t>
  </si>
  <si>
    <t>IMPRINT LOGO</t>
  </si>
  <si>
    <t>http://apub-external.s3.amazonaws.com/PRcatalog/imprint_logos/littlea_logo.png?AWSAccessKeyId=AKIAIT2JB4IQBNXRGYWA&amp;Expires=1470003322&amp;Signature=4Ub8Nn%2bAAXkPddhFNo17F7vTIsU%3d</t>
  </si>
  <si>
    <t>http://apub-external.s3.amazonaws.com/PRcatalog/imprint_logos/AmazonCrossing_Catalog_Logo.PNG?AWSAccessKeyId=AKIAIT2JB4IQBNXRGYWA&amp;Expires=1470003451&amp;Signature=IhepCqLFL3GYhLQtjWwoFBekWIU%3d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</si>
</sst>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00000"/>
    <numFmt numFmtId="166" formatCode="&quot;$&quot;#,##0.00"/>
  </numFmts>
  <fonts count="6" x14ac:knownFonts="1">
    <font>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333333"/>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2" fillId="0" borderId="0" xfId="0" applyFont="1" applyAlignment="1"/>
    <xf numFmtId="0" fontId="2" fillId="2" borderId="0" xfId="0" applyFont="1" applyFill="1" applyAlignment="1"/>
    <xf numFmtId="49" fontId="2" fillId="2" borderId="0" xfId="0" applyNumberFormat="1" applyFont="1" applyFill="1" applyAlignment="1"/>
    <xf numFmtId="0" fontId="2" fillId="0" borderId="0" xfId="0" applyFont="1"/>
    <xf numFmtId="0" fontId="2" fillId="0" borderId="0" xfId="0" applyNumberFormat="1" applyFont="1"/>
    <xf numFmtId="0" fontId="3" fillId="0" borderId="0" xfId="1" applyFont="1" applyAlignment="1"/>
    <xf numFmtId="165" fontId="2" fillId="2" borderId="0" xfId="0" applyNumberFormat="1" applyFont="1" applyFill="1" applyAlignment="1">
      <alignment horizontal="left"/>
    </xf>
    <xf numFmtId="165" fontId="2" fillId="0" borderId="0" xfId="0" applyNumberFormat="1" applyFont="1" applyAlignment="1"/>
    <xf numFmtId="165" fontId="2" fillId="0" borderId="0" xfId="0" applyNumberFormat="1" applyFont="1" applyAlignment="1">
      <alignment horizontal="left"/>
    </xf>
    <xf numFmtId="0" fontId="0" fillId="0" borderId="0" xfId="0" applyNumberFormat="1" applyFont="1"/>
    <xf numFmtId="0" fontId="0" fillId="0" borderId="0" xfId="0" applyNumberFormat="1" applyFont="1" applyAlignment="1"/>
    <xf numFmtId="164" fontId="0" fillId="0" borderId="0" xfId="0" applyNumberFormat="1" applyFont="1" applyAlignment="1"/>
    <xf numFmtId="49" fontId="0" fillId="0" borderId="0" xfId="0" applyNumberFormat="1" applyFont="1" applyAlignment="1"/>
    <xf numFmtId="0" fontId="0" fillId="0" borderId="0" xfId="0" applyFont="1" applyAlignment="1"/>
    <xf numFmtId="165" fontId="0" fillId="0" borderId="0" xfId="0" applyNumberFormat="1" applyFont="1" applyAlignment="1">
      <alignment horizontal="left"/>
    </xf>
    <xf numFmtId="0" fontId="1" fillId="0" borderId="0" xfId="1" applyFont="1" applyAlignment="1"/>
    <xf numFmtId="0" fontId="0" fillId="0" borderId="0" xfId="0" applyFont="1"/>
    <xf numFmtId="0" fontId="1" fillId="0" borderId="0" xfId="1" applyNumberFormat="1" applyFont="1" applyAlignment="1"/>
    <xf numFmtId="0" fontId="1" fillId="0" borderId="0" xfId="1" applyNumberFormat="1" applyFont="1" applyFill="1" applyBorder="1" applyAlignment="1"/>
    <xf numFmtId="165" fontId="0" fillId="0" borderId="0" xfId="0" applyNumberFormat="1" applyFont="1" applyAlignment="1"/>
    <xf numFmtId="0" fontId="4" fillId="0" borderId="0" xfId="0" applyFont="1"/>
    <xf numFmtId="165" fontId="4" fillId="0" borderId="0" xfId="0" applyNumberFormat="1" applyFont="1" applyAlignment="1">
      <alignment horizontal="left"/>
    </xf>
    <xf numFmtId="0" fontId="5" fillId="0" borderId="0" xfId="0" applyFont="1"/>
    <xf numFmtId="165" fontId="5" fillId="0" borderId="0" xfId="0" applyNumberFormat="1" applyFont="1" applyAlignment="1">
      <alignment horizontal="left"/>
    </xf>
    <xf numFmtId="0" fontId="4" fillId="0" borderId="0" xfId="0" applyFont="1" applyAlignment="1"/>
    <xf numFmtId="166" fontId="2" fillId="2" borderId="0" xfId="0" applyNumberFormat="1" applyFont="1" applyFill="1" applyAlignment="1">
      <alignment horizontal="left"/>
    </xf>
    <xf numFmtId="166" fontId="0" fillId="0" borderId="0" xfId="0" applyNumberFormat="1" applyFont="1" applyAlignment="1">
      <alignment horizontal="left"/>
    </xf>
    <xf numFmtId="166" fontId="2" fillId="0" borderId="0" xfId="0" applyNumberFormat="1" applyFont="1"/>
    <xf numFmtId="166" fontId="0" fillId="0" borderId="0" xfId="0" applyNumberFormat="1" applyFont="1" applyAlignment="1"/>
    <xf numFmtId="0" fontId="1" fillId="0" borderId="0" xfId="1" applyAlignment="1"/>
    <xf numFmtId="0" fontId="1" fillId="0" borderId="0" xfId="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tw@amazon.com" TargetMode="External"/><Relationship Id="rId13" Type="http://schemas.openxmlformats.org/officeDocument/2006/relationships/hyperlink" Target="http://apub-external.s3.amazonaws.com/pitchlit/Misc/LittleA_covernotfinal.PNG?AWSAccessKeyId=AKIAIT2JB4IQBNXRGYWA&amp;Expires=1483213657&amp;Signature=Xras8owOESw81AcQ3VVZkS0UZlE%3d" TargetMode="External"/><Relationship Id="rId18" Type="http://schemas.openxmlformats.org/officeDocument/2006/relationships/hyperlink" Target="http://apub-external.s3.amazonaws.com/PRcatalog/imprint_logos/littlea_logo.png?AWSAccessKeyId=AKIAIT2JB4IQBNXRGYWA&amp;Expires=1470003322&amp;Signature=4Ub8Nn%2bAAXkPddhFNo17F7vTIsU%3d" TargetMode="External"/><Relationship Id="rId3" Type="http://schemas.openxmlformats.org/officeDocument/2006/relationships/hyperlink" Target="mailto:msivon@amazon.com" TargetMode="External"/><Relationship Id="rId21" Type="http://schemas.openxmlformats.org/officeDocument/2006/relationships/printerSettings" Target="../printerSettings/printerSettings1.bin"/><Relationship Id="rId7" Type="http://schemas.openxmlformats.org/officeDocument/2006/relationships/hyperlink" Target="mailto:atw@amazon.com" TargetMode="External"/><Relationship Id="rId12" Type="http://schemas.openxmlformats.org/officeDocument/2006/relationships/hyperlink" Target="mailto:msivon@amazon.com" TargetMode="External"/><Relationship Id="rId17" Type="http://schemas.openxmlformats.org/officeDocument/2006/relationships/hyperlink" Target="http://apub-external.s3.amazonaws.com/PRcatalog/imprint_logos/littlea_logo.png?AWSAccessKeyId=AKIAIT2JB4IQBNXRGYWA&amp;Expires=1470003322&amp;Signature=4Ub8Nn%2bAAXkPddhFNo17F7vTIsU%3d" TargetMode="External"/><Relationship Id="rId2" Type="http://schemas.openxmlformats.org/officeDocument/2006/relationships/hyperlink" Target="mailto:atw@amazon.com" TargetMode="External"/><Relationship Id="rId16" Type="http://schemas.openxmlformats.org/officeDocument/2006/relationships/hyperlink" Target="http://apub-external.s3.amazonaws.com/pitchlit/Misc/crossing_covernotfinal.PNG?AWSAccessKeyId=AKIAIT2JB4IQBNXRGYWA&amp;Expires=1480535317&amp;Signature=k04axV7MLvla9U6hy6gZQ%2fGaUNU%3d" TargetMode="External"/><Relationship Id="rId20" Type="http://schemas.openxmlformats.org/officeDocument/2006/relationships/hyperlink" Target="http://apub-external.s3.amazonaws.com/PRcatalog/imprint_logos/AmazonCrossing_Catalog_Logo.PNG?AWSAccessKeyId=AKIAIT2JB4IQBNXRGYWA&amp;Expires=1470003451&amp;Signature=IhepCqLFL3GYhLQtjWwoFBekWIU%3d" TargetMode="External"/><Relationship Id="rId1" Type="http://schemas.openxmlformats.org/officeDocument/2006/relationships/hyperlink" Target="mailto:atw@amazon.com" TargetMode="External"/><Relationship Id="rId6" Type="http://schemas.openxmlformats.org/officeDocument/2006/relationships/hyperlink" Target="mailto:atw@amazon.com" TargetMode="External"/><Relationship Id="rId11" Type="http://schemas.openxmlformats.org/officeDocument/2006/relationships/hyperlink" Target="mailto:atw@amazon.com" TargetMode="External"/><Relationship Id="rId5" Type="http://schemas.openxmlformats.org/officeDocument/2006/relationships/hyperlink" Target="mailto:atw@amazon.com" TargetMode="External"/><Relationship Id="rId15" Type="http://schemas.openxmlformats.org/officeDocument/2006/relationships/hyperlink" Target="http://apub-external.s3.amazonaws.com/pitchlit/Misc/LittleA_covernotfinal.PNG?AWSAccessKeyId=AKIAIT2JB4IQBNXRGYWA&amp;Expires=1483213657&amp;Signature=Xras8owOESw81AcQ3VVZkS0UZlE%3d" TargetMode="External"/><Relationship Id="rId10" Type="http://schemas.openxmlformats.org/officeDocument/2006/relationships/hyperlink" Target="mailto:atw@amazon.com" TargetMode="External"/><Relationship Id="rId19" Type="http://schemas.openxmlformats.org/officeDocument/2006/relationships/hyperlink" Target="http://apub-external.s3.amazonaws.com/PRcatalog/imprint_logos/littlea_logo.png?AWSAccessKeyId=AKIAIT2JB4IQBNXRGYWA&amp;Expires=1470003322&amp;Signature=4Ub8Nn%2bAAXkPddhFNo17F7vTIsU%3d" TargetMode="External"/><Relationship Id="rId4" Type="http://schemas.openxmlformats.org/officeDocument/2006/relationships/hyperlink" Target="mailto:atw@amazon.com" TargetMode="External"/><Relationship Id="rId9" Type="http://schemas.openxmlformats.org/officeDocument/2006/relationships/hyperlink" Target="mailto:atw@amazon.com" TargetMode="External"/><Relationship Id="rId14" Type="http://schemas.openxmlformats.org/officeDocument/2006/relationships/hyperlink" Target="http://apub-external.s3.amazonaws.com/pitchlit/Misc/LittleA_covernotfinal.PNG?AWSAccessKeyId=AKIAIT2JB4IQBNXRGYWA&amp;Expires=1483213657&amp;Signature=Xras8owOESw81AcQ3VVZkS0UZlE%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tabSelected="1" topLeftCell="O1" zoomScale="85" zoomScaleNormal="85" workbookViewId="0">
      <selection activeCell="Y15" sqref="Y15"/>
    </sheetView>
  </sheetViews>
  <sheetFormatPr defaultColWidth="8.88671875" defaultRowHeight="14.4" x14ac:dyDescent="0.3"/>
  <cols>
    <col min="1" max="1" width="13.6640625" style="14" customWidth="1"/>
    <col min="2" max="2" width="37.109375" style="14" customWidth="1"/>
    <col min="3" max="3" width="21.21875" style="14" customWidth="1"/>
    <col min="4" max="4" width="15.44140625" style="14" customWidth="1"/>
    <col min="5" max="5" width="19.88671875" style="14" bestFit="1" customWidth="1"/>
    <col min="6" max="6" width="19.88671875" style="13" customWidth="1"/>
    <col min="7" max="7" width="18" style="14" customWidth="1"/>
    <col min="8" max="8" width="32.6640625" style="14" customWidth="1"/>
    <col min="9" max="9" width="255.77734375" style="14" customWidth="1"/>
    <col min="10" max="10" width="34" style="14" customWidth="1"/>
    <col min="11" max="11" width="21.88671875" style="14" customWidth="1"/>
    <col min="12" max="12" width="17.44140625" style="14" customWidth="1"/>
    <col min="13" max="13" width="29.88671875" style="20" customWidth="1"/>
    <col min="14" max="14" width="29.88671875" style="15" customWidth="1"/>
    <col min="15" max="15" width="10.44140625" style="29" customWidth="1"/>
    <col min="16" max="16" width="9.5546875" style="29" customWidth="1"/>
    <col min="17" max="17" width="19.33203125" style="29" customWidth="1"/>
    <col min="18" max="18" width="21.109375" style="14" customWidth="1"/>
    <col min="19" max="19" width="18.5546875" style="14" customWidth="1"/>
    <col min="20" max="20" width="20.5546875" style="14" customWidth="1"/>
    <col min="21" max="21" width="8.88671875" style="14" customWidth="1"/>
    <col min="22" max="22" width="15.77734375" style="14" customWidth="1"/>
    <col min="23" max="23" width="18.6640625" style="14" customWidth="1"/>
    <col min="24" max="16384" width="8.88671875" style="14"/>
  </cols>
  <sheetData>
    <row r="1" spans="1:26" s="2" customFormat="1" x14ac:dyDescent="0.3">
      <c r="A1" s="2" t="s">
        <v>0</v>
      </c>
      <c r="B1" s="2" t="s">
        <v>12</v>
      </c>
      <c r="C1" s="2" t="s">
        <v>57</v>
      </c>
      <c r="D1" s="2" t="s">
        <v>1</v>
      </c>
      <c r="E1" s="2" t="s">
        <v>2</v>
      </c>
      <c r="F1" s="3" t="s">
        <v>72</v>
      </c>
      <c r="G1" s="2" t="s">
        <v>3</v>
      </c>
      <c r="H1" s="2" t="s">
        <v>4</v>
      </c>
      <c r="I1" s="2" t="s">
        <v>5</v>
      </c>
      <c r="J1" s="2" t="s">
        <v>11</v>
      </c>
      <c r="K1" s="2" t="s">
        <v>10</v>
      </c>
      <c r="L1" s="2" t="s">
        <v>6</v>
      </c>
      <c r="M1" s="7" t="s">
        <v>16</v>
      </c>
      <c r="N1" s="7" t="s">
        <v>17</v>
      </c>
      <c r="O1" s="26" t="s">
        <v>13</v>
      </c>
      <c r="P1" s="26" t="s">
        <v>14</v>
      </c>
      <c r="Q1" s="26" t="s">
        <v>15</v>
      </c>
      <c r="R1" s="2" t="s">
        <v>7</v>
      </c>
      <c r="S1" s="2" t="s">
        <v>8</v>
      </c>
      <c r="T1" s="2" t="s">
        <v>9</v>
      </c>
      <c r="W1" s="2" t="s">
        <v>85</v>
      </c>
      <c r="X1" s="2" t="s">
        <v>86</v>
      </c>
      <c r="Z1" s="2" t="s">
        <v>87</v>
      </c>
    </row>
    <row r="2" spans="1:26" x14ac:dyDescent="0.3">
      <c r="A2" s="21" t="s">
        <v>31</v>
      </c>
      <c r="B2" s="10" t="s">
        <v>58</v>
      </c>
      <c r="C2" s="10"/>
      <c r="D2" s="11" t="s">
        <v>36</v>
      </c>
      <c r="E2" s="12">
        <v>42370</v>
      </c>
      <c r="F2" s="13" t="s">
        <v>70</v>
      </c>
      <c r="G2" s="11" t="s">
        <v>37</v>
      </c>
      <c r="H2" s="11" t="s">
        <v>50</v>
      </c>
      <c r="I2" s="11" t="s">
        <v>51</v>
      </c>
      <c r="J2" s="14" t="s">
        <v>38</v>
      </c>
      <c r="K2" s="11" t="s">
        <v>39</v>
      </c>
      <c r="L2" s="14" t="s">
        <v>20</v>
      </c>
      <c r="M2" s="15" t="s">
        <v>35</v>
      </c>
      <c r="N2" s="22">
        <v>9781503952713</v>
      </c>
      <c r="O2" s="27" t="s">
        <v>35</v>
      </c>
      <c r="P2" s="27">
        <v>14.95</v>
      </c>
      <c r="Q2" s="27">
        <v>5.99</v>
      </c>
      <c r="R2" s="14" t="s">
        <v>23</v>
      </c>
      <c r="S2" s="14" t="s">
        <v>24</v>
      </c>
      <c r="T2" s="16" t="s">
        <v>25</v>
      </c>
      <c r="V2" s="14" t="str">
        <f t="shared" ref="V2:V13" si="0">CHOOSE(MONTH(E2),"January","February","March","Apr","May","Jun","Jul","Aug","Sep","Oct","Nov","Dec")&amp;" "&amp;DAY(E2)&amp;", "&amp;YEAR(E2)</f>
        <v>January 1, 2016</v>
      </c>
      <c r="W2" s="14" t="str">
        <f>TEXT(N2,".")</f>
        <v>9781503952713.</v>
      </c>
      <c r="X2" s="14" t="str">
        <f>LEFT(W2,13)</f>
        <v>9781503952713</v>
      </c>
      <c r="Z2" s="30" t="s">
        <v>88</v>
      </c>
    </row>
    <row r="3" spans="1:26" x14ac:dyDescent="0.3">
      <c r="A3" s="17" t="s">
        <v>33</v>
      </c>
      <c r="B3" s="10" t="s">
        <v>59</v>
      </c>
      <c r="C3" s="10"/>
      <c r="L3" s="17" t="s">
        <v>19</v>
      </c>
      <c r="M3" s="15" t="s">
        <v>35</v>
      </c>
      <c r="N3" s="15" t="s">
        <v>35</v>
      </c>
      <c r="O3" s="27" t="s">
        <v>35</v>
      </c>
      <c r="P3" s="27" t="s">
        <v>35</v>
      </c>
      <c r="Q3" s="27">
        <v>5.99</v>
      </c>
      <c r="R3" s="14" t="s">
        <v>23</v>
      </c>
      <c r="S3" s="14" t="s">
        <v>24</v>
      </c>
      <c r="T3" s="16" t="s">
        <v>25</v>
      </c>
      <c r="V3" s="14" t="str">
        <f t="shared" si="0"/>
        <v>January 0, 1900</v>
      </c>
      <c r="W3" s="14" t="str">
        <f t="shared" ref="W3:W13" si="1">TEXT(N3,".")</f>
        <v>N/A</v>
      </c>
      <c r="X3" s="14" t="str">
        <f t="shared" ref="X3:X13" si="2">LEFT(W3,13)</f>
        <v>N/A</v>
      </c>
      <c r="Z3" s="30" t="s">
        <v>88</v>
      </c>
    </row>
    <row r="4" spans="1:26" x14ac:dyDescent="0.3">
      <c r="A4" s="21" t="s">
        <v>30</v>
      </c>
      <c r="B4" s="10" t="s">
        <v>69</v>
      </c>
      <c r="C4" s="10" t="s">
        <v>68</v>
      </c>
      <c r="D4" s="11" t="s">
        <v>40</v>
      </c>
      <c r="E4" s="12">
        <v>42381</v>
      </c>
      <c r="F4" s="13" t="s">
        <v>71</v>
      </c>
      <c r="G4" s="11" t="s">
        <v>41</v>
      </c>
      <c r="H4" s="11" t="s">
        <v>52</v>
      </c>
      <c r="I4" s="11" t="s">
        <v>52</v>
      </c>
      <c r="J4" s="14" t="s">
        <v>42</v>
      </c>
      <c r="K4" s="11" t="s">
        <v>43</v>
      </c>
      <c r="L4" s="17" t="s">
        <v>18</v>
      </c>
      <c r="M4" s="22">
        <v>9780544648937</v>
      </c>
      <c r="N4" s="15" t="s">
        <v>35</v>
      </c>
      <c r="O4" s="27">
        <v>20</v>
      </c>
      <c r="P4" s="27" t="s">
        <v>35</v>
      </c>
      <c r="Q4" s="27">
        <v>5.99</v>
      </c>
      <c r="R4" s="14" t="s">
        <v>26</v>
      </c>
      <c r="S4" s="14" t="s">
        <v>27</v>
      </c>
      <c r="T4" s="16" t="s">
        <v>28</v>
      </c>
      <c r="V4" s="14" t="str">
        <f t="shared" si="0"/>
        <v>January 12, 2016</v>
      </c>
      <c r="W4" s="14" t="str">
        <f t="shared" si="1"/>
        <v>N/A</v>
      </c>
      <c r="X4" s="14" t="str">
        <f t="shared" si="2"/>
        <v>N/A</v>
      </c>
      <c r="Z4" s="14" t="s">
        <v>88</v>
      </c>
    </row>
    <row r="5" spans="1:26" x14ac:dyDescent="0.3">
      <c r="A5" s="21" t="s">
        <v>29</v>
      </c>
      <c r="B5" s="10" t="s">
        <v>60</v>
      </c>
      <c r="C5" s="10"/>
      <c r="D5" s="11" t="s">
        <v>44</v>
      </c>
      <c r="E5" s="12">
        <v>42423</v>
      </c>
      <c r="F5" s="13" t="s">
        <v>73</v>
      </c>
      <c r="G5" s="11" t="s">
        <v>37</v>
      </c>
      <c r="H5" s="11" t="s">
        <v>53</v>
      </c>
      <c r="I5" s="11" t="s">
        <v>54</v>
      </c>
      <c r="J5" s="14" t="s">
        <v>45</v>
      </c>
      <c r="K5" s="18" t="s">
        <v>83</v>
      </c>
      <c r="L5" s="17" t="s">
        <v>20</v>
      </c>
      <c r="M5" s="22">
        <v>9781511334235</v>
      </c>
      <c r="N5" s="22">
        <v>9781503951990</v>
      </c>
      <c r="O5" s="27">
        <v>24.95</v>
      </c>
      <c r="P5" s="27">
        <v>14.95</v>
      </c>
      <c r="Q5" s="27">
        <v>5.99</v>
      </c>
      <c r="R5" s="14" t="s">
        <v>23</v>
      </c>
      <c r="S5" s="14" t="s">
        <v>24</v>
      </c>
      <c r="T5" s="16" t="s">
        <v>25</v>
      </c>
      <c r="V5" s="14" t="str">
        <f t="shared" si="0"/>
        <v>February 23, 2016</v>
      </c>
      <c r="W5" s="14" t="str">
        <f t="shared" si="1"/>
        <v>9781503951990.</v>
      </c>
      <c r="X5" s="14" t="str">
        <f t="shared" si="2"/>
        <v>9781503951990</v>
      </c>
      <c r="Z5" s="14" t="s">
        <v>88</v>
      </c>
    </row>
    <row r="6" spans="1:26" x14ac:dyDescent="0.3">
      <c r="A6" s="23" t="s">
        <v>32</v>
      </c>
      <c r="B6" s="11" t="s">
        <v>61</v>
      </c>
      <c r="C6" s="11"/>
      <c r="D6" s="11" t="s">
        <v>46</v>
      </c>
      <c r="E6" s="12">
        <v>42451</v>
      </c>
      <c r="F6" s="13" t="s">
        <v>74</v>
      </c>
      <c r="G6" s="11" t="s">
        <v>37</v>
      </c>
      <c r="H6" s="11" t="s">
        <v>55</v>
      </c>
      <c r="I6" s="11" t="s">
        <v>56</v>
      </c>
      <c r="J6" s="14" t="s">
        <v>47</v>
      </c>
      <c r="K6" s="19" t="s">
        <v>83</v>
      </c>
      <c r="L6" s="11" t="s">
        <v>20</v>
      </c>
      <c r="M6" s="15">
        <v>9781503953062</v>
      </c>
      <c r="N6" s="24">
        <v>9781503953048</v>
      </c>
      <c r="O6" s="27">
        <v>24.95</v>
      </c>
      <c r="P6" s="27">
        <v>14.95</v>
      </c>
      <c r="Q6" s="27">
        <v>5.99</v>
      </c>
      <c r="R6" s="14" t="s">
        <v>23</v>
      </c>
      <c r="S6" s="14" t="s">
        <v>24</v>
      </c>
      <c r="T6" s="16" t="s">
        <v>25</v>
      </c>
      <c r="V6" s="14" t="str">
        <f t="shared" si="0"/>
        <v>March 22, 2016</v>
      </c>
      <c r="W6" s="14" t="str">
        <f t="shared" si="1"/>
        <v>9781503953048.</v>
      </c>
      <c r="X6" s="14" t="str">
        <f t="shared" si="2"/>
        <v>9781503953048</v>
      </c>
      <c r="Z6" s="14" t="s">
        <v>88</v>
      </c>
    </row>
    <row r="7" spans="1:26" x14ac:dyDescent="0.3">
      <c r="A7" s="25" t="s">
        <v>33</v>
      </c>
      <c r="B7" s="11" t="s">
        <v>62</v>
      </c>
      <c r="C7" s="11"/>
      <c r="L7" s="11" t="s">
        <v>21</v>
      </c>
      <c r="M7" s="24">
        <v>9781503953062</v>
      </c>
      <c r="N7" s="15" t="s">
        <v>35</v>
      </c>
      <c r="O7" s="27" t="s">
        <v>35</v>
      </c>
      <c r="P7" s="27" t="s">
        <v>35</v>
      </c>
      <c r="Q7" s="27">
        <v>5.99</v>
      </c>
      <c r="R7" s="14" t="s">
        <v>23</v>
      </c>
      <c r="S7" s="14" t="s">
        <v>24</v>
      </c>
      <c r="T7" s="16" t="s">
        <v>25</v>
      </c>
      <c r="V7" s="14" t="str">
        <f t="shared" si="0"/>
        <v>January 0, 1900</v>
      </c>
      <c r="W7" s="14" t="str">
        <f t="shared" si="1"/>
        <v>N/A</v>
      </c>
      <c r="X7" s="14" t="str">
        <f t="shared" si="2"/>
        <v>N/A</v>
      </c>
      <c r="Z7" s="14" t="s">
        <v>88</v>
      </c>
    </row>
    <row r="8" spans="1:26" x14ac:dyDescent="0.3">
      <c r="A8" s="25" t="s">
        <v>33</v>
      </c>
      <c r="B8" s="11" t="s">
        <v>63</v>
      </c>
      <c r="C8" s="11"/>
      <c r="L8" s="17" t="s">
        <v>21</v>
      </c>
      <c r="M8" s="15" t="s">
        <v>35</v>
      </c>
      <c r="N8" s="24">
        <v>9781503933392</v>
      </c>
      <c r="O8" s="27" t="s">
        <v>35</v>
      </c>
      <c r="P8" s="27">
        <v>14.95</v>
      </c>
      <c r="Q8" s="27">
        <v>5.99</v>
      </c>
      <c r="R8" s="14" t="s">
        <v>23</v>
      </c>
      <c r="S8" s="14" t="s">
        <v>24</v>
      </c>
      <c r="T8" s="16" t="s">
        <v>25</v>
      </c>
      <c r="V8" s="14" t="str">
        <f t="shared" si="0"/>
        <v>January 0, 1900</v>
      </c>
      <c r="W8" s="14" t="str">
        <f t="shared" si="1"/>
        <v>9781503933392.</v>
      </c>
      <c r="X8" s="14" t="str">
        <f t="shared" si="2"/>
        <v>9781503933392</v>
      </c>
      <c r="Z8" s="14" t="s">
        <v>88</v>
      </c>
    </row>
    <row r="9" spans="1:26" x14ac:dyDescent="0.3">
      <c r="A9" s="25" t="s">
        <v>33</v>
      </c>
      <c r="B9" s="11" t="s">
        <v>64</v>
      </c>
      <c r="C9" s="11"/>
      <c r="L9" s="17" t="s">
        <v>20</v>
      </c>
      <c r="M9" s="24">
        <v>9781503933378</v>
      </c>
      <c r="N9" s="24">
        <v>9781503933385</v>
      </c>
      <c r="O9" s="27">
        <v>24.95</v>
      </c>
      <c r="P9" s="27">
        <v>14.95</v>
      </c>
      <c r="Q9" s="27">
        <v>5.99</v>
      </c>
      <c r="R9" s="14" t="s">
        <v>23</v>
      </c>
      <c r="S9" s="14" t="s">
        <v>24</v>
      </c>
      <c r="T9" s="16" t="s">
        <v>25</v>
      </c>
      <c r="V9" s="14" t="str">
        <f t="shared" si="0"/>
        <v>January 0, 1900</v>
      </c>
      <c r="W9" s="14" t="str">
        <f t="shared" si="1"/>
        <v>9781503933385.</v>
      </c>
      <c r="X9" s="14" t="str">
        <f t="shared" si="2"/>
        <v>9781503933385</v>
      </c>
      <c r="Z9" s="14" t="s">
        <v>88</v>
      </c>
    </row>
    <row r="10" spans="1:26" x14ac:dyDescent="0.3">
      <c r="A10" s="25" t="s">
        <v>33</v>
      </c>
      <c r="B10" s="11" t="s">
        <v>65</v>
      </c>
      <c r="C10" s="11"/>
      <c r="L10" s="14" t="s">
        <v>20</v>
      </c>
      <c r="M10" s="24">
        <v>9781503934122</v>
      </c>
      <c r="N10" s="24">
        <v>9781503934108</v>
      </c>
      <c r="O10" s="27">
        <v>24.95</v>
      </c>
      <c r="P10" s="27">
        <v>14.95</v>
      </c>
      <c r="Q10" s="27">
        <v>5.99</v>
      </c>
      <c r="R10" s="14" t="s">
        <v>23</v>
      </c>
      <c r="S10" s="14" t="s">
        <v>24</v>
      </c>
      <c r="T10" s="16" t="s">
        <v>25</v>
      </c>
      <c r="V10" s="14" t="str">
        <f t="shared" si="0"/>
        <v>January 0, 1900</v>
      </c>
      <c r="W10" s="14" t="str">
        <f t="shared" si="1"/>
        <v>9781503934108.</v>
      </c>
      <c r="X10" s="14" t="str">
        <f t="shared" si="2"/>
        <v>9781503934108</v>
      </c>
      <c r="Z10" s="14" t="s">
        <v>88</v>
      </c>
    </row>
    <row r="11" spans="1:26" x14ac:dyDescent="0.3">
      <c r="A11" s="25" t="s">
        <v>33</v>
      </c>
      <c r="B11" s="11" t="s">
        <v>66</v>
      </c>
      <c r="C11" s="11"/>
      <c r="L11" s="14" t="s">
        <v>22</v>
      </c>
      <c r="M11" s="24">
        <v>9781503934986</v>
      </c>
      <c r="N11" s="24">
        <v>9781503934979</v>
      </c>
      <c r="O11" s="27">
        <v>24.95</v>
      </c>
      <c r="P11" s="27">
        <v>14.95</v>
      </c>
      <c r="Q11" s="27">
        <v>5.99</v>
      </c>
      <c r="R11" s="14" t="s">
        <v>23</v>
      </c>
      <c r="S11" s="14" t="s">
        <v>24</v>
      </c>
      <c r="T11" s="16" t="s">
        <v>25</v>
      </c>
      <c r="V11" s="14" t="str">
        <f t="shared" si="0"/>
        <v>January 0, 1900</v>
      </c>
      <c r="W11" s="14" t="str">
        <f t="shared" si="1"/>
        <v>9781503934979.</v>
      </c>
      <c r="X11" s="14" t="str">
        <f t="shared" si="2"/>
        <v>9781503934979</v>
      </c>
      <c r="Z11" s="14" t="s">
        <v>88</v>
      </c>
    </row>
    <row r="12" spans="1:26" x14ac:dyDescent="0.3">
      <c r="A12" s="23" t="s">
        <v>34</v>
      </c>
      <c r="B12" s="11" t="s">
        <v>67</v>
      </c>
      <c r="C12" s="11"/>
      <c r="D12" s="11" t="s">
        <v>48</v>
      </c>
      <c r="E12" s="12">
        <v>42563</v>
      </c>
      <c r="F12" s="13" t="s">
        <v>75</v>
      </c>
      <c r="G12" s="11" t="s">
        <v>37</v>
      </c>
      <c r="H12" s="11"/>
      <c r="I12" s="11"/>
      <c r="J12" s="14" t="s">
        <v>49</v>
      </c>
      <c r="K12" s="18" t="s">
        <v>83</v>
      </c>
      <c r="L12" s="14" t="s">
        <v>20</v>
      </c>
      <c r="M12" s="24">
        <v>9781477849996</v>
      </c>
      <c r="N12" s="24">
        <v>9781477849989</v>
      </c>
      <c r="O12" s="27">
        <v>24.95</v>
      </c>
      <c r="P12" s="27">
        <v>14.95</v>
      </c>
      <c r="Q12" s="27">
        <v>5.99</v>
      </c>
      <c r="R12" s="14" t="s">
        <v>23</v>
      </c>
      <c r="S12" s="14" t="s">
        <v>24</v>
      </c>
      <c r="T12" s="16" t="s">
        <v>25</v>
      </c>
      <c r="V12" s="14" t="str">
        <f t="shared" si="0"/>
        <v>Jul 12, 2016</v>
      </c>
      <c r="W12" s="14" t="str">
        <f t="shared" si="1"/>
        <v>9781477849989.</v>
      </c>
      <c r="X12" s="14" t="str">
        <f t="shared" si="2"/>
        <v>9781477849989</v>
      </c>
      <c r="Z12" s="30" t="s">
        <v>88</v>
      </c>
    </row>
    <row r="13" spans="1:26" x14ac:dyDescent="0.3">
      <c r="A13" s="4" t="s">
        <v>76</v>
      </c>
      <c r="B13" s="5" t="s">
        <v>77</v>
      </c>
      <c r="D13" s="11" t="s">
        <v>78</v>
      </c>
      <c r="E13" s="12">
        <v>42528</v>
      </c>
      <c r="G13" s="11" t="s">
        <v>79</v>
      </c>
      <c r="H13" s="11" t="s">
        <v>81</v>
      </c>
      <c r="I13" s="11" t="s">
        <v>82</v>
      </c>
      <c r="J13" s="14" t="s">
        <v>80</v>
      </c>
      <c r="K13" s="18" t="s">
        <v>84</v>
      </c>
      <c r="L13" s="1" t="s">
        <v>20</v>
      </c>
      <c r="M13" s="8" t="s">
        <v>35</v>
      </c>
      <c r="N13" s="9">
        <v>9781503954748</v>
      </c>
      <c r="O13" s="28" t="s">
        <v>35</v>
      </c>
      <c r="P13" s="27">
        <v>14.95</v>
      </c>
      <c r="Q13" s="27">
        <v>5.99</v>
      </c>
      <c r="R13" s="1" t="s">
        <v>26</v>
      </c>
      <c r="S13" s="1" t="s">
        <v>27</v>
      </c>
      <c r="T13" s="6" t="s">
        <v>28</v>
      </c>
      <c r="V13" s="14" t="str">
        <f t="shared" si="0"/>
        <v>Jun 7, 2016</v>
      </c>
      <c r="W13" s="14" t="str">
        <f t="shared" si="1"/>
        <v>9781503954748.</v>
      </c>
      <c r="X13" s="14" t="str">
        <f t="shared" si="2"/>
        <v>9781503954748</v>
      </c>
      <c r="Z13" s="31" t="s">
        <v>89</v>
      </c>
    </row>
  </sheetData>
  <hyperlinks>
    <hyperlink ref="T2" r:id="rId1"/>
    <hyperlink ref="T3" r:id="rId2"/>
    <hyperlink ref="T4" r:id="rId3"/>
    <hyperlink ref="T5" r:id="rId4"/>
    <hyperlink ref="T6" r:id="rId5"/>
    <hyperlink ref="T7" r:id="rId6"/>
    <hyperlink ref="T8" r:id="rId7"/>
    <hyperlink ref="T9" r:id="rId8"/>
    <hyperlink ref="T10" r:id="rId9"/>
    <hyperlink ref="T11" r:id="rId10"/>
    <hyperlink ref="T12" r:id="rId11"/>
    <hyperlink ref="T13" r:id="rId12"/>
    <hyperlink ref="K5" r:id="rId13"/>
    <hyperlink ref="K6" r:id="rId14"/>
    <hyperlink ref="K12" r:id="rId15"/>
    <hyperlink ref="K13" r:id="rId16"/>
    <hyperlink ref="Z12" r:id="rId17"/>
    <hyperlink ref="Z2" r:id="rId18"/>
    <hyperlink ref="Z3" r:id="rId19"/>
    <hyperlink ref="Z13" r:id="rId20"/>
  </hyperlinks>
  <pageMargins left="0.7" right="0.7" top="0.75" bottom="0.75" header="0.3" footer="0.3"/>
  <pageSetup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Reference</cp:lastModifiedBy>
  <dcterms:created xsi:type="dcterms:W3CDTF">2015-10-25T20:52:13Z</dcterms:created>
  <dcterms:modified xsi:type="dcterms:W3CDTF">2015-11-05T23:19:59Z</dcterms:modified>
</cp:coreProperties>
</file>