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europe\europe-indiv\greenland\"/>
    </mc:Choice>
  </mc:AlternateContent>
  <xr:revisionPtr revIDLastSave="0" documentId="13_ncr:1_{214D523D-4A97-434A-8762-495820567236}" xr6:coauthVersionLast="47" xr6:coauthVersionMax="47" xr10:uidLastSave="{00000000-0000-0000-0000-000000000000}"/>
  <bookViews>
    <workbookView xWindow="-120" yWindow="480" windowWidth="24240" windowHeight="13140" xr2:uid="{7B67CCAE-917F-4A87-AD4E-53C50F026F10}"/>
  </bookViews>
  <sheets>
    <sheet name="main" sheetId="1" r:id="rId1"/>
    <sheet name="coords" sheetId="2" r:id="rId2"/>
    <sheet name="j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</calcChain>
</file>

<file path=xl/sharedStrings.xml><?xml version="1.0" encoding="utf-8"?>
<sst xmlns="http://schemas.openxmlformats.org/spreadsheetml/2006/main" count="1170" uniqueCount="338">
  <si>
    <t>KOMMUNE KUJALLEQ</t>
  </si>
  <si>
    <t>Narsaq</t>
  </si>
  <si>
    <t>Igaliku</t>
  </si>
  <si>
    <t>Qassiarsuk</t>
  </si>
  <si>
    <t>Narsarsuaq</t>
  </si>
  <si>
    <t>Qaqortoq</t>
  </si>
  <si>
    <t>Saarloq</t>
  </si>
  <si>
    <t>Eqalugaarsuit</t>
  </si>
  <si>
    <t>Qassimiut</t>
  </si>
  <si>
    <t>Nanortalik</t>
  </si>
  <si>
    <t>Narsarmijit</t>
  </si>
  <si>
    <t>Tasiusaq</t>
  </si>
  <si>
    <t>Ammassivik</t>
  </si>
  <si>
    <t>Alluitsup Paa</t>
  </si>
  <si>
    <t>KOMMUNEQARFIK SERMERSOOQ</t>
  </si>
  <si>
    <t>Nuuk</t>
  </si>
  <si>
    <t>Qeqertarsuatsiaat</t>
  </si>
  <si>
    <t>Kapisillit</t>
  </si>
  <si>
    <t>Paamiut</t>
  </si>
  <si>
    <t>Arsuk</t>
  </si>
  <si>
    <t>Tasiilaq</t>
  </si>
  <si>
    <t>Sermiligaaq</t>
  </si>
  <si>
    <t>Isertoq</t>
  </si>
  <si>
    <t>Kulusuk</t>
  </si>
  <si>
    <t>Tiilerilaaq</t>
  </si>
  <si>
    <t>Kuummiit</t>
  </si>
  <si>
    <t>Ittoqqortoormiit</t>
  </si>
  <si>
    <t>QEQQATA KOMMUNIA</t>
  </si>
  <si>
    <t>Sisimiut</t>
  </si>
  <si>
    <t>Itilleq</t>
  </si>
  <si>
    <t>Sarfannguit</t>
  </si>
  <si>
    <t>Kangerlussuaq</t>
  </si>
  <si>
    <t>Maniitsoq</t>
  </si>
  <si>
    <t>Atammik</t>
  </si>
  <si>
    <t>Napasoq</t>
  </si>
  <si>
    <t>Kangaamiut</t>
  </si>
  <si>
    <t>KOMMUNE QEQERTALIK</t>
  </si>
  <si>
    <t>Aasiaat</t>
  </si>
  <si>
    <t>Akunnaaq</t>
  </si>
  <si>
    <t>Kitsissuarsuit</t>
  </si>
  <si>
    <t>Qasigiannguit</t>
  </si>
  <si>
    <t>Ikamiut</t>
  </si>
  <si>
    <t>Qeqertarsuaq</t>
  </si>
  <si>
    <t>Kangerluk</t>
  </si>
  <si>
    <t>Kangaatsiaq</t>
  </si>
  <si>
    <t>Attu</t>
  </si>
  <si>
    <t>Iginniarfik</t>
  </si>
  <si>
    <t>Niaqornaarsuk</t>
  </si>
  <si>
    <t>AVANNAATA KOMMUNIA</t>
  </si>
  <si>
    <t>Qaanaaq</t>
  </si>
  <si>
    <t>Savissivik</t>
  </si>
  <si>
    <t>Siorapaluk</t>
  </si>
  <si>
    <t>Qeqertat</t>
  </si>
  <si>
    <t>Upernavik</t>
  </si>
  <si>
    <t>Upernavik Kujalleq</t>
  </si>
  <si>
    <t>Kangersuatsiaq</t>
  </si>
  <si>
    <t>Nuussuaq</t>
  </si>
  <si>
    <t>Kullorsuaq</t>
  </si>
  <si>
    <t>Naajaat</t>
  </si>
  <si>
    <t>Innaarsuit</t>
  </si>
  <si>
    <t>Nutaarmiut</t>
  </si>
  <si>
    <t>Uummannaq</t>
  </si>
  <si>
    <t>Niaqornat</t>
  </si>
  <si>
    <t>Qaarsut</t>
  </si>
  <si>
    <t>Ikerasak</t>
  </si>
  <si>
    <t>Saattut</t>
  </si>
  <si>
    <t>Ukkusissat</t>
  </si>
  <si>
    <t>Ilulissat</t>
  </si>
  <si>
    <t>Oqaatsut</t>
  </si>
  <si>
    <t>Qeqertaq</t>
  </si>
  <si>
    <t>Saqqaq</t>
  </si>
  <si>
    <t>Ilimanaq</t>
  </si>
  <si>
    <t>ILLOQARFIIT NUNAQARFIILLU AVATAANNI</t>
  </si>
  <si>
    <t>Column1</t>
  </si>
  <si>
    <t>@id</t>
  </si>
  <si>
    <t>name</t>
  </si>
  <si>
    <t>alt_name</t>
  </si>
  <si>
    <t>old_name</t>
  </si>
  <si>
    <t>place</t>
  </si>
  <si>
    <t>@lat</t>
  </si>
  <si>
    <t>@lon</t>
  </si>
  <si>
    <t>Sondrestrom</t>
  </si>
  <si>
    <t>village</t>
  </si>
  <si>
    <t>New Thule</t>
  </si>
  <si>
    <t>Thule;New Thule</t>
  </si>
  <si>
    <t>town</t>
  </si>
  <si>
    <t>Qaqortuatsiaq</t>
  </si>
  <si>
    <t>isolated_dwelling</t>
  </si>
  <si>
    <t>Jakobshavn</t>
  </si>
  <si>
    <t>city</t>
  </si>
  <si>
    <t>Oqaitsut;Rodebay</t>
  </si>
  <si>
    <t>Ausiait</t>
  </si>
  <si>
    <t>Egedesminde</t>
  </si>
  <si>
    <t>Nennortalik</t>
  </si>
  <si>
    <t>Tiniteqilaaq</t>
  </si>
  <si>
    <t>Qernertivartivit</t>
  </si>
  <si>
    <t>hamlet</t>
  </si>
  <si>
    <t>Sermiligâq</t>
  </si>
  <si>
    <t>Qulusuk;Kap Dan</t>
  </si>
  <si>
    <t>Kangerssuatsiaq;Prøven</t>
  </si>
  <si>
    <t>Skilift</t>
  </si>
  <si>
    <t>Godthåb</t>
  </si>
  <si>
    <t>Godhavn</t>
  </si>
  <si>
    <t>Guthaven;Lievely;Leifly</t>
  </si>
  <si>
    <t>Gammel Sukkertoppen</t>
  </si>
  <si>
    <t>Narssaq</t>
  </si>
  <si>
    <t>Nordprøven</t>
  </si>
  <si>
    <t>Scoresbysund</t>
  </si>
  <si>
    <t>Julianehåb</t>
  </si>
  <si>
    <t>Holsteinborg</t>
  </si>
  <si>
    <t>Akia</t>
  </si>
  <si>
    <t>suburb</t>
  </si>
  <si>
    <t>Sukkertoppen</t>
  </si>
  <si>
    <t>Claushavn</t>
  </si>
  <si>
    <t>Sallinnguit</t>
  </si>
  <si>
    <t>Kussangasoq</t>
  </si>
  <si>
    <t>Centrum</t>
  </si>
  <si>
    <t>Qiviarfik</t>
  </si>
  <si>
    <t>Itivdleq</t>
  </si>
  <si>
    <t>Napassoq;Napâssoq</t>
  </si>
  <si>
    <t>Sarfannguaq;Sarfánguaq</t>
  </si>
  <si>
    <t>Isortoq</t>
  </si>
  <si>
    <t>Hiurapaluk</t>
  </si>
  <si>
    <t>Moriusaq</t>
  </si>
  <si>
    <t>Moriussaq</t>
  </si>
  <si>
    <t>Havighivik</t>
  </si>
  <si>
    <t>Savigsivik</t>
  </si>
  <si>
    <t>Omenak</t>
  </si>
  <si>
    <t>Sâtut</t>
  </si>
  <si>
    <t>Ivittuut</t>
  </si>
  <si>
    <t>Ivigtût</t>
  </si>
  <si>
    <t>Augpilagtoq</t>
  </si>
  <si>
    <t>Agdluitsup pâ;Sydprøven</t>
  </si>
  <si>
    <t>Angmagssivik;Sletten</t>
  </si>
  <si>
    <t>Eqalugârssuit</t>
  </si>
  <si>
    <t>Igaliko</t>
  </si>
  <si>
    <t>Narsaq Kujalleq</t>
  </si>
  <si>
    <t>Frederiksdal</t>
  </si>
  <si>
    <t>Qagssimiut</t>
  </si>
  <si>
    <t>Kagsimiut</t>
  </si>
  <si>
    <t>Ivnârssuit</t>
  </si>
  <si>
    <t>Naujât;Naujat;Naajat</t>
  </si>
  <si>
    <t>Fiskernæs;Fiskenæsset</t>
  </si>
  <si>
    <t>Upernavik Kujatdleq;Søndre Upernavik</t>
  </si>
  <si>
    <t>Thulé</t>
  </si>
  <si>
    <t>Atangmik</t>
  </si>
  <si>
    <t>Akúnâk</t>
  </si>
  <si>
    <t>Ikermiut</t>
  </si>
  <si>
    <t>Illorsuit</t>
  </si>
  <si>
    <t>Igdlorssuit</t>
  </si>
  <si>
    <t>Itissaalik</t>
  </si>
  <si>
    <t>Itussaalik</t>
  </si>
  <si>
    <t>Itivsâlik</t>
  </si>
  <si>
    <t>Kangerdluk</t>
  </si>
  <si>
    <t>Kitsigsuarssuit;Hunde Ejlande;Dog's Island</t>
  </si>
  <si>
    <t>Kuvdlorssuaq</t>
  </si>
  <si>
    <t>Kuuk</t>
  </si>
  <si>
    <t>Kûk</t>
  </si>
  <si>
    <t>Nutârmiut</t>
  </si>
  <si>
    <t>Nûgssuaq;Kraulshavn</t>
  </si>
  <si>
    <t>Tasiusaq (Kujalleq)</t>
  </si>
  <si>
    <t>Tasiussaq</t>
  </si>
  <si>
    <t>Anoritooq</t>
  </si>
  <si>
    <t>Appaalissiorfik</t>
  </si>
  <si>
    <t>Agpâligsiorfik</t>
  </si>
  <si>
    <t>Appat</t>
  </si>
  <si>
    <t>Ritenbenck</t>
  </si>
  <si>
    <t>Ataa</t>
  </si>
  <si>
    <t>Comer's Midden</t>
  </si>
  <si>
    <t>Sermilik Station</t>
  </si>
  <si>
    <t>Iita</t>
  </si>
  <si>
    <t>Illulik</t>
  </si>
  <si>
    <t>Igdlulik</t>
  </si>
  <si>
    <t>Kangâtsiaq</t>
  </si>
  <si>
    <t>Nuugaatsiaq</t>
  </si>
  <si>
    <t>Nûgâtsiaq</t>
  </si>
  <si>
    <t>Frederikshåb</t>
  </si>
  <si>
    <t>Pituffik</t>
  </si>
  <si>
    <t>Qaersut</t>
  </si>
  <si>
    <t>Øen</t>
  </si>
  <si>
    <t>Qernertuarssuit</t>
  </si>
  <si>
    <t>Qilakitsoq</t>
  </si>
  <si>
    <t>Qullissat</t>
  </si>
  <si>
    <t>Qutdligssat</t>
  </si>
  <si>
    <t>Saattoq</t>
  </si>
  <si>
    <t>Sâtoq</t>
  </si>
  <si>
    <t>Solsiden</t>
  </si>
  <si>
    <t>Sarqaq</t>
  </si>
  <si>
    <t>Sarfaq</t>
  </si>
  <si>
    <t>Angmassalik;Ammassalik</t>
  </si>
  <si>
    <t>Uvkusigssat</t>
  </si>
  <si>
    <t>Narssârssuk</t>
  </si>
  <si>
    <t>Alluitsoq</t>
  </si>
  <si>
    <t>Agdluitsok;Lichtenau</t>
  </si>
  <si>
    <t>Ikigait</t>
  </si>
  <si>
    <t>Itterajivit</t>
  </si>
  <si>
    <t>Kap Hope</t>
  </si>
  <si>
    <t>Kangeq</t>
  </si>
  <si>
    <t>Kangek</t>
  </si>
  <si>
    <t>Kangerluarsoruseq</t>
  </si>
  <si>
    <t>Kangerdluarssoruseq</t>
  </si>
  <si>
    <t>Nualik</t>
  </si>
  <si>
    <t>Qoornoq</t>
  </si>
  <si>
    <t>Qôrnoq</t>
  </si>
  <si>
    <t>Uunarteq</t>
  </si>
  <si>
    <t>Kap Tobin</t>
  </si>
  <si>
    <t>Qorlortorsuaq</t>
  </si>
  <si>
    <t>Qinngorput</t>
  </si>
  <si>
    <t>quarter</t>
  </si>
  <si>
    <t>Qaurunnguaq</t>
  </si>
  <si>
    <t>neighbourhood</t>
  </si>
  <si>
    <t>Ipiutaq</t>
  </si>
  <si>
    <t>Qernertunnguit</t>
  </si>
  <si>
    <t>Qernertunnguanut</t>
  </si>
  <si>
    <t>Tasiluk</t>
  </si>
  <si>
    <t>Qaarsutsiaq</t>
  </si>
  <si>
    <t>Qaarsoq</t>
  </si>
  <si>
    <t>Kangerdluatsiaq</t>
  </si>
  <si>
    <t>Anartussoq</t>
  </si>
  <si>
    <t>Sillisit Huts</t>
  </si>
  <si>
    <t>Sillisit</t>
  </si>
  <si>
    <t>farm</t>
  </si>
  <si>
    <t>Nunataaq</t>
  </si>
  <si>
    <t>Imeqarfik</t>
  </si>
  <si>
    <t>Inussussuaq</t>
  </si>
  <si>
    <t>Mitsimavik</t>
  </si>
  <si>
    <t>Pinngorsuaq</t>
  </si>
  <si>
    <t>Tuujuk</t>
  </si>
  <si>
    <t>Naternaq</t>
  </si>
  <si>
    <t>Paarnarissoq</t>
  </si>
  <si>
    <t>Pisissia</t>
  </si>
  <si>
    <t>Siorarsiorfik</t>
  </si>
  <si>
    <t>Taqissorfik</t>
  </si>
  <si>
    <t>Innartalik</t>
  </si>
  <si>
    <t>Nukappiakuluk</t>
  </si>
  <si>
    <t>Nivâq</t>
  </si>
  <si>
    <t>Pubik</t>
  </si>
  <si>
    <t>Simiiaat</t>
  </si>
  <si>
    <t>Illoqarfittaat</t>
  </si>
  <si>
    <t>Bygning</t>
  </si>
  <si>
    <t>Timerliit</t>
  </si>
  <si>
    <t>Fiskeristation</t>
  </si>
  <si>
    <t>Summit Camp</t>
  </si>
  <si>
    <t>Qorlortup Itinnera</t>
  </si>
  <si>
    <t>Qordlortoq</t>
  </si>
  <si>
    <t>Qinngua</t>
  </si>
  <si>
    <t>Qinngua Kangilleq</t>
  </si>
  <si>
    <t>Arnannguit</t>
  </si>
  <si>
    <t>Arinannguit</t>
  </si>
  <si>
    <t>Kiattut</t>
  </si>
  <si>
    <t>Niaqornarsuaq</t>
  </si>
  <si>
    <t>Killinnguit</t>
  </si>
  <si>
    <t>Killinnguat</t>
  </si>
  <si>
    <t>Daneborg</t>
  </si>
  <si>
    <t>Danmarkshavn</t>
  </si>
  <si>
    <t>Mestersvig</t>
  </si>
  <si>
    <t>Nerlerit Inaat</t>
  </si>
  <si>
    <t>Tussaaq</t>
  </si>
  <si>
    <t>Dyrnæs</t>
  </si>
  <si>
    <t>Qeqertarsuatsiaq</t>
  </si>
  <si>
    <t>Station Nord</t>
  </si>
  <si>
    <t>Innaanganeq</t>
  </si>
  <si>
    <t>Kangerluarsuk</t>
  </si>
  <si>
    <t>Narsaarsuk</t>
  </si>
  <si>
    <t>Neqi</t>
  </si>
  <si>
    <t>Quinisut</t>
  </si>
  <si>
    <t>Aappi</t>
  </si>
  <si>
    <t>Eqqorleq</t>
  </si>
  <si>
    <t>Inussugaarsuk</t>
  </si>
  <si>
    <t>Itilliarsuk</t>
  </si>
  <si>
    <t>Kittorsaq</t>
  </si>
  <si>
    <t>Mernoq</t>
  </si>
  <si>
    <t>Danialiip Qaannivia</t>
  </si>
  <si>
    <t>Kingittoq</t>
  </si>
  <si>
    <t>Qaarusulik</t>
  </si>
  <si>
    <t>Qassersuaq</t>
  </si>
  <si>
    <t>Saffiorfik</t>
  </si>
  <si>
    <t>Noorliit</t>
  </si>
  <si>
    <t>Tunoqqu</t>
  </si>
  <si>
    <t>Uingasoq</t>
  </si>
  <si>
    <t>Upernaviarsuk</t>
  </si>
  <si>
    <t>Uluaa</t>
  </si>
  <si>
    <t>Anaa</t>
  </si>
  <si>
    <t>Arsivik</t>
  </si>
  <si>
    <t>Eqi</t>
  </si>
  <si>
    <t>Ataartaa</t>
  </si>
  <si>
    <t>Avannarliit</t>
  </si>
  <si>
    <t>Ikorfat</t>
  </si>
  <si>
    <t>Paakitsoq</t>
  </si>
  <si>
    <t>Nuugaaq</t>
  </si>
  <si>
    <t>Niaqornarssuaq</t>
  </si>
  <si>
    <t>Kanassu</t>
  </si>
  <si>
    <t>Igdlutsiait</t>
  </si>
  <si>
    <t>Kanajorsuit</t>
  </si>
  <si>
    <t>Nordlandet</t>
  </si>
  <si>
    <t>Kingittup</t>
  </si>
  <si>
    <t>Uummannartiivaraq</t>
  </si>
  <si>
    <t>Atarnaatsit</t>
  </si>
  <si>
    <t>Tatsip Kitaa</t>
  </si>
  <si>
    <t>Tatsip Ataa</t>
  </si>
  <si>
    <t>Qimarnuffik</t>
  </si>
  <si>
    <t>Kangerllua</t>
  </si>
  <si>
    <t>Issormiut</t>
  </si>
  <si>
    <t>Iterlak</t>
  </si>
  <si>
    <t>Iterdlaq</t>
  </si>
  <si>
    <t>Igaliku Kujalleq</t>
  </si>
  <si>
    <t>Sondre Igaliko</t>
  </si>
  <si>
    <t>Qorlortukasik</t>
  </si>
  <si>
    <t>Saqqaa</t>
  </si>
  <si>
    <t>Tasilikulooq</t>
  </si>
  <si>
    <t>Qanisartuut</t>
  </si>
  <si>
    <t>Ujaqqamik</t>
  </si>
  <si>
    <t>Inneruulalik</t>
  </si>
  <si>
    <t>Nuutoqaq</t>
  </si>
  <si>
    <t>Nuuk Centrum</t>
  </si>
  <si>
    <t>Quassussuup Tungaa</t>
  </si>
  <si>
    <t>Qapiarfiusaaq</t>
  </si>
  <si>
    <t>Pinguaraq</t>
  </si>
  <si>
    <t>Ningitsivik</t>
  </si>
  <si>
    <t>Kûngmît</t>
  </si>
  <si>
    <t>Ikkatteq</t>
  </si>
  <si>
    <t>Íkáteq</t>
  </si>
  <si>
    <t>EastGRIP</t>
  </si>
  <si>
    <t>EGRIP</t>
  </si>
  <si>
    <t>Inissiaqarfik Nammaarfik</t>
  </si>
  <si>
    <t>Aappilattoq (Kujalleq)</t>
  </si>
  <si>
    <t>Aappilattoq (Avannaata)</t>
  </si>
  <si>
    <t>Ikerasaarsuk (Qeqertalik)</t>
  </si>
  <si>
    <t>Ikerasaarsuk (Avannaata)</t>
  </si>
  <si>
    <t>Tasiusaq (Avannaata)</t>
  </si>
  <si>
    <t>pop</t>
  </si>
  <si>
    <t>lat</t>
  </si>
  <si>
    <t>lon</t>
  </si>
  <si>
    <t>{"name":"</t>
  </si>
  <si>
    <t>", "territory":"Greenland", "country":"Denmark", "latitude":</t>
  </si>
  <si>
    <t>, "longitude":</t>
  </si>
  <si>
    <t>, "population":</t>
  </si>
  <si>
    <t xml:space="preserve">},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</si>
</sst>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5DC832-B1C0-440C-BC64-64D02B7833BD}" name="Table1" displayName="Table1" ref="A1:E74" totalsRowShown="0">
  <autoFilter ref="A1:E74" xr:uid="{8D5DC832-B1C0-440C-BC64-64D02B7833BD}"/>
  <sortState xmlns:xlrd2="http://schemas.microsoft.com/office/spreadsheetml/2017/richdata2" ref="A2:E74">
    <sortCondition ref="B1:B74"/>
  </sortState>
  <tableColumns count="5">
    <tableColumn id="1" xr3:uid="{487506E5-5DC4-419E-A946-0F14883A94F0}" name="Column1"/>
    <tableColumn id="2" xr3:uid="{91C1BC4C-818A-4094-9D67-A4983ACAE003}" name="name"/>
    <tableColumn id="5" xr3:uid="{19EF870B-283B-47C3-BB25-449C3994AAA4}" name="lat" dataDxfId="4">
      <calculatedColumnFormula>VLOOKUP(B2,Table2[[name]:[@lon]],5,0)</calculatedColumnFormula>
    </tableColumn>
    <tableColumn id="4" xr3:uid="{63CC2C28-0936-45B1-810D-8B67058795C3}" name="lon" dataDxfId="3">
      <calculatedColumnFormula>VLOOKUP(B2,Table2[[name]:[@lon]],6,0)</calculatedColumnFormula>
    </tableColumn>
    <tableColumn id="3" xr3:uid="{8217D5FC-C0CB-4A92-9321-153AD53BD5BF}" name="pop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049313-145D-4903-86FD-9BBDA22BE307}" name="Table2" displayName="Table2" ref="A1:G246" totalsRowShown="0">
  <autoFilter ref="A1:G246" xr:uid="{97049313-145D-4903-86FD-9BBDA22BE307}"/>
  <sortState xmlns:xlrd2="http://schemas.microsoft.com/office/spreadsheetml/2017/richdata2" ref="A2:G246">
    <sortCondition ref="B1:B246"/>
  </sortState>
  <tableColumns count="7">
    <tableColumn id="1" xr3:uid="{8CA60232-6B07-4CDF-8DA6-2F1121CB471F}" name="@id"/>
    <tableColumn id="2" xr3:uid="{66807E40-7629-4000-8FCE-8F96B3AA9B3F}" name="name"/>
    <tableColumn id="3" xr3:uid="{E2D1C440-3F7E-4E7B-BC7C-F0AAFCB82F8C}" name="alt_name"/>
    <tableColumn id="4" xr3:uid="{224CFDA5-EE1E-4E7D-B7C9-49D803DA5C25}" name="old_name"/>
    <tableColumn id="5" xr3:uid="{A96CF392-91DA-4620-A0D3-649236C8A45C}" name="place"/>
    <tableColumn id="6" xr3:uid="{CAD04C1C-26C0-4764-88FC-10AAB687465D}" name="@lat"/>
    <tableColumn id="7" xr3:uid="{86FCCC9E-4DA8-41AC-9569-54147A16C247}" name="@l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E508-45FF-4A37-A9CE-AA334C97561A}">
  <dimension ref="A1:E74"/>
  <sheetViews>
    <sheetView tabSelected="1" workbookViewId="0"/>
  </sheetViews>
  <sheetFormatPr defaultRowHeight="15" x14ac:dyDescent="0.25"/>
  <cols>
    <col min="1" max="1" width="37.5703125" bestFit="1" customWidth="1"/>
    <col min="2" max="2" width="23.28515625" bestFit="1" customWidth="1"/>
    <col min="3" max="3" width="11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73</v>
      </c>
      <c r="B1" t="s">
        <v>75</v>
      </c>
      <c r="C1" t="s">
        <v>331</v>
      </c>
      <c r="D1" t="s">
        <v>332</v>
      </c>
      <c r="E1" s="1" t="s">
        <v>330</v>
      </c>
    </row>
    <row r="2" spans="1:5" x14ac:dyDescent="0.25">
      <c r="A2" t="s">
        <v>48</v>
      </c>
      <c r="B2" t="s">
        <v>326</v>
      </c>
      <c r="C2">
        <f>VLOOKUP(B2,Table2[[name]:[@lon]],5,0)</f>
        <v>72.883322800000002</v>
      </c>
      <c r="D2">
        <f>VLOOKUP(B2,Table2[[name]:[@lon]],6,0)</f>
        <v>-55.5979679</v>
      </c>
      <c r="E2">
        <v>157</v>
      </c>
    </row>
    <row r="3" spans="1:5" x14ac:dyDescent="0.25">
      <c r="A3" t="s">
        <v>0</v>
      </c>
      <c r="B3" t="s">
        <v>325</v>
      </c>
      <c r="C3">
        <f>VLOOKUP(B3,Table2[[name]:[@lon]],5,0)</f>
        <v>60.150752300000001</v>
      </c>
      <c r="D3">
        <f>VLOOKUP(B3,Table2[[name]:[@lon]],6,0)</f>
        <v>-44.285105399999999</v>
      </c>
      <c r="E3">
        <v>83</v>
      </c>
    </row>
    <row r="4" spans="1:5" x14ac:dyDescent="0.25">
      <c r="A4" t="s">
        <v>36</v>
      </c>
      <c r="B4" t="s">
        <v>37</v>
      </c>
      <c r="C4">
        <f>VLOOKUP(B4,Table2[[name]:[@lon]],5,0)</f>
        <v>68.709587999999997</v>
      </c>
      <c r="D4">
        <f>VLOOKUP(B4,Table2[[name]:[@lon]],6,0)</f>
        <v>-52.851297600000002</v>
      </c>
      <c r="E4">
        <v>2951</v>
      </c>
    </row>
    <row r="5" spans="1:5" x14ac:dyDescent="0.25">
      <c r="A5" t="s">
        <v>36</v>
      </c>
      <c r="B5" t="s">
        <v>38</v>
      </c>
      <c r="C5">
        <f>VLOOKUP(B5,Table2[[name]:[@lon]],5,0)</f>
        <v>68.744694199999998</v>
      </c>
      <c r="D5">
        <f>VLOOKUP(B5,Table2[[name]:[@lon]],6,0)</f>
        <v>-52.326484200000003</v>
      </c>
      <c r="E5">
        <v>57</v>
      </c>
    </row>
    <row r="6" spans="1:5" x14ac:dyDescent="0.25">
      <c r="A6" t="s">
        <v>0</v>
      </c>
      <c r="B6" t="s">
        <v>13</v>
      </c>
      <c r="C6">
        <f>VLOOKUP(B6,Table2[[name]:[@lon]],5,0)</f>
        <v>60.463266699999998</v>
      </c>
      <c r="D6">
        <f>VLOOKUP(B6,Table2[[name]:[@lon]],6,0)</f>
        <v>-45.56926</v>
      </c>
      <c r="E6">
        <v>141</v>
      </c>
    </row>
    <row r="7" spans="1:5" x14ac:dyDescent="0.25">
      <c r="A7" t="s">
        <v>0</v>
      </c>
      <c r="B7" t="s">
        <v>12</v>
      </c>
      <c r="C7">
        <f>VLOOKUP(B7,Table2[[name]:[@lon]],5,0)</f>
        <v>60.596945699999999</v>
      </c>
      <c r="D7">
        <f>VLOOKUP(B7,Table2[[name]:[@lon]],6,0)</f>
        <v>-45.384404099999998</v>
      </c>
      <c r="E7">
        <v>32</v>
      </c>
    </row>
    <row r="8" spans="1:5" x14ac:dyDescent="0.25">
      <c r="A8" t="s">
        <v>14</v>
      </c>
      <c r="B8" t="s">
        <v>19</v>
      </c>
      <c r="C8">
        <f>VLOOKUP(B8,Table2[[name]:[@lon]],5,0)</f>
        <v>61.174999999999997</v>
      </c>
      <c r="D8">
        <f>VLOOKUP(B8,Table2[[name]:[@lon]],6,0)</f>
        <v>-48.45</v>
      </c>
      <c r="E8">
        <v>69</v>
      </c>
    </row>
    <row r="9" spans="1:5" x14ac:dyDescent="0.25">
      <c r="A9" t="s">
        <v>27</v>
      </c>
      <c r="B9" t="s">
        <v>33</v>
      </c>
      <c r="C9">
        <f>VLOOKUP(B9,Table2[[name]:[@lon]],5,0)</f>
        <v>64.803430300000002</v>
      </c>
      <c r="D9">
        <f>VLOOKUP(B9,Table2[[name]:[@lon]],6,0)</f>
        <v>-52.175303499999998</v>
      </c>
      <c r="E9">
        <v>189</v>
      </c>
    </row>
    <row r="10" spans="1:5" x14ac:dyDescent="0.25">
      <c r="A10" t="s">
        <v>36</v>
      </c>
      <c r="B10" t="s">
        <v>45</v>
      </c>
      <c r="C10">
        <f>VLOOKUP(B10,Table2[[name]:[@lon]],5,0)</f>
        <v>67.940555599999996</v>
      </c>
      <c r="D10">
        <f>VLOOKUP(B10,Table2[[name]:[@lon]],6,0)</f>
        <v>-53.622777800000001</v>
      </c>
      <c r="E10">
        <v>195</v>
      </c>
    </row>
    <row r="11" spans="1:5" x14ac:dyDescent="0.25">
      <c r="A11" t="s">
        <v>0</v>
      </c>
      <c r="B11" t="s">
        <v>7</v>
      </c>
      <c r="C11">
        <f>VLOOKUP(B11,Table2[[name]:[@lon]],5,0)</f>
        <v>60.623657000000001</v>
      </c>
      <c r="D11">
        <f>VLOOKUP(B11,Table2[[name]:[@lon]],6,0)</f>
        <v>-45.910013200000002</v>
      </c>
      <c r="E11">
        <v>73</v>
      </c>
    </row>
    <row r="12" spans="1:5" x14ac:dyDescent="0.25">
      <c r="A12" t="s">
        <v>0</v>
      </c>
      <c r="B12" t="s">
        <v>2</v>
      </c>
      <c r="C12">
        <f>VLOOKUP(B12,Table2[[name]:[@lon]],5,0)</f>
        <v>60.989137599999999</v>
      </c>
      <c r="D12">
        <f>VLOOKUP(B12,Table2[[name]:[@lon]],6,0)</f>
        <v>-45.421043599999997</v>
      </c>
      <c r="E12">
        <v>33</v>
      </c>
    </row>
    <row r="13" spans="1:5" x14ac:dyDescent="0.25">
      <c r="A13" t="s">
        <v>36</v>
      </c>
      <c r="B13" t="s">
        <v>46</v>
      </c>
      <c r="C13">
        <f>VLOOKUP(B13,Table2[[name]:[@lon]],5,0)</f>
        <v>68.148055600000006</v>
      </c>
      <c r="D13">
        <f>VLOOKUP(B13,Table2[[name]:[@lon]],6,0)</f>
        <v>-53.1722222</v>
      </c>
      <c r="E13">
        <v>68</v>
      </c>
    </row>
    <row r="14" spans="1:5" x14ac:dyDescent="0.25">
      <c r="A14" t="s">
        <v>36</v>
      </c>
      <c r="B14" t="s">
        <v>41</v>
      </c>
      <c r="C14">
        <f>VLOOKUP(B14,Table2[[name]:[@lon]],5,0)</f>
        <v>68.633333300000004</v>
      </c>
      <c r="D14">
        <f>VLOOKUP(B14,Table2[[name]:[@lon]],6,0)</f>
        <v>-51.832777800000002</v>
      </c>
      <c r="E14">
        <v>77</v>
      </c>
    </row>
    <row r="15" spans="1:5" x14ac:dyDescent="0.25">
      <c r="A15" t="s">
        <v>48</v>
      </c>
      <c r="B15" t="s">
        <v>328</v>
      </c>
      <c r="C15">
        <f>VLOOKUP(B15,Table2[[name]:[@lon]],5,0)</f>
        <v>73.528356700000003</v>
      </c>
      <c r="D15">
        <f>VLOOKUP(B15,Table2[[name]:[@lon]],6,0)</f>
        <v>-56.420250699999997</v>
      </c>
      <c r="E15">
        <v>2</v>
      </c>
    </row>
    <row r="16" spans="1:5" x14ac:dyDescent="0.25">
      <c r="A16" t="s">
        <v>36</v>
      </c>
      <c r="B16" t="s">
        <v>327</v>
      </c>
      <c r="C16">
        <f>VLOOKUP(B16,Table2[[name]:[@lon]],5,0)</f>
        <v>68.140090000000001</v>
      </c>
      <c r="D16">
        <f>VLOOKUP(B16,Table2[[name]:[@lon]],6,0)</f>
        <v>-53.445748000000002</v>
      </c>
      <c r="E16">
        <v>86</v>
      </c>
    </row>
    <row r="17" spans="1:5" x14ac:dyDescent="0.25">
      <c r="A17" t="s">
        <v>48</v>
      </c>
      <c r="B17" t="s">
        <v>64</v>
      </c>
      <c r="C17">
        <f>VLOOKUP(B17,Table2[[name]:[@lon]],5,0)</f>
        <v>70.502777800000004</v>
      </c>
      <c r="D17">
        <f>VLOOKUP(B17,Table2[[name]:[@lon]],6,0)</f>
        <v>-51.302777800000001</v>
      </c>
      <c r="E17">
        <v>216</v>
      </c>
    </row>
    <row r="18" spans="1:5" x14ac:dyDescent="0.25">
      <c r="A18" t="s">
        <v>48</v>
      </c>
      <c r="B18" t="s">
        <v>71</v>
      </c>
      <c r="C18">
        <f>VLOOKUP(B18,Table2[[name]:[@lon]],5,0)</f>
        <v>69.080672699999994</v>
      </c>
      <c r="D18">
        <f>VLOOKUP(B18,Table2[[name]:[@lon]],6,0)</f>
        <v>-51.112993299999999</v>
      </c>
      <c r="E18">
        <v>53</v>
      </c>
    </row>
    <row r="19" spans="1:5" x14ac:dyDescent="0.25">
      <c r="A19" t="s">
        <v>48</v>
      </c>
      <c r="B19" t="s">
        <v>67</v>
      </c>
      <c r="C19">
        <f>VLOOKUP(B19,Table2[[name]:[@lon]],5,0)</f>
        <v>69.219712700000002</v>
      </c>
      <c r="D19">
        <f>VLOOKUP(B19,Table2[[name]:[@lon]],6,0)</f>
        <v>-51.0986385</v>
      </c>
      <c r="E19">
        <v>4963</v>
      </c>
    </row>
    <row r="20" spans="1:5" x14ac:dyDescent="0.25">
      <c r="A20" t="s">
        <v>48</v>
      </c>
      <c r="B20" t="s">
        <v>59</v>
      </c>
      <c r="C20">
        <f>VLOOKUP(B20,Table2[[name]:[@lon]],5,0)</f>
        <v>73.200308500000006</v>
      </c>
      <c r="D20">
        <f>VLOOKUP(B20,Table2[[name]:[@lon]],6,0)</f>
        <v>-56.009455799999998</v>
      </c>
      <c r="E20">
        <v>149</v>
      </c>
    </row>
    <row r="21" spans="1:5" x14ac:dyDescent="0.25">
      <c r="A21" t="s">
        <v>14</v>
      </c>
      <c r="B21" t="s">
        <v>22</v>
      </c>
      <c r="C21">
        <f>VLOOKUP(B21,Table2[[name]:[@lon]],5,0)</f>
        <v>65.548532199999997</v>
      </c>
      <c r="D21">
        <f>VLOOKUP(B21,Table2[[name]:[@lon]],6,0)</f>
        <v>-38.974713899999998</v>
      </c>
      <c r="E21">
        <v>48</v>
      </c>
    </row>
    <row r="22" spans="1:5" x14ac:dyDescent="0.25">
      <c r="A22" t="s">
        <v>27</v>
      </c>
      <c r="B22" t="s">
        <v>29</v>
      </c>
      <c r="C22">
        <f>VLOOKUP(B22,Table2[[name]:[@lon]],5,0)</f>
        <v>66.577408000000005</v>
      </c>
      <c r="D22">
        <f>VLOOKUP(B22,Table2[[name]:[@lon]],6,0)</f>
        <v>-53.498192899999999</v>
      </c>
      <c r="E22">
        <v>86</v>
      </c>
    </row>
    <row r="23" spans="1:5" x14ac:dyDescent="0.25">
      <c r="A23" t="s">
        <v>14</v>
      </c>
      <c r="B23" t="s">
        <v>26</v>
      </c>
      <c r="C23">
        <f>VLOOKUP(B23,Table2[[name]:[@lon]],5,0)</f>
        <v>70.485058800000004</v>
      </c>
      <c r="D23">
        <f>VLOOKUP(B23,Table2[[name]:[@lon]],6,0)</f>
        <v>-21.964199199999999</v>
      </c>
      <c r="E23">
        <v>364</v>
      </c>
    </row>
    <row r="24" spans="1:5" x14ac:dyDescent="0.25">
      <c r="A24" t="s">
        <v>27</v>
      </c>
      <c r="B24" t="s">
        <v>35</v>
      </c>
      <c r="C24">
        <f>VLOOKUP(B24,Table2[[name]:[@lon]],5,0)</f>
        <v>65.825722799999994</v>
      </c>
      <c r="D24">
        <f>VLOOKUP(B24,Table2[[name]:[@lon]],6,0)</f>
        <v>-53.342296099999999</v>
      </c>
      <c r="E24">
        <v>285</v>
      </c>
    </row>
    <row r="25" spans="1:5" x14ac:dyDescent="0.25">
      <c r="A25" t="s">
        <v>36</v>
      </c>
      <c r="B25" t="s">
        <v>44</v>
      </c>
      <c r="C25">
        <f>VLOOKUP(B25,Table2[[name]:[@lon]],5,0)</f>
        <v>68.309153699999996</v>
      </c>
      <c r="D25">
        <f>VLOOKUP(B25,Table2[[name]:[@lon]],6,0)</f>
        <v>-53.461491299999999</v>
      </c>
      <c r="E25">
        <v>483</v>
      </c>
    </row>
    <row r="26" spans="1:5" x14ac:dyDescent="0.25">
      <c r="A26" t="s">
        <v>36</v>
      </c>
      <c r="B26" t="s">
        <v>43</v>
      </c>
      <c r="C26">
        <f>VLOOKUP(B26,Table2[[name]:[@lon]],5,0)</f>
        <v>69.484374099999997</v>
      </c>
      <c r="D26">
        <f>VLOOKUP(B26,Table2[[name]:[@lon]],6,0)</f>
        <v>-53.9486451</v>
      </c>
      <c r="E26">
        <v>9</v>
      </c>
    </row>
    <row r="27" spans="1:5" x14ac:dyDescent="0.25">
      <c r="A27" t="s">
        <v>27</v>
      </c>
      <c r="B27" t="s">
        <v>31</v>
      </c>
      <c r="C27">
        <f>VLOOKUP(B27,Table2[[name]:[@lon]],5,0)</f>
        <v>67.008676699999995</v>
      </c>
      <c r="D27">
        <f>VLOOKUP(B27,Table2[[name]:[@lon]],6,0)</f>
        <v>-50.691335600000002</v>
      </c>
      <c r="E27">
        <v>517</v>
      </c>
    </row>
    <row r="28" spans="1:5" x14ac:dyDescent="0.25">
      <c r="A28" t="s">
        <v>48</v>
      </c>
      <c r="B28" t="s">
        <v>55</v>
      </c>
      <c r="C28">
        <f>VLOOKUP(B28,Table2[[name]:[@lon]],5,0)</f>
        <v>72.379521100000005</v>
      </c>
      <c r="D28">
        <f>VLOOKUP(B28,Table2[[name]:[@lon]],6,0)</f>
        <v>-55.550421</v>
      </c>
      <c r="E28">
        <v>124</v>
      </c>
    </row>
    <row r="29" spans="1:5" x14ac:dyDescent="0.25">
      <c r="A29" t="s">
        <v>14</v>
      </c>
      <c r="B29" t="s">
        <v>17</v>
      </c>
      <c r="C29">
        <f>VLOOKUP(B29,Table2[[name]:[@lon]],5,0)</f>
        <v>64.434791599999997</v>
      </c>
      <c r="D29">
        <f>VLOOKUP(B29,Table2[[name]:[@lon]],6,0)</f>
        <v>-50.271697500000002</v>
      </c>
      <c r="E29">
        <v>41</v>
      </c>
    </row>
    <row r="30" spans="1:5" x14ac:dyDescent="0.25">
      <c r="A30" t="s">
        <v>36</v>
      </c>
      <c r="B30" t="s">
        <v>39</v>
      </c>
      <c r="C30">
        <f>VLOOKUP(B30,Table2[[name]:[@lon]],5,0)</f>
        <v>68.857413100000002</v>
      </c>
      <c r="D30">
        <f>VLOOKUP(B30,Table2[[name]:[@lon]],6,0)</f>
        <v>-53.121230199999999</v>
      </c>
      <c r="E30">
        <v>56</v>
      </c>
    </row>
    <row r="31" spans="1:5" x14ac:dyDescent="0.25">
      <c r="A31" t="s">
        <v>48</v>
      </c>
      <c r="B31" t="s">
        <v>57</v>
      </c>
      <c r="C31">
        <f>VLOOKUP(B31,Table2[[name]:[@lon]],5,0)</f>
        <v>74.579065999999997</v>
      </c>
      <c r="D31">
        <f>VLOOKUP(B31,Table2[[name]:[@lon]],6,0)</f>
        <v>-57.219815099999998</v>
      </c>
      <c r="E31">
        <v>468</v>
      </c>
    </row>
    <row r="32" spans="1:5" x14ac:dyDescent="0.25">
      <c r="A32" t="s">
        <v>14</v>
      </c>
      <c r="B32" t="s">
        <v>23</v>
      </c>
      <c r="C32">
        <f>VLOOKUP(B32,Table2[[name]:[@lon]],5,0)</f>
        <v>65.575635599999998</v>
      </c>
      <c r="D32">
        <f>VLOOKUP(B32,Table2[[name]:[@lon]],6,0)</f>
        <v>-37.186925700000003</v>
      </c>
      <c r="E32">
        <v>227</v>
      </c>
    </row>
    <row r="33" spans="1:5" x14ac:dyDescent="0.25">
      <c r="A33" t="s">
        <v>14</v>
      </c>
      <c r="B33" t="s">
        <v>25</v>
      </c>
      <c r="C33">
        <f>VLOOKUP(B33,Table2[[name]:[@lon]],5,0)</f>
        <v>65.864526900000001</v>
      </c>
      <c r="D33">
        <f>VLOOKUP(B33,Table2[[name]:[@lon]],6,0)</f>
        <v>-37.004422400000003</v>
      </c>
      <c r="E33">
        <v>269</v>
      </c>
    </row>
    <row r="34" spans="1:5" x14ac:dyDescent="0.25">
      <c r="A34" t="s">
        <v>27</v>
      </c>
      <c r="B34" t="s">
        <v>32</v>
      </c>
      <c r="C34">
        <f>VLOOKUP(B34,Table2[[name]:[@lon]],5,0)</f>
        <v>65.417545399999995</v>
      </c>
      <c r="D34">
        <f>VLOOKUP(B34,Table2[[name]:[@lon]],6,0)</f>
        <v>-52.8967885</v>
      </c>
      <c r="E34">
        <v>2547</v>
      </c>
    </row>
    <row r="35" spans="1:5" x14ac:dyDescent="0.25">
      <c r="A35" t="s">
        <v>48</v>
      </c>
      <c r="B35" t="s">
        <v>58</v>
      </c>
      <c r="C35">
        <f>VLOOKUP(B35,Table2[[name]:[@lon]],5,0)</f>
        <v>73.142841500000003</v>
      </c>
      <c r="D35">
        <f>VLOOKUP(B35,Table2[[name]:[@lon]],6,0)</f>
        <v>-55.808356600000003</v>
      </c>
      <c r="E35">
        <v>43</v>
      </c>
    </row>
    <row r="36" spans="1:5" x14ac:dyDescent="0.25">
      <c r="A36" t="s">
        <v>0</v>
      </c>
      <c r="B36" t="s">
        <v>9</v>
      </c>
      <c r="C36">
        <f>VLOOKUP(B36,Table2[[name]:[@lon]],5,0)</f>
        <v>60.140024599999997</v>
      </c>
      <c r="D36">
        <f>VLOOKUP(B36,Table2[[name]:[@lon]],6,0)</f>
        <v>-45.242852300000003</v>
      </c>
      <c r="E36">
        <v>1101</v>
      </c>
    </row>
    <row r="37" spans="1:5" x14ac:dyDescent="0.25">
      <c r="A37" t="s">
        <v>27</v>
      </c>
      <c r="B37" t="s">
        <v>34</v>
      </c>
      <c r="C37">
        <f>VLOOKUP(B37,Table2[[name]:[@lon]],5,0)</f>
        <v>65.047224099999994</v>
      </c>
      <c r="D37">
        <f>VLOOKUP(B37,Table2[[name]:[@lon]],6,0)</f>
        <v>-52.381026300000002</v>
      </c>
      <c r="E37">
        <v>71</v>
      </c>
    </row>
    <row r="38" spans="1:5" x14ac:dyDescent="0.25">
      <c r="A38" t="s">
        <v>0</v>
      </c>
      <c r="B38" t="s">
        <v>1</v>
      </c>
      <c r="C38">
        <f>VLOOKUP(B38,Table2[[name]:[@lon]],5,0)</f>
        <v>60.912745299999997</v>
      </c>
      <c r="D38">
        <f>VLOOKUP(B38,Table2[[name]:[@lon]],6,0)</f>
        <v>-46.0452698</v>
      </c>
      <c r="E38">
        <v>1285</v>
      </c>
    </row>
    <row r="39" spans="1:5" x14ac:dyDescent="0.25">
      <c r="A39" t="s">
        <v>0</v>
      </c>
      <c r="B39" t="s">
        <v>10</v>
      </c>
      <c r="C39">
        <f>VLOOKUP(B39,Table2[[name]:[@lon]],5,0)</f>
        <v>60.004908800000003</v>
      </c>
      <c r="D39">
        <f>VLOOKUP(B39,Table2[[name]:[@lon]],6,0)</f>
        <v>-44.664360299999998</v>
      </c>
      <c r="E39">
        <v>58</v>
      </c>
    </row>
    <row r="40" spans="1:5" x14ac:dyDescent="0.25">
      <c r="A40" t="s">
        <v>0</v>
      </c>
      <c r="B40" t="s">
        <v>4</v>
      </c>
      <c r="C40">
        <f>VLOOKUP(B40,Table2[[name]:[@lon]],5,0)</f>
        <v>61.155554500000001</v>
      </c>
      <c r="D40">
        <f>VLOOKUP(B40,Table2[[name]:[@lon]],6,0)</f>
        <v>-45.423859100000001</v>
      </c>
      <c r="E40">
        <v>141</v>
      </c>
    </row>
    <row r="41" spans="1:5" x14ac:dyDescent="0.25">
      <c r="A41" t="s">
        <v>36</v>
      </c>
      <c r="B41" t="s">
        <v>47</v>
      </c>
      <c r="C41">
        <f>VLOOKUP(B41,Table2[[name]:[@lon]],5,0)</f>
        <v>68.2361662</v>
      </c>
      <c r="D41">
        <f>VLOOKUP(B41,Table2[[name]:[@lon]],6,0)</f>
        <v>-52.8517546</v>
      </c>
      <c r="E41">
        <v>223</v>
      </c>
    </row>
    <row r="42" spans="1:5" x14ac:dyDescent="0.25">
      <c r="A42" t="s">
        <v>48</v>
      </c>
      <c r="B42" t="s">
        <v>62</v>
      </c>
      <c r="C42">
        <f>VLOOKUP(B42,Table2[[name]:[@lon]],5,0)</f>
        <v>70.788942000000006</v>
      </c>
      <c r="D42">
        <f>VLOOKUP(B42,Table2[[name]:[@lon]],6,0)</f>
        <v>-53.664081899999999</v>
      </c>
      <c r="E42">
        <v>29</v>
      </c>
    </row>
    <row r="43" spans="1:5" x14ac:dyDescent="0.25">
      <c r="A43" t="s">
        <v>48</v>
      </c>
      <c r="B43" t="s">
        <v>60</v>
      </c>
      <c r="C43">
        <f>VLOOKUP(B43,Table2[[name]:[@lon]],5,0)</f>
        <v>73.518765500000001</v>
      </c>
      <c r="D43">
        <f>VLOOKUP(B43,Table2[[name]:[@lon]],6,0)</f>
        <v>-56.428062500000003</v>
      </c>
      <c r="E43">
        <v>30</v>
      </c>
    </row>
    <row r="44" spans="1:5" x14ac:dyDescent="0.25">
      <c r="A44" t="s">
        <v>14</v>
      </c>
      <c r="B44" t="s">
        <v>15</v>
      </c>
      <c r="C44">
        <f>VLOOKUP(B44,Table2[[name]:[@lon]],5,0)</f>
        <v>64.176683499999996</v>
      </c>
      <c r="D44">
        <f>VLOOKUP(B44,Table2[[name]:[@lon]],6,0)</f>
        <v>-51.735935599999998</v>
      </c>
      <c r="E44">
        <v>19880</v>
      </c>
    </row>
    <row r="45" spans="1:5" x14ac:dyDescent="0.25">
      <c r="A45" t="s">
        <v>48</v>
      </c>
      <c r="B45" t="s">
        <v>56</v>
      </c>
      <c r="C45">
        <f>VLOOKUP(B45,Table2[[name]:[@lon]],5,0)</f>
        <v>74.111111100000002</v>
      </c>
      <c r="D45">
        <f>VLOOKUP(B45,Table2[[name]:[@lon]],6,0)</f>
        <v>-57.061111099999998</v>
      </c>
      <c r="E45">
        <v>176</v>
      </c>
    </row>
    <row r="46" spans="1:5" x14ac:dyDescent="0.25">
      <c r="A46" t="s">
        <v>48</v>
      </c>
      <c r="B46" t="s">
        <v>68</v>
      </c>
      <c r="C46">
        <f>VLOOKUP(B46,Table2[[name]:[@lon]],5,0)</f>
        <v>69.342818300000005</v>
      </c>
      <c r="D46">
        <f>VLOOKUP(B46,Table2[[name]:[@lon]],6,0)</f>
        <v>-51.004999300000001</v>
      </c>
      <c r="E46">
        <v>38</v>
      </c>
    </row>
    <row r="47" spans="1:5" x14ac:dyDescent="0.25">
      <c r="A47" t="s">
        <v>14</v>
      </c>
      <c r="B47" t="s">
        <v>18</v>
      </c>
      <c r="C47">
        <f>VLOOKUP(B47,Table2[[name]:[@lon]],5,0)</f>
        <v>61.994618000000003</v>
      </c>
      <c r="D47">
        <f>VLOOKUP(B47,Table2[[name]:[@lon]],6,0)</f>
        <v>-49.665947799999998</v>
      </c>
      <c r="E47">
        <v>1193</v>
      </c>
    </row>
    <row r="48" spans="1:5" x14ac:dyDescent="0.25">
      <c r="A48" t="s">
        <v>48</v>
      </c>
      <c r="B48" t="s">
        <v>49</v>
      </c>
      <c r="C48">
        <f>VLOOKUP(B48,Table2[[name]:[@lon]],5,0)</f>
        <v>77.468635699999993</v>
      </c>
      <c r="D48">
        <f>VLOOKUP(B48,Table2[[name]:[@lon]],6,0)</f>
        <v>-69.222274600000006</v>
      </c>
      <c r="E48">
        <v>591</v>
      </c>
    </row>
    <row r="49" spans="1:5" x14ac:dyDescent="0.25">
      <c r="A49" t="s">
        <v>48</v>
      </c>
      <c r="B49" t="s">
        <v>63</v>
      </c>
      <c r="C49">
        <f>VLOOKUP(B49,Table2[[name]:[@lon]],5,0)</f>
        <v>70.730981400000005</v>
      </c>
      <c r="D49">
        <f>VLOOKUP(B49,Table2[[name]:[@lon]],6,0)</f>
        <v>-52.637435600000003</v>
      </c>
      <c r="E49">
        <v>167</v>
      </c>
    </row>
    <row r="50" spans="1:5" x14ac:dyDescent="0.25">
      <c r="A50" t="s">
        <v>0</v>
      </c>
      <c r="B50" t="s">
        <v>5</v>
      </c>
      <c r="C50">
        <f>VLOOKUP(B50,Table2[[name]:[@lon]],5,0)</f>
        <v>60.718201999999998</v>
      </c>
      <c r="D50">
        <f>VLOOKUP(B50,Table2[[name]:[@lon]],6,0)</f>
        <v>-46.0385214</v>
      </c>
      <c r="E50">
        <v>3047</v>
      </c>
    </row>
    <row r="51" spans="1:5" x14ac:dyDescent="0.25">
      <c r="A51" t="s">
        <v>36</v>
      </c>
      <c r="B51" t="s">
        <v>40</v>
      </c>
      <c r="C51">
        <f>VLOOKUP(B51,Table2[[name]:[@lon]],5,0)</f>
        <v>68.819378700000001</v>
      </c>
      <c r="D51">
        <f>VLOOKUP(B51,Table2[[name]:[@lon]],6,0)</f>
        <v>-51.193350000000002</v>
      </c>
      <c r="E51">
        <v>1015</v>
      </c>
    </row>
    <row r="52" spans="1:5" x14ac:dyDescent="0.25">
      <c r="A52" t="s">
        <v>0</v>
      </c>
      <c r="B52" t="s">
        <v>3</v>
      </c>
      <c r="C52">
        <f>VLOOKUP(B52,Table2[[name]:[@lon]],5,0)</f>
        <v>61.1547591</v>
      </c>
      <c r="D52">
        <f>VLOOKUP(B52,Table2[[name]:[@lon]],6,0)</f>
        <v>-45.515506299999998</v>
      </c>
      <c r="E52">
        <v>65</v>
      </c>
    </row>
    <row r="53" spans="1:5" x14ac:dyDescent="0.25">
      <c r="A53" t="s">
        <v>0</v>
      </c>
      <c r="B53" t="s">
        <v>8</v>
      </c>
      <c r="C53">
        <f>VLOOKUP(B53,Table2[[name]:[@lon]],5,0)</f>
        <v>60.781786699999998</v>
      </c>
      <c r="D53">
        <f>VLOOKUP(B53,Table2[[name]:[@lon]],6,0)</f>
        <v>-47.158606900000002</v>
      </c>
      <c r="E53">
        <v>14</v>
      </c>
    </row>
    <row r="54" spans="1:5" x14ac:dyDescent="0.25">
      <c r="A54" t="s">
        <v>48</v>
      </c>
      <c r="B54" t="s">
        <v>69</v>
      </c>
      <c r="C54">
        <f>VLOOKUP(B54,Table2[[name]:[@lon]],5,0)</f>
        <v>69.997222199999996</v>
      </c>
      <c r="D54">
        <f>VLOOKUP(B54,Table2[[name]:[@lon]],6,0)</f>
        <v>-51.302777800000001</v>
      </c>
      <c r="E54">
        <v>97</v>
      </c>
    </row>
    <row r="55" spans="1:5" x14ac:dyDescent="0.25">
      <c r="A55" t="s">
        <v>36</v>
      </c>
      <c r="B55" t="s">
        <v>42</v>
      </c>
      <c r="C55">
        <f>VLOOKUP(B55,Table2[[name]:[@lon]],5,0)</f>
        <v>69.246234999999999</v>
      </c>
      <c r="D55">
        <f>VLOOKUP(B55,Table2[[name]:[@lon]],6,0)</f>
        <v>-53.535365800000001</v>
      </c>
      <c r="E55">
        <v>838</v>
      </c>
    </row>
    <row r="56" spans="1:5" x14ac:dyDescent="0.25">
      <c r="A56" t="s">
        <v>14</v>
      </c>
      <c r="B56" t="s">
        <v>16</v>
      </c>
      <c r="C56">
        <f>VLOOKUP(B56,Table2[[name]:[@lon]],5,0)</f>
        <v>63.089378799999999</v>
      </c>
      <c r="D56">
        <f>VLOOKUP(B56,Table2[[name]:[@lon]],6,0)</f>
        <v>-50.673302300000003</v>
      </c>
      <c r="E56">
        <v>170</v>
      </c>
    </row>
    <row r="57" spans="1:5" x14ac:dyDescent="0.25">
      <c r="A57" t="s">
        <v>48</v>
      </c>
      <c r="B57" t="s">
        <v>52</v>
      </c>
      <c r="C57">
        <f>VLOOKUP(B57,Table2[[name]:[@lon]],5,0)</f>
        <v>77.494078999999999</v>
      </c>
      <c r="D57">
        <f>VLOOKUP(B57,Table2[[name]:[@lon]],6,0)</f>
        <v>-66.685907499999999</v>
      </c>
      <c r="E57">
        <v>30</v>
      </c>
    </row>
    <row r="58" spans="1:5" x14ac:dyDescent="0.25">
      <c r="A58" t="s">
        <v>0</v>
      </c>
      <c r="B58" t="s">
        <v>6</v>
      </c>
      <c r="C58">
        <f>VLOOKUP(B58,Table2[[name]:[@lon]],5,0)</f>
        <v>60.5375528</v>
      </c>
      <c r="D58">
        <f>VLOOKUP(B58,Table2[[name]:[@lon]],6,0)</f>
        <v>-46.025758199999999</v>
      </c>
      <c r="E58">
        <v>25</v>
      </c>
    </row>
    <row r="59" spans="1:5" x14ac:dyDescent="0.25">
      <c r="A59" t="s">
        <v>48</v>
      </c>
      <c r="B59" t="s">
        <v>65</v>
      </c>
      <c r="C59">
        <f>VLOOKUP(B59,Table2[[name]:[@lon]],5,0)</f>
        <v>70.810942600000004</v>
      </c>
      <c r="D59">
        <f>VLOOKUP(B59,Table2[[name]:[@lon]],6,0)</f>
        <v>-51.635267399999996</v>
      </c>
      <c r="E59">
        <v>231</v>
      </c>
    </row>
    <row r="60" spans="1:5" x14ac:dyDescent="0.25">
      <c r="A60" t="s">
        <v>48</v>
      </c>
      <c r="B60" t="s">
        <v>70</v>
      </c>
      <c r="C60">
        <f>VLOOKUP(B60,Table2[[name]:[@lon]],5,0)</f>
        <v>70.009863699999997</v>
      </c>
      <c r="D60">
        <f>VLOOKUP(B60,Table2[[name]:[@lon]],6,0)</f>
        <v>-51.9474886</v>
      </c>
      <c r="E60">
        <v>148</v>
      </c>
    </row>
    <row r="61" spans="1:5" x14ac:dyDescent="0.25">
      <c r="A61" t="s">
        <v>27</v>
      </c>
      <c r="B61" t="s">
        <v>30</v>
      </c>
      <c r="C61">
        <f>VLOOKUP(B61,Table2[[name]:[@lon]],5,0)</f>
        <v>66.897702899999999</v>
      </c>
      <c r="D61">
        <f>VLOOKUP(B61,Table2[[name]:[@lon]],6,0)</f>
        <v>-52.860630700000002</v>
      </c>
      <c r="E61">
        <v>97</v>
      </c>
    </row>
    <row r="62" spans="1:5" x14ac:dyDescent="0.25">
      <c r="A62" t="s">
        <v>48</v>
      </c>
      <c r="B62" t="s">
        <v>50</v>
      </c>
      <c r="C62">
        <f>VLOOKUP(B62,Table2[[name]:[@lon]],5,0)</f>
        <v>76.019636300000002</v>
      </c>
      <c r="D62">
        <f>VLOOKUP(B62,Table2[[name]:[@lon]],6,0)</f>
        <v>-65.114296100000004</v>
      </c>
      <c r="E62">
        <v>51</v>
      </c>
    </row>
    <row r="63" spans="1:5" x14ac:dyDescent="0.25">
      <c r="A63" t="s">
        <v>14</v>
      </c>
      <c r="B63" t="s">
        <v>21</v>
      </c>
      <c r="C63">
        <f>VLOOKUP(B63,Table2[[name]:[@lon]],5,0)</f>
        <v>65.908064899999999</v>
      </c>
      <c r="D63">
        <f>VLOOKUP(B63,Table2[[name]:[@lon]],6,0)</f>
        <v>-36.378487200000002</v>
      </c>
      <c r="E63">
        <v>198</v>
      </c>
    </row>
    <row r="64" spans="1:5" x14ac:dyDescent="0.25">
      <c r="A64" t="s">
        <v>48</v>
      </c>
      <c r="B64" t="s">
        <v>51</v>
      </c>
      <c r="C64">
        <f>VLOOKUP(B64,Table2[[name]:[@lon]],5,0)</f>
        <v>77.785428300000007</v>
      </c>
      <c r="D64">
        <f>VLOOKUP(B64,Table2[[name]:[@lon]],6,0)</f>
        <v>-70.633379899999994</v>
      </c>
      <c r="E64">
        <v>35</v>
      </c>
    </row>
    <row r="65" spans="1:5" x14ac:dyDescent="0.25">
      <c r="A65" t="s">
        <v>27</v>
      </c>
      <c r="B65" t="s">
        <v>28</v>
      </c>
      <c r="C65">
        <f>VLOOKUP(B65,Table2[[name]:[@lon]],5,0)</f>
        <v>66.937190599999994</v>
      </c>
      <c r="D65">
        <f>VLOOKUP(B65,Table2[[name]:[@lon]],6,0)</f>
        <v>-53.666481599999997</v>
      </c>
      <c r="E65">
        <v>5412</v>
      </c>
    </row>
    <row r="66" spans="1:5" x14ac:dyDescent="0.25">
      <c r="A66" t="s">
        <v>72</v>
      </c>
      <c r="B66" t="s">
        <v>177</v>
      </c>
      <c r="C66">
        <f>VLOOKUP(B66,Table2[[name]:[@lon]],5,0)</f>
        <v>76.533333299999995</v>
      </c>
      <c r="D66">
        <f>VLOOKUP(B66,Table2[[name]:[@lon]],6,0)</f>
        <v>-68.75</v>
      </c>
      <c r="E66">
        <v>64</v>
      </c>
    </row>
    <row r="67" spans="1:5" x14ac:dyDescent="0.25">
      <c r="A67" t="s">
        <v>14</v>
      </c>
      <c r="B67" t="s">
        <v>20</v>
      </c>
      <c r="C67">
        <f>VLOOKUP(B67,Table2[[name]:[@lon]],5,0)</f>
        <v>65.615257299999996</v>
      </c>
      <c r="D67">
        <f>VLOOKUP(B67,Table2[[name]:[@lon]],6,0)</f>
        <v>-37.637814900000002</v>
      </c>
      <c r="E67">
        <v>1829</v>
      </c>
    </row>
    <row r="68" spans="1:5" x14ac:dyDescent="0.25">
      <c r="A68" t="s">
        <v>48</v>
      </c>
      <c r="B68" t="s">
        <v>329</v>
      </c>
      <c r="C68">
        <f>VLOOKUP(B68,Table2[[name]:[@lon]],5,0)</f>
        <v>73.369107700000001</v>
      </c>
      <c r="D68">
        <f>VLOOKUP(B68,Table2[[name]:[@lon]],6,0)</f>
        <v>-56.056504099999998</v>
      </c>
      <c r="E68">
        <v>261</v>
      </c>
    </row>
    <row r="69" spans="1:5" x14ac:dyDescent="0.25">
      <c r="A69" t="s">
        <v>0</v>
      </c>
      <c r="B69" t="s">
        <v>160</v>
      </c>
      <c r="C69">
        <f>VLOOKUP(B69,Table2[[name]:[@lon]],5,0)</f>
        <v>60.193736700000002</v>
      </c>
      <c r="D69">
        <f>VLOOKUP(B69,Table2[[name]:[@lon]],6,0)</f>
        <v>-44.815153000000002</v>
      </c>
      <c r="E69">
        <v>47</v>
      </c>
    </row>
    <row r="70" spans="1:5" x14ac:dyDescent="0.25">
      <c r="A70" t="s">
        <v>14</v>
      </c>
      <c r="B70" t="s">
        <v>24</v>
      </c>
      <c r="C70">
        <f>VLOOKUP(B70,Table2[[name]:[@lon]],5,0)</f>
        <v>65.889737100000005</v>
      </c>
      <c r="D70">
        <f>VLOOKUP(B70,Table2[[name]:[@lon]],6,0)</f>
        <v>-37.778458899999997</v>
      </c>
      <c r="E70">
        <v>94</v>
      </c>
    </row>
    <row r="71" spans="1:5" x14ac:dyDescent="0.25">
      <c r="A71" t="s">
        <v>48</v>
      </c>
      <c r="B71" t="s">
        <v>66</v>
      </c>
      <c r="C71">
        <f>VLOOKUP(B71,Table2[[name]:[@lon]],5,0)</f>
        <v>71.050564600000001</v>
      </c>
      <c r="D71">
        <f>VLOOKUP(B71,Table2[[name]:[@lon]],6,0)</f>
        <v>-51.886654200000002</v>
      </c>
      <c r="E71">
        <v>143</v>
      </c>
    </row>
    <row r="72" spans="1:5" x14ac:dyDescent="0.25">
      <c r="A72" t="s">
        <v>48</v>
      </c>
      <c r="B72" t="s">
        <v>53</v>
      </c>
      <c r="C72">
        <f>VLOOKUP(B72,Table2[[name]:[@lon]],5,0)</f>
        <v>72.784739200000004</v>
      </c>
      <c r="D72">
        <f>VLOOKUP(B72,Table2[[name]:[@lon]],6,0)</f>
        <v>-56.146962500000001</v>
      </c>
      <c r="E72">
        <v>1064</v>
      </c>
    </row>
    <row r="73" spans="1:5" x14ac:dyDescent="0.25">
      <c r="A73" t="s">
        <v>48</v>
      </c>
      <c r="B73" t="s">
        <v>54</v>
      </c>
      <c r="C73">
        <f>VLOOKUP(B73,Table2[[name]:[@lon]],5,0)</f>
        <v>72.154230699999999</v>
      </c>
      <c r="D73">
        <f>VLOOKUP(B73,Table2[[name]:[@lon]],6,0)</f>
        <v>-55.527856</v>
      </c>
      <c r="E73">
        <v>197</v>
      </c>
    </row>
    <row r="74" spans="1:5" x14ac:dyDescent="0.25">
      <c r="A74" t="s">
        <v>48</v>
      </c>
      <c r="B74" t="s">
        <v>61</v>
      </c>
      <c r="C74">
        <f>VLOOKUP(B74,Table2[[name]:[@lon]],5,0)</f>
        <v>70.674890500000004</v>
      </c>
      <c r="D74">
        <f>VLOOKUP(B74,Table2[[name]:[@lon]],6,0)</f>
        <v>-52.126873699999997</v>
      </c>
      <c r="E74">
        <v>1383</v>
      </c>
    </row>
  </sheetData>
  <conditionalFormatting sqref="B2:B74">
    <cfRule type="duplicateValues" dxfId="1" priority="3"/>
  </conditionalFormatting>
  <conditionalFormatting sqref="C2:C74">
    <cfRule type="expression" dxfId="0" priority="1">
      <formula>ISERROR(C2)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EFF4-6747-4ECD-AA85-1C239678523F}">
  <dimension ref="A1:G246"/>
  <sheetViews>
    <sheetView workbookViewId="0"/>
  </sheetViews>
  <sheetFormatPr defaultRowHeight="15" x14ac:dyDescent="0.25"/>
  <cols>
    <col min="1" max="1" width="12" bestFit="1" customWidth="1"/>
    <col min="2" max="2" width="24.140625" bestFit="1" customWidth="1"/>
    <col min="3" max="3" width="18.5703125" bestFit="1" customWidth="1"/>
    <col min="4" max="4" width="39.85546875" bestFit="1" customWidth="1"/>
    <col min="5" max="5" width="16.5703125" bestFit="1" customWidth="1"/>
    <col min="6" max="6" width="11" bestFit="1" customWidth="1"/>
    <col min="7" max="7" width="11.7109375" bestFit="1" customWidth="1"/>
  </cols>
  <sheetData>
    <row r="1" spans="1:7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25">
      <c r="A2">
        <v>9392539446</v>
      </c>
      <c r="B2" t="s">
        <v>266</v>
      </c>
      <c r="E2" t="s">
        <v>82</v>
      </c>
      <c r="F2">
        <v>72.975303600000004</v>
      </c>
      <c r="G2">
        <v>-55.726908399999999</v>
      </c>
    </row>
    <row r="3" spans="1:7" x14ac:dyDescent="0.25">
      <c r="A3">
        <v>1927841111</v>
      </c>
      <c r="B3" t="s">
        <v>325</v>
      </c>
      <c r="D3" t="s">
        <v>131</v>
      </c>
      <c r="E3" t="s">
        <v>82</v>
      </c>
      <c r="F3">
        <v>60.150752300000001</v>
      </c>
      <c r="G3">
        <v>-44.285105399999999</v>
      </c>
    </row>
    <row r="4" spans="1:7" x14ac:dyDescent="0.25">
      <c r="A4">
        <v>1932723206</v>
      </c>
      <c r="B4" t="s">
        <v>326</v>
      </c>
      <c r="E4" t="s">
        <v>82</v>
      </c>
      <c r="F4">
        <v>72.883322800000002</v>
      </c>
      <c r="G4">
        <v>-55.5979679</v>
      </c>
    </row>
    <row r="5" spans="1:7" x14ac:dyDescent="0.25">
      <c r="A5">
        <v>443848765</v>
      </c>
      <c r="B5" t="s">
        <v>37</v>
      </c>
      <c r="C5" t="s">
        <v>91</v>
      </c>
      <c r="D5" t="s">
        <v>92</v>
      </c>
      <c r="E5" t="s">
        <v>89</v>
      </c>
      <c r="F5">
        <v>68.709587999999997</v>
      </c>
      <c r="G5">
        <v>-52.851297600000002</v>
      </c>
    </row>
    <row r="6" spans="1:7" x14ac:dyDescent="0.25">
      <c r="A6">
        <v>1916209056</v>
      </c>
      <c r="B6" t="s">
        <v>110</v>
      </c>
      <c r="E6" t="s">
        <v>111</v>
      </c>
      <c r="F6">
        <v>66.945997300000002</v>
      </c>
      <c r="G6">
        <v>-53.6666685</v>
      </c>
    </row>
    <row r="7" spans="1:7" x14ac:dyDescent="0.25">
      <c r="A7">
        <v>2049648982</v>
      </c>
      <c r="B7" t="s">
        <v>38</v>
      </c>
      <c r="D7" t="s">
        <v>146</v>
      </c>
      <c r="E7" t="s">
        <v>82</v>
      </c>
      <c r="F7">
        <v>68.744694199999998</v>
      </c>
      <c r="G7">
        <v>-52.326484200000003</v>
      </c>
    </row>
    <row r="8" spans="1:7" x14ac:dyDescent="0.25">
      <c r="A8">
        <v>9503104072</v>
      </c>
      <c r="B8" t="s">
        <v>38</v>
      </c>
      <c r="E8" t="s">
        <v>82</v>
      </c>
      <c r="F8">
        <v>69.982228000000006</v>
      </c>
      <c r="G8">
        <v>-51.567735900000002</v>
      </c>
    </row>
    <row r="9" spans="1:7" x14ac:dyDescent="0.25">
      <c r="A9">
        <v>2057705744</v>
      </c>
      <c r="B9" t="s">
        <v>192</v>
      </c>
      <c r="D9" t="s">
        <v>193</v>
      </c>
      <c r="E9" t="s">
        <v>87</v>
      </c>
      <c r="F9">
        <v>60.55</v>
      </c>
      <c r="G9">
        <v>-45.466666699999998</v>
      </c>
    </row>
    <row r="10" spans="1:7" x14ac:dyDescent="0.25">
      <c r="A10">
        <v>3420738394</v>
      </c>
      <c r="B10" t="s">
        <v>192</v>
      </c>
      <c r="E10" t="s">
        <v>82</v>
      </c>
      <c r="F10">
        <v>60.5071376</v>
      </c>
      <c r="G10">
        <v>-45.537789699999998</v>
      </c>
    </row>
    <row r="11" spans="1:7" x14ac:dyDescent="0.25">
      <c r="A11">
        <v>1928557688</v>
      </c>
      <c r="B11" t="s">
        <v>13</v>
      </c>
      <c r="D11" t="s">
        <v>132</v>
      </c>
      <c r="E11" t="s">
        <v>82</v>
      </c>
      <c r="F11">
        <v>60.463266699999998</v>
      </c>
      <c r="G11">
        <v>-45.56926</v>
      </c>
    </row>
    <row r="12" spans="1:7" x14ac:dyDescent="0.25">
      <c r="A12">
        <v>1928651214</v>
      </c>
      <c r="B12" t="s">
        <v>12</v>
      </c>
      <c r="D12" t="s">
        <v>133</v>
      </c>
      <c r="E12" t="s">
        <v>82</v>
      </c>
      <c r="F12">
        <v>60.596945699999999</v>
      </c>
      <c r="G12">
        <v>-45.384404099999998</v>
      </c>
    </row>
    <row r="13" spans="1:7" x14ac:dyDescent="0.25">
      <c r="A13">
        <v>9503096010</v>
      </c>
      <c r="B13" t="s">
        <v>282</v>
      </c>
      <c r="E13" t="s">
        <v>82</v>
      </c>
      <c r="F13">
        <v>69.961881399999996</v>
      </c>
      <c r="G13">
        <v>-50.605449900000004</v>
      </c>
    </row>
    <row r="14" spans="1:7" x14ac:dyDescent="0.25">
      <c r="A14">
        <v>3426128147</v>
      </c>
      <c r="B14" t="s">
        <v>218</v>
      </c>
      <c r="E14" t="s">
        <v>87</v>
      </c>
      <c r="F14">
        <v>60.414341100000001</v>
      </c>
      <c r="G14">
        <v>-45.409615899999999</v>
      </c>
    </row>
    <row r="15" spans="1:7" x14ac:dyDescent="0.25">
      <c r="A15">
        <v>2051280824</v>
      </c>
      <c r="B15" t="s">
        <v>162</v>
      </c>
      <c r="E15" t="s">
        <v>87</v>
      </c>
      <c r="F15">
        <v>78.55</v>
      </c>
      <c r="G15">
        <v>-72.5</v>
      </c>
    </row>
    <row r="16" spans="1:7" x14ac:dyDescent="0.25">
      <c r="A16">
        <v>2051280837</v>
      </c>
      <c r="B16" t="s">
        <v>163</v>
      </c>
      <c r="D16" t="s">
        <v>164</v>
      </c>
      <c r="E16" t="s">
        <v>82</v>
      </c>
      <c r="F16">
        <v>73.808333300000001</v>
      </c>
      <c r="G16">
        <v>-56.5833333</v>
      </c>
    </row>
    <row r="17" spans="1:7" x14ac:dyDescent="0.25">
      <c r="A17">
        <v>2051280866</v>
      </c>
      <c r="B17" t="s">
        <v>165</v>
      </c>
      <c r="C17" t="s">
        <v>166</v>
      </c>
      <c r="E17" t="s">
        <v>87</v>
      </c>
      <c r="F17">
        <v>70.916804299999995</v>
      </c>
      <c r="G17">
        <v>-52.166309400000003</v>
      </c>
    </row>
    <row r="18" spans="1:7" x14ac:dyDescent="0.25">
      <c r="A18">
        <v>9503179320</v>
      </c>
      <c r="B18" t="s">
        <v>165</v>
      </c>
      <c r="E18" t="s">
        <v>82</v>
      </c>
      <c r="F18">
        <v>69.7614576</v>
      </c>
      <c r="G18">
        <v>-51.301293100000002</v>
      </c>
    </row>
    <row r="19" spans="1:7" x14ac:dyDescent="0.25">
      <c r="A19">
        <v>6612158822</v>
      </c>
      <c r="B19" t="s">
        <v>247</v>
      </c>
      <c r="C19" t="s">
        <v>248</v>
      </c>
      <c r="E19" t="s">
        <v>96</v>
      </c>
      <c r="F19">
        <v>61.2045466</v>
      </c>
      <c r="G19">
        <v>-45.481471499999998</v>
      </c>
    </row>
    <row r="20" spans="1:7" x14ac:dyDescent="0.25">
      <c r="A20">
        <v>9503187129</v>
      </c>
      <c r="B20" t="s">
        <v>283</v>
      </c>
      <c r="E20" t="s">
        <v>82</v>
      </c>
      <c r="F20">
        <v>69.844447700000003</v>
      </c>
      <c r="G20">
        <v>-50.692407099999997</v>
      </c>
    </row>
    <row r="21" spans="1:7" x14ac:dyDescent="0.25">
      <c r="A21">
        <v>1924101036</v>
      </c>
      <c r="B21" t="s">
        <v>19</v>
      </c>
      <c r="E21" t="s">
        <v>82</v>
      </c>
      <c r="F21">
        <v>61.174999999999997</v>
      </c>
      <c r="G21">
        <v>-48.45</v>
      </c>
    </row>
    <row r="22" spans="1:7" x14ac:dyDescent="0.25">
      <c r="A22">
        <v>2051280878</v>
      </c>
      <c r="B22" t="s">
        <v>167</v>
      </c>
      <c r="E22" t="s">
        <v>87</v>
      </c>
      <c r="F22">
        <v>69.754444399999997</v>
      </c>
      <c r="G22">
        <v>-50.9527778</v>
      </c>
    </row>
    <row r="23" spans="1:7" x14ac:dyDescent="0.25">
      <c r="A23">
        <v>9503267790</v>
      </c>
      <c r="B23" t="s">
        <v>167</v>
      </c>
      <c r="E23" t="s">
        <v>82</v>
      </c>
      <c r="F23">
        <v>69.758725400000003</v>
      </c>
      <c r="G23">
        <v>-50.936836700000001</v>
      </c>
    </row>
    <row r="24" spans="1:7" x14ac:dyDescent="0.25">
      <c r="A24">
        <v>9503282912</v>
      </c>
      <c r="B24" t="s">
        <v>285</v>
      </c>
      <c r="E24" t="s">
        <v>82</v>
      </c>
      <c r="F24">
        <v>70.311851399999995</v>
      </c>
      <c r="G24">
        <v>-52.993032200000002</v>
      </c>
    </row>
    <row r="25" spans="1:7" x14ac:dyDescent="0.25">
      <c r="A25">
        <v>2046347706</v>
      </c>
      <c r="B25" t="s">
        <v>33</v>
      </c>
      <c r="D25" t="s">
        <v>145</v>
      </c>
      <c r="E25" t="s">
        <v>82</v>
      </c>
      <c r="F25">
        <v>64.803430300000002</v>
      </c>
      <c r="G25">
        <v>-52.175303499999998</v>
      </c>
    </row>
    <row r="26" spans="1:7" x14ac:dyDescent="0.25">
      <c r="A26">
        <v>9805238646</v>
      </c>
      <c r="B26" t="s">
        <v>297</v>
      </c>
      <c r="E26" t="s">
        <v>96</v>
      </c>
      <c r="F26">
        <v>61.019479500000003</v>
      </c>
      <c r="G26">
        <v>-45.456910299999997</v>
      </c>
    </row>
    <row r="27" spans="1:7" x14ac:dyDescent="0.25">
      <c r="A27">
        <v>2049648999</v>
      </c>
      <c r="B27" t="s">
        <v>45</v>
      </c>
      <c r="E27" t="s">
        <v>82</v>
      </c>
      <c r="F27">
        <v>67.940555599999996</v>
      </c>
      <c r="G27">
        <v>-53.622777800000001</v>
      </c>
    </row>
    <row r="28" spans="1:7" x14ac:dyDescent="0.25">
      <c r="A28">
        <v>9503297518</v>
      </c>
      <c r="B28" t="s">
        <v>286</v>
      </c>
      <c r="E28" t="s">
        <v>82</v>
      </c>
      <c r="F28">
        <v>69.125438399999993</v>
      </c>
      <c r="G28">
        <v>-51.086117399999999</v>
      </c>
    </row>
    <row r="29" spans="1:7" x14ac:dyDescent="0.25">
      <c r="A29">
        <v>5810945348</v>
      </c>
      <c r="B29" t="s">
        <v>239</v>
      </c>
      <c r="E29" t="s">
        <v>208</v>
      </c>
      <c r="F29">
        <v>60.720155099999999</v>
      </c>
      <c r="G29">
        <v>-46.0361458</v>
      </c>
    </row>
    <row r="30" spans="1:7" x14ac:dyDescent="0.25">
      <c r="A30">
        <v>1921383136</v>
      </c>
      <c r="B30" t="s">
        <v>116</v>
      </c>
      <c r="E30" t="s">
        <v>111</v>
      </c>
      <c r="F30">
        <v>66.939778000000004</v>
      </c>
      <c r="G30">
        <v>-53.659645699999999</v>
      </c>
    </row>
    <row r="31" spans="1:7" x14ac:dyDescent="0.25">
      <c r="A31">
        <v>2051280896</v>
      </c>
      <c r="B31" t="s">
        <v>168</v>
      </c>
      <c r="E31" t="s">
        <v>87</v>
      </c>
      <c r="F31">
        <v>76.566666699999999</v>
      </c>
      <c r="G31">
        <v>-68.833333300000007</v>
      </c>
    </row>
    <row r="32" spans="1:7" x14ac:dyDescent="0.25">
      <c r="A32">
        <v>7939788026</v>
      </c>
      <c r="B32" t="s">
        <v>253</v>
      </c>
      <c r="E32" t="s">
        <v>82</v>
      </c>
      <c r="F32">
        <v>74.304656600000001</v>
      </c>
      <c r="G32">
        <v>-20.222428399999998</v>
      </c>
    </row>
    <row r="33" spans="1:7" x14ac:dyDescent="0.25">
      <c r="A33">
        <v>9396996556</v>
      </c>
      <c r="B33" t="s">
        <v>272</v>
      </c>
      <c r="E33" t="s">
        <v>96</v>
      </c>
      <c r="F33">
        <v>74.109772100000001</v>
      </c>
      <c r="G33">
        <v>-57.050601499999999</v>
      </c>
    </row>
    <row r="34" spans="1:7" x14ac:dyDescent="0.25">
      <c r="A34">
        <v>8112414007</v>
      </c>
      <c r="B34" t="s">
        <v>254</v>
      </c>
      <c r="E34" t="s">
        <v>96</v>
      </c>
      <c r="F34">
        <v>76.769516999999993</v>
      </c>
      <c r="G34">
        <v>-18.6736769</v>
      </c>
    </row>
    <row r="35" spans="1:7" x14ac:dyDescent="0.25">
      <c r="A35">
        <v>8205199644</v>
      </c>
      <c r="B35" t="s">
        <v>258</v>
      </c>
      <c r="E35" t="s">
        <v>82</v>
      </c>
      <c r="F35">
        <v>60.947250199999999</v>
      </c>
      <c r="G35">
        <v>-46.031326800000002</v>
      </c>
    </row>
    <row r="36" spans="1:7" x14ac:dyDescent="0.25">
      <c r="A36">
        <v>1294957797</v>
      </c>
      <c r="B36" t="s">
        <v>322</v>
      </c>
      <c r="C36" t="s">
        <v>323</v>
      </c>
      <c r="E36" t="s">
        <v>96</v>
      </c>
      <c r="F36">
        <v>75.633195599999993</v>
      </c>
      <c r="G36">
        <v>-35.982885400000001</v>
      </c>
    </row>
    <row r="37" spans="1:7" x14ac:dyDescent="0.25">
      <c r="A37">
        <v>1928692482</v>
      </c>
      <c r="B37" t="s">
        <v>7</v>
      </c>
      <c r="D37" t="s">
        <v>134</v>
      </c>
      <c r="E37" t="s">
        <v>82</v>
      </c>
      <c r="F37">
        <v>60.623657000000001</v>
      </c>
      <c r="G37">
        <v>-45.910013200000002</v>
      </c>
    </row>
    <row r="38" spans="1:7" x14ac:dyDescent="0.25">
      <c r="A38">
        <v>9503249705</v>
      </c>
      <c r="B38" t="s">
        <v>284</v>
      </c>
      <c r="E38" t="s">
        <v>82</v>
      </c>
      <c r="F38">
        <v>69.135234400000002</v>
      </c>
      <c r="G38">
        <v>-51.095420400000002</v>
      </c>
    </row>
    <row r="39" spans="1:7" x14ac:dyDescent="0.25">
      <c r="A39">
        <v>9392645118</v>
      </c>
      <c r="B39" t="s">
        <v>267</v>
      </c>
      <c r="E39" t="s">
        <v>82</v>
      </c>
      <c r="F39">
        <v>73.227443600000001</v>
      </c>
      <c r="G39">
        <v>-56.313826200000001</v>
      </c>
    </row>
    <row r="40" spans="1:7" x14ac:dyDescent="0.25">
      <c r="A40">
        <v>5923922628</v>
      </c>
      <c r="B40" t="s">
        <v>241</v>
      </c>
      <c r="E40" t="s">
        <v>87</v>
      </c>
      <c r="F40">
        <v>63.698989099999999</v>
      </c>
      <c r="G40">
        <v>-51.491514299999999</v>
      </c>
    </row>
    <row r="41" spans="1:7" x14ac:dyDescent="0.25">
      <c r="A41">
        <v>1928931258</v>
      </c>
      <c r="B41" t="s">
        <v>2</v>
      </c>
      <c r="D41" t="s">
        <v>135</v>
      </c>
      <c r="E41" t="s">
        <v>82</v>
      </c>
      <c r="F41">
        <v>60.989137599999999</v>
      </c>
      <c r="G41">
        <v>-45.421043599999997</v>
      </c>
    </row>
    <row r="42" spans="1:7" x14ac:dyDescent="0.25">
      <c r="A42">
        <v>9805270658</v>
      </c>
      <c r="B42" t="s">
        <v>305</v>
      </c>
      <c r="C42" t="s">
        <v>306</v>
      </c>
      <c r="E42" t="s">
        <v>96</v>
      </c>
      <c r="F42">
        <v>60.891786500000002</v>
      </c>
      <c r="G42">
        <v>-45.270316899999997</v>
      </c>
    </row>
    <row r="43" spans="1:7" x14ac:dyDescent="0.25">
      <c r="A43">
        <v>9800447565</v>
      </c>
      <c r="B43" t="s">
        <v>292</v>
      </c>
      <c r="E43" t="s">
        <v>87</v>
      </c>
      <c r="F43">
        <v>64.365310300000004</v>
      </c>
      <c r="G43">
        <v>-51.673541299999997</v>
      </c>
    </row>
    <row r="44" spans="1:7" x14ac:dyDescent="0.25">
      <c r="A44">
        <v>2049649010</v>
      </c>
      <c r="B44" t="s">
        <v>46</v>
      </c>
      <c r="E44" t="s">
        <v>82</v>
      </c>
      <c r="F44">
        <v>68.148055600000006</v>
      </c>
      <c r="G44">
        <v>-53.1722222</v>
      </c>
    </row>
    <row r="45" spans="1:7" x14ac:dyDescent="0.25">
      <c r="A45">
        <v>2051280902</v>
      </c>
      <c r="B45" t="s">
        <v>170</v>
      </c>
      <c r="E45" t="s">
        <v>82</v>
      </c>
      <c r="F45">
        <v>78.313183300000006</v>
      </c>
      <c r="G45">
        <v>-72.601271600000004</v>
      </c>
    </row>
    <row r="46" spans="1:7" x14ac:dyDescent="0.25">
      <c r="A46">
        <v>2049649011</v>
      </c>
      <c r="B46" t="s">
        <v>41</v>
      </c>
      <c r="E46" t="s">
        <v>82</v>
      </c>
      <c r="F46">
        <v>68.633333300000004</v>
      </c>
      <c r="G46">
        <v>-51.832777800000002</v>
      </c>
    </row>
    <row r="47" spans="1:7" x14ac:dyDescent="0.25">
      <c r="A47">
        <v>2049649012</v>
      </c>
      <c r="B47" t="s">
        <v>327</v>
      </c>
      <c r="E47" t="s">
        <v>82</v>
      </c>
      <c r="F47">
        <v>68.140090000000001</v>
      </c>
      <c r="G47">
        <v>-53.445748000000002</v>
      </c>
    </row>
    <row r="48" spans="1:7" x14ac:dyDescent="0.25">
      <c r="A48">
        <v>9392618407</v>
      </c>
      <c r="B48" t="s">
        <v>328</v>
      </c>
      <c r="E48" t="s">
        <v>96</v>
      </c>
      <c r="F48">
        <v>73.528356700000003</v>
      </c>
      <c r="G48">
        <v>-56.420250699999997</v>
      </c>
    </row>
    <row r="49" spans="1:7" x14ac:dyDescent="0.25">
      <c r="A49">
        <v>2049649013</v>
      </c>
      <c r="B49" t="s">
        <v>64</v>
      </c>
      <c r="E49" t="s">
        <v>82</v>
      </c>
      <c r="F49">
        <v>70.502777800000004</v>
      </c>
      <c r="G49">
        <v>-51.302777800000001</v>
      </c>
    </row>
    <row r="50" spans="1:7" x14ac:dyDescent="0.25">
      <c r="A50">
        <v>9392658422</v>
      </c>
      <c r="B50" t="s">
        <v>64</v>
      </c>
      <c r="E50" t="s">
        <v>82</v>
      </c>
      <c r="F50">
        <v>72.266395900000006</v>
      </c>
      <c r="G50">
        <v>-55.130181299999997</v>
      </c>
    </row>
    <row r="51" spans="1:7" x14ac:dyDescent="0.25">
      <c r="A51">
        <v>2049649014</v>
      </c>
      <c r="B51" t="s">
        <v>147</v>
      </c>
      <c r="E51" t="s">
        <v>82</v>
      </c>
      <c r="F51">
        <v>74.331804300000002</v>
      </c>
      <c r="G51">
        <v>-56.979583599999998</v>
      </c>
    </row>
    <row r="52" spans="1:7" x14ac:dyDescent="0.25">
      <c r="A52">
        <v>2057705779</v>
      </c>
      <c r="B52" t="s">
        <v>194</v>
      </c>
      <c r="E52" t="s">
        <v>87</v>
      </c>
      <c r="F52">
        <v>59.983333299999998</v>
      </c>
      <c r="G52">
        <v>-44.7</v>
      </c>
    </row>
    <row r="53" spans="1:7" x14ac:dyDescent="0.25">
      <c r="A53">
        <v>880310837</v>
      </c>
      <c r="B53" t="s">
        <v>320</v>
      </c>
      <c r="D53" t="s">
        <v>321</v>
      </c>
      <c r="E53" t="s">
        <v>96</v>
      </c>
      <c r="F53">
        <v>65.635868200000004</v>
      </c>
      <c r="G53">
        <v>-37.946954300000002</v>
      </c>
    </row>
    <row r="54" spans="1:7" x14ac:dyDescent="0.25">
      <c r="A54">
        <v>9503309825</v>
      </c>
      <c r="B54" t="s">
        <v>287</v>
      </c>
      <c r="E54" t="s">
        <v>82</v>
      </c>
      <c r="F54">
        <v>69.971878799999999</v>
      </c>
      <c r="G54">
        <v>-51.445653499999999</v>
      </c>
    </row>
    <row r="55" spans="1:7" x14ac:dyDescent="0.25">
      <c r="A55">
        <v>1917808253</v>
      </c>
      <c r="B55" t="s">
        <v>71</v>
      </c>
      <c r="D55" t="s">
        <v>113</v>
      </c>
      <c r="E55" t="s">
        <v>82</v>
      </c>
      <c r="F55">
        <v>69.080672699999994</v>
      </c>
      <c r="G55">
        <v>-51.112993299999999</v>
      </c>
    </row>
    <row r="56" spans="1:7" x14ac:dyDescent="0.25">
      <c r="A56">
        <v>5810945347</v>
      </c>
      <c r="B56" t="s">
        <v>238</v>
      </c>
      <c r="E56" t="s">
        <v>208</v>
      </c>
      <c r="F56">
        <v>60.7236653</v>
      </c>
      <c r="G56">
        <v>-46.044181700000003</v>
      </c>
    </row>
    <row r="57" spans="1:7" x14ac:dyDescent="0.25">
      <c r="A57">
        <v>2049649015</v>
      </c>
      <c r="B57" t="s">
        <v>148</v>
      </c>
      <c r="D57" t="s">
        <v>149</v>
      </c>
      <c r="E57" t="s">
        <v>82</v>
      </c>
      <c r="F57">
        <v>71.241793700000002</v>
      </c>
      <c r="G57">
        <v>-53.566045699999997</v>
      </c>
    </row>
    <row r="58" spans="1:7" x14ac:dyDescent="0.25">
      <c r="A58">
        <v>9556692947</v>
      </c>
      <c r="B58" t="s">
        <v>148</v>
      </c>
      <c r="E58" t="s">
        <v>82</v>
      </c>
      <c r="F58">
        <v>69.979744299999993</v>
      </c>
      <c r="G58">
        <v>-51.204495600000001</v>
      </c>
    </row>
    <row r="59" spans="1:7" x14ac:dyDescent="0.25">
      <c r="A59">
        <v>2051280917</v>
      </c>
      <c r="B59" t="s">
        <v>171</v>
      </c>
      <c r="D59" t="s">
        <v>172</v>
      </c>
      <c r="E59" t="s">
        <v>82</v>
      </c>
      <c r="F59">
        <v>74.346033700000007</v>
      </c>
      <c r="G59">
        <v>-56.715502000000001</v>
      </c>
    </row>
    <row r="60" spans="1:7" x14ac:dyDescent="0.25">
      <c r="A60">
        <v>381460254</v>
      </c>
      <c r="B60" t="s">
        <v>67</v>
      </c>
      <c r="D60" t="s">
        <v>88</v>
      </c>
      <c r="E60" t="s">
        <v>89</v>
      </c>
      <c r="F60">
        <v>69.219712700000002</v>
      </c>
      <c r="G60">
        <v>-51.0986385</v>
      </c>
    </row>
    <row r="61" spans="1:7" x14ac:dyDescent="0.25">
      <c r="A61">
        <v>4295617749</v>
      </c>
      <c r="B61" t="s">
        <v>223</v>
      </c>
      <c r="E61" t="s">
        <v>210</v>
      </c>
      <c r="F61">
        <v>64.184763200000006</v>
      </c>
      <c r="G61">
        <v>-51.735005399999999</v>
      </c>
    </row>
    <row r="62" spans="1:7" x14ac:dyDescent="0.25">
      <c r="A62">
        <v>1295089636</v>
      </c>
      <c r="B62" t="s">
        <v>324</v>
      </c>
      <c r="E62" t="s">
        <v>210</v>
      </c>
      <c r="F62">
        <v>69.2134444</v>
      </c>
      <c r="G62">
        <v>-51.090871900000003</v>
      </c>
    </row>
    <row r="63" spans="1:7" x14ac:dyDescent="0.25">
      <c r="A63">
        <v>9387267274</v>
      </c>
      <c r="B63" t="s">
        <v>261</v>
      </c>
      <c r="E63" t="s">
        <v>82</v>
      </c>
      <c r="F63">
        <v>75.928810999999996</v>
      </c>
      <c r="G63">
        <v>-66.434602299999995</v>
      </c>
    </row>
    <row r="64" spans="1:7" x14ac:dyDescent="0.25">
      <c r="A64">
        <v>1932740703</v>
      </c>
      <c r="B64" t="s">
        <v>59</v>
      </c>
      <c r="D64" t="s">
        <v>140</v>
      </c>
      <c r="E64" t="s">
        <v>82</v>
      </c>
      <c r="F64">
        <v>73.200308500000006</v>
      </c>
      <c r="G64">
        <v>-56.009455799999998</v>
      </c>
    </row>
    <row r="65" spans="1:7" x14ac:dyDescent="0.25">
      <c r="A65">
        <v>4295670446</v>
      </c>
      <c r="B65" t="s">
        <v>233</v>
      </c>
      <c r="E65" t="s">
        <v>210</v>
      </c>
      <c r="F65">
        <v>64.167813199999998</v>
      </c>
      <c r="G65">
        <v>-51.679167800000002</v>
      </c>
    </row>
    <row r="66" spans="1:7" x14ac:dyDescent="0.25">
      <c r="A66">
        <v>10930589598</v>
      </c>
      <c r="B66" t="s">
        <v>312</v>
      </c>
      <c r="E66" t="s">
        <v>96</v>
      </c>
      <c r="F66">
        <v>61.106212900000003</v>
      </c>
      <c r="G66">
        <v>-45.482586699999999</v>
      </c>
    </row>
    <row r="67" spans="1:7" x14ac:dyDescent="0.25">
      <c r="A67">
        <v>9392670568</v>
      </c>
      <c r="B67" t="s">
        <v>268</v>
      </c>
      <c r="E67" t="s">
        <v>82</v>
      </c>
      <c r="F67">
        <v>72.794088099999996</v>
      </c>
      <c r="G67">
        <v>-55.414388199999998</v>
      </c>
    </row>
    <row r="68" spans="1:7" x14ac:dyDescent="0.25">
      <c r="A68">
        <v>4295617750</v>
      </c>
      <c r="B68" t="s">
        <v>224</v>
      </c>
      <c r="E68" t="s">
        <v>210</v>
      </c>
      <c r="F68">
        <v>64.1819785</v>
      </c>
      <c r="G68">
        <v>-51.724877300000003</v>
      </c>
    </row>
    <row r="69" spans="1:7" x14ac:dyDescent="0.25">
      <c r="A69">
        <v>2840144653</v>
      </c>
      <c r="B69" t="s">
        <v>211</v>
      </c>
      <c r="E69" t="s">
        <v>82</v>
      </c>
      <c r="F69">
        <v>59.878118800000003</v>
      </c>
      <c r="G69">
        <v>-44.214050899999997</v>
      </c>
    </row>
    <row r="70" spans="1:7" x14ac:dyDescent="0.25">
      <c r="A70">
        <v>1924110168</v>
      </c>
      <c r="B70" t="s">
        <v>22</v>
      </c>
      <c r="D70" t="s">
        <v>121</v>
      </c>
      <c r="E70" t="s">
        <v>82</v>
      </c>
      <c r="F70">
        <v>65.548532199999997</v>
      </c>
      <c r="G70">
        <v>-38.974713899999998</v>
      </c>
    </row>
    <row r="71" spans="1:7" x14ac:dyDescent="0.25">
      <c r="A71">
        <v>9805249194</v>
      </c>
      <c r="B71" t="s">
        <v>302</v>
      </c>
      <c r="E71" t="s">
        <v>87</v>
      </c>
      <c r="F71">
        <v>61.072240800000003</v>
      </c>
      <c r="G71">
        <v>-45.5166909</v>
      </c>
    </row>
    <row r="72" spans="1:7" x14ac:dyDescent="0.25">
      <c r="A72">
        <v>9805270657</v>
      </c>
      <c r="B72" t="s">
        <v>303</v>
      </c>
      <c r="C72" t="s">
        <v>304</v>
      </c>
      <c r="E72" t="s">
        <v>87</v>
      </c>
      <c r="F72">
        <v>60.923987799999999</v>
      </c>
      <c r="G72">
        <v>-45.292349399999999</v>
      </c>
    </row>
    <row r="73" spans="1:7" x14ac:dyDescent="0.25">
      <c r="A73">
        <v>1922468729</v>
      </c>
      <c r="B73" t="s">
        <v>29</v>
      </c>
      <c r="D73" t="s">
        <v>118</v>
      </c>
      <c r="E73" t="s">
        <v>82</v>
      </c>
      <c r="F73">
        <v>66.577408000000005</v>
      </c>
      <c r="G73">
        <v>-53.498192899999999</v>
      </c>
    </row>
    <row r="74" spans="1:7" x14ac:dyDescent="0.25">
      <c r="A74">
        <v>9800281222</v>
      </c>
      <c r="B74" t="s">
        <v>29</v>
      </c>
      <c r="E74" t="s">
        <v>96</v>
      </c>
      <c r="F74">
        <v>60.997666000000002</v>
      </c>
      <c r="G74">
        <v>-45.4583236</v>
      </c>
    </row>
    <row r="75" spans="1:7" x14ac:dyDescent="0.25">
      <c r="A75">
        <v>9392696131</v>
      </c>
      <c r="B75" t="s">
        <v>269</v>
      </c>
      <c r="E75" t="s">
        <v>82</v>
      </c>
      <c r="F75">
        <v>73.518629099999998</v>
      </c>
      <c r="G75">
        <v>-56.530450500000001</v>
      </c>
    </row>
    <row r="76" spans="1:7" x14ac:dyDescent="0.25">
      <c r="A76">
        <v>2049649016</v>
      </c>
      <c r="B76" t="s">
        <v>150</v>
      </c>
      <c r="C76" t="s">
        <v>151</v>
      </c>
      <c r="D76" t="s">
        <v>152</v>
      </c>
      <c r="E76" t="s">
        <v>82</v>
      </c>
      <c r="F76">
        <v>74.055843100000004</v>
      </c>
      <c r="G76">
        <v>-56.743796600000003</v>
      </c>
    </row>
    <row r="77" spans="1:7" x14ac:dyDescent="0.25">
      <c r="A77">
        <v>2057705785</v>
      </c>
      <c r="B77" t="s">
        <v>195</v>
      </c>
      <c r="D77" t="s">
        <v>196</v>
      </c>
      <c r="E77" t="s">
        <v>96</v>
      </c>
      <c r="F77">
        <v>70.459168000000005</v>
      </c>
      <c r="G77">
        <v>-22.329882000000001</v>
      </c>
    </row>
    <row r="78" spans="1:7" x14ac:dyDescent="0.25">
      <c r="A78">
        <v>1876686933</v>
      </c>
      <c r="B78" t="s">
        <v>26</v>
      </c>
      <c r="D78" t="s">
        <v>107</v>
      </c>
      <c r="E78" t="s">
        <v>85</v>
      </c>
      <c r="F78">
        <v>70.485058800000004</v>
      </c>
      <c r="G78">
        <v>-21.964199199999999</v>
      </c>
    </row>
    <row r="79" spans="1:7" x14ac:dyDescent="0.25">
      <c r="A79">
        <v>1927638943</v>
      </c>
      <c r="B79" t="s">
        <v>129</v>
      </c>
      <c r="D79" t="s">
        <v>130</v>
      </c>
      <c r="E79" t="s">
        <v>96</v>
      </c>
      <c r="F79">
        <v>61.207193699999998</v>
      </c>
      <c r="G79">
        <v>-48.169295599999998</v>
      </c>
    </row>
    <row r="80" spans="1:7" x14ac:dyDescent="0.25">
      <c r="A80">
        <v>9800447567</v>
      </c>
      <c r="B80" t="s">
        <v>293</v>
      </c>
      <c r="E80" t="s">
        <v>87</v>
      </c>
      <c r="F80">
        <v>64.4540595</v>
      </c>
      <c r="G80">
        <v>-51.596172699999997</v>
      </c>
    </row>
    <row r="81" spans="1:7" x14ac:dyDescent="0.25">
      <c r="A81">
        <v>9800447564</v>
      </c>
      <c r="B81" t="s">
        <v>291</v>
      </c>
      <c r="E81" t="s">
        <v>87</v>
      </c>
      <c r="F81">
        <v>64.347354600000003</v>
      </c>
      <c r="G81">
        <v>-51.740070199999998</v>
      </c>
    </row>
    <row r="82" spans="1:7" x14ac:dyDescent="0.25">
      <c r="A82">
        <v>1320266404</v>
      </c>
      <c r="B82" t="s">
        <v>35</v>
      </c>
      <c r="D82" t="s">
        <v>104</v>
      </c>
      <c r="E82" t="s">
        <v>82</v>
      </c>
      <c r="F82">
        <v>65.825722799999994</v>
      </c>
      <c r="G82">
        <v>-53.342296099999999</v>
      </c>
    </row>
    <row r="83" spans="1:7" x14ac:dyDescent="0.25">
      <c r="A83">
        <v>2051280944</v>
      </c>
      <c r="B83" t="s">
        <v>44</v>
      </c>
      <c r="D83" t="s">
        <v>173</v>
      </c>
      <c r="E83" t="s">
        <v>85</v>
      </c>
      <c r="F83">
        <v>68.309153699999996</v>
      </c>
      <c r="G83">
        <v>-53.461491299999999</v>
      </c>
    </row>
    <row r="84" spans="1:7" x14ac:dyDescent="0.25">
      <c r="A84">
        <v>2057705795</v>
      </c>
      <c r="B84" t="s">
        <v>197</v>
      </c>
      <c r="C84" t="s">
        <v>198</v>
      </c>
      <c r="E84" t="s">
        <v>87</v>
      </c>
      <c r="F84">
        <v>64.116666699999996</v>
      </c>
      <c r="G84">
        <v>-52.066666699999999</v>
      </c>
    </row>
    <row r="85" spans="1:7" x14ac:dyDescent="0.25">
      <c r="A85">
        <v>9800447562</v>
      </c>
      <c r="B85" t="s">
        <v>197</v>
      </c>
      <c r="E85" t="s">
        <v>96</v>
      </c>
      <c r="F85">
        <v>64.108673600000003</v>
      </c>
      <c r="G85">
        <v>-52.050611199999999</v>
      </c>
    </row>
    <row r="86" spans="1:7" x14ac:dyDescent="0.25">
      <c r="A86">
        <v>3426125797</v>
      </c>
      <c r="B86" t="s">
        <v>217</v>
      </c>
      <c r="E86" t="s">
        <v>87</v>
      </c>
      <c r="F86">
        <v>60.4311267</v>
      </c>
      <c r="G86">
        <v>-45.384863799999998</v>
      </c>
    </row>
    <row r="87" spans="1:7" x14ac:dyDescent="0.25">
      <c r="A87">
        <v>9805249125</v>
      </c>
      <c r="B87" t="s">
        <v>301</v>
      </c>
      <c r="E87" t="s">
        <v>87</v>
      </c>
      <c r="F87">
        <v>61.080276599999998</v>
      </c>
      <c r="G87">
        <v>-45.693688799999997</v>
      </c>
    </row>
    <row r="88" spans="1:7" x14ac:dyDescent="0.25">
      <c r="A88">
        <v>2057705801</v>
      </c>
      <c r="B88" t="s">
        <v>199</v>
      </c>
      <c r="D88" t="s">
        <v>200</v>
      </c>
      <c r="E88" t="s">
        <v>87</v>
      </c>
      <c r="F88">
        <v>63.698456999999998</v>
      </c>
      <c r="G88">
        <v>-51.545829099999999</v>
      </c>
    </row>
    <row r="89" spans="1:7" x14ac:dyDescent="0.25">
      <c r="A89">
        <v>9387284158</v>
      </c>
      <c r="B89" t="s">
        <v>262</v>
      </c>
      <c r="E89" t="s">
        <v>82</v>
      </c>
      <c r="F89">
        <v>77.5483318</v>
      </c>
      <c r="G89">
        <v>-68.553846300000004</v>
      </c>
    </row>
    <row r="90" spans="1:7" x14ac:dyDescent="0.25">
      <c r="A90">
        <v>2049649017</v>
      </c>
      <c r="B90" t="s">
        <v>43</v>
      </c>
      <c r="D90" t="s">
        <v>153</v>
      </c>
      <c r="E90" t="s">
        <v>82</v>
      </c>
      <c r="F90">
        <v>69.484374099999997</v>
      </c>
      <c r="G90">
        <v>-53.9486451</v>
      </c>
    </row>
    <row r="91" spans="1:7" x14ac:dyDescent="0.25">
      <c r="A91">
        <v>248059429</v>
      </c>
      <c r="B91" t="s">
        <v>31</v>
      </c>
      <c r="C91" t="s">
        <v>81</v>
      </c>
      <c r="E91" t="s">
        <v>82</v>
      </c>
      <c r="F91">
        <v>67.008676699999995</v>
      </c>
      <c r="G91">
        <v>-50.691335600000002</v>
      </c>
    </row>
    <row r="92" spans="1:7" x14ac:dyDescent="0.25">
      <c r="A92">
        <v>9387316220</v>
      </c>
      <c r="B92" t="s">
        <v>31</v>
      </c>
      <c r="E92" t="s">
        <v>82</v>
      </c>
      <c r="F92">
        <v>77.372796300000005</v>
      </c>
      <c r="G92">
        <v>-67.097429300000002</v>
      </c>
    </row>
    <row r="93" spans="1:7" x14ac:dyDescent="0.25">
      <c r="A93">
        <v>896200411</v>
      </c>
      <c r="B93" t="s">
        <v>55</v>
      </c>
      <c r="D93" t="s">
        <v>99</v>
      </c>
      <c r="E93" t="s">
        <v>82</v>
      </c>
      <c r="F93">
        <v>72.379521100000005</v>
      </c>
      <c r="G93">
        <v>-55.550421</v>
      </c>
    </row>
    <row r="94" spans="1:7" x14ac:dyDescent="0.25">
      <c r="A94">
        <v>1926965100</v>
      </c>
      <c r="B94" t="s">
        <v>17</v>
      </c>
      <c r="E94" t="s">
        <v>82</v>
      </c>
      <c r="F94">
        <v>64.434791599999997</v>
      </c>
      <c r="G94">
        <v>-50.271697500000002</v>
      </c>
    </row>
    <row r="95" spans="1:7" x14ac:dyDescent="0.25">
      <c r="A95">
        <v>6612159174</v>
      </c>
      <c r="B95" t="s">
        <v>249</v>
      </c>
      <c r="E95" t="s">
        <v>96</v>
      </c>
      <c r="F95">
        <v>61.181717300000003</v>
      </c>
      <c r="G95">
        <v>-45.4381141</v>
      </c>
    </row>
    <row r="96" spans="1:7" x14ac:dyDescent="0.25">
      <c r="A96">
        <v>7323657411</v>
      </c>
      <c r="B96" t="s">
        <v>251</v>
      </c>
      <c r="C96" t="s">
        <v>252</v>
      </c>
      <c r="E96" t="s">
        <v>96</v>
      </c>
      <c r="F96">
        <v>66.917012700000001</v>
      </c>
      <c r="G96">
        <v>-53.516670400000002</v>
      </c>
    </row>
    <row r="97" spans="1:7" x14ac:dyDescent="0.25">
      <c r="A97">
        <v>9397004231</v>
      </c>
      <c r="B97" t="s">
        <v>273</v>
      </c>
      <c r="E97" t="s">
        <v>82</v>
      </c>
      <c r="F97">
        <v>72.668916800000005</v>
      </c>
      <c r="G97">
        <v>-55.946343499999998</v>
      </c>
    </row>
    <row r="98" spans="1:7" x14ac:dyDescent="0.25">
      <c r="A98">
        <v>9800447571</v>
      </c>
      <c r="B98" t="s">
        <v>295</v>
      </c>
      <c r="E98" t="s">
        <v>87</v>
      </c>
      <c r="F98">
        <v>64.482015700000005</v>
      </c>
      <c r="G98">
        <v>-51.495958799999997</v>
      </c>
    </row>
    <row r="99" spans="1:7" x14ac:dyDescent="0.25">
      <c r="A99">
        <v>2049649018</v>
      </c>
      <c r="B99" t="s">
        <v>39</v>
      </c>
      <c r="D99" t="s">
        <v>154</v>
      </c>
      <c r="E99" t="s">
        <v>82</v>
      </c>
      <c r="F99">
        <v>68.857413100000002</v>
      </c>
      <c r="G99">
        <v>-53.121230199999999</v>
      </c>
    </row>
    <row r="100" spans="1:7" x14ac:dyDescent="0.25">
      <c r="A100">
        <v>9396742450</v>
      </c>
      <c r="B100" t="s">
        <v>270</v>
      </c>
      <c r="E100" t="s">
        <v>82</v>
      </c>
      <c r="F100">
        <v>73.931662099999997</v>
      </c>
      <c r="G100">
        <v>-56.722738700000001</v>
      </c>
    </row>
    <row r="101" spans="1:7" x14ac:dyDescent="0.25">
      <c r="A101">
        <v>2049649020</v>
      </c>
      <c r="B101" t="s">
        <v>57</v>
      </c>
      <c r="D101" t="s">
        <v>155</v>
      </c>
      <c r="E101" t="s">
        <v>82</v>
      </c>
      <c r="F101">
        <v>74.579065999999997</v>
      </c>
      <c r="G101">
        <v>-57.219815099999998</v>
      </c>
    </row>
    <row r="102" spans="1:7" x14ac:dyDescent="0.25">
      <c r="A102">
        <v>794695069</v>
      </c>
      <c r="B102" t="s">
        <v>23</v>
      </c>
      <c r="D102" t="s">
        <v>98</v>
      </c>
      <c r="E102" t="s">
        <v>82</v>
      </c>
      <c r="F102">
        <v>65.575635599999998</v>
      </c>
      <c r="G102">
        <v>-37.186925700000003</v>
      </c>
    </row>
    <row r="103" spans="1:7" x14ac:dyDescent="0.25">
      <c r="A103">
        <v>1921383028</v>
      </c>
      <c r="B103" t="s">
        <v>115</v>
      </c>
      <c r="E103" t="s">
        <v>111</v>
      </c>
      <c r="F103">
        <v>66.933398699999998</v>
      </c>
      <c r="G103">
        <v>-53.655585500000001</v>
      </c>
    </row>
    <row r="104" spans="1:7" x14ac:dyDescent="0.25">
      <c r="A104">
        <v>2049649022</v>
      </c>
      <c r="B104" t="s">
        <v>156</v>
      </c>
      <c r="D104" t="s">
        <v>157</v>
      </c>
      <c r="E104" t="s">
        <v>82</v>
      </c>
      <c r="F104">
        <v>73.705555599999997</v>
      </c>
      <c r="G104">
        <v>-56.194444400000002</v>
      </c>
    </row>
    <row r="105" spans="1:7" x14ac:dyDescent="0.25">
      <c r="A105">
        <v>812921143</v>
      </c>
      <c r="B105" t="s">
        <v>25</v>
      </c>
      <c r="D105" t="s">
        <v>319</v>
      </c>
      <c r="E105" t="s">
        <v>82</v>
      </c>
      <c r="F105">
        <v>65.864526900000001</v>
      </c>
      <c r="G105">
        <v>-37.004422400000003</v>
      </c>
    </row>
    <row r="106" spans="1:7" x14ac:dyDescent="0.25">
      <c r="A106">
        <v>1917462069</v>
      </c>
      <c r="B106" t="s">
        <v>32</v>
      </c>
      <c r="D106" t="s">
        <v>112</v>
      </c>
      <c r="E106" t="s">
        <v>85</v>
      </c>
      <c r="F106">
        <v>65.417545399999995</v>
      </c>
      <c r="G106">
        <v>-52.8967885</v>
      </c>
    </row>
    <row r="107" spans="1:7" x14ac:dyDescent="0.25">
      <c r="A107">
        <v>9396803475</v>
      </c>
      <c r="B107" t="s">
        <v>271</v>
      </c>
      <c r="E107" t="s">
        <v>82</v>
      </c>
      <c r="F107">
        <v>73.753089399999993</v>
      </c>
      <c r="G107">
        <v>-56.351121800000001</v>
      </c>
    </row>
    <row r="108" spans="1:7" x14ac:dyDescent="0.25">
      <c r="A108">
        <v>8112421458</v>
      </c>
      <c r="B108" t="s">
        <v>255</v>
      </c>
      <c r="E108" t="s">
        <v>96</v>
      </c>
      <c r="F108">
        <v>72.232355499999997</v>
      </c>
      <c r="G108">
        <v>-23.9196612</v>
      </c>
    </row>
    <row r="109" spans="1:7" x14ac:dyDescent="0.25">
      <c r="A109">
        <v>4295617752</v>
      </c>
      <c r="B109" t="s">
        <v>225</v>
      </c>
      <c r="E109" t="s">
        <v>210</v>
      </c>
      <c r="F109">
        <v>64.156801900000005</v>
      </c>
      <c r="G109">
        <v>-51.685421099999999</v>
      </c>
    </row>
    <row r="110" spans="1:7" x14ac:dyDescent="0.25">
      <c r="A110">
        <v>1925504656</v>
      </c>
      <c r="B110" t="s">
        <v>123</v>
      </c>
      <c r="C110" t="s">
        <v>124</v>
      </c>
      <c r="E110" t="s">
        <v>82</v>
      </c>
      <c r="F110">
        <v>76.7516143</v>
      </c>
      <c r="G110">
        <v>-69.843522399999998</v>
      </c>
    </row>
    <row r="111" spans="1:7" x14ac:dyDescent="0.25">
      <c r="A111">
        <v>1932752473</v>
      </c>
      <c r="B111" t="s">
        <v>58</v>
      </c>
      <c r="D111" t="s">
        <v>141</v>
      </c>
      <c r="E111" t="s">
        <v>82</v>
      </c>
      <c r="F111">
        <v>73.142841500000003</v>
      </c>
      <c r="G111">
        <v>-55.808356600000003</v>
      </c>
    </row>
    <row r="112" spans="1:7" x14ac:dyDescent="0.25">
      <c r="A112">
        <v>9556743590</v>
      </c>
      <c r="B112" t="s">
        <v>58</v>
      </c>
      <c r="E112" t="s">
        <v>82</v>
      </c>
      <c r="F112">
        <v>69.962798599999999</v>
      </c>
      <c r="G112">
        <v>-51.164067799999998</v>
      </c>
    </row>
    <row r="113" spans="1:7" x14ac:dyDescent="0.25">
      <c r="A113">
        <v>538257987</v>
      </c>
      <c r="B113" t="s">
        <v>9</v>
      </c>
      <c r="D113" t="s">
        <v>93</v>
      </c>
      <c r="E113" t="s">
        <v>85</v>
      </c>
      <c r="F113">
        <v>60.140024599999997</v>
      </c>
      <c r="G113">
        <v>-45.242852300000003</v>
      </c>
    </row>
    <row r="114" spans="1:7" x14ac:dyDescent="0.25">
      <c r="A114">
        <v>277793191</v>
      </c>
      <c r="B114" t="s">
        <v>9</v>
      </c>
      <c r="E114" t="s">
        <v>85</v>
      </c>
      <c r="F114">
        <v>60.143232500000003</v>
      </c>
      <c r="G114">
        <v>-45.239233200000001</v>
      </c>
    </row>
    <row r="115" spans="1:7" x14ac:dyDescent="0.25">
      <c r="A115">
        <v>1922560306</v>
      </c>
      <c r="B115" t="s">
        <v>34</v>
      </c>
      <c r="D115" t="s">
        <v>119</v>
      </c>
      <c r="E115" t="s">
        <v>82</v>
      </c>
      <c r="F115">
        <v>65.047224099999994</v>
      </c>
      <c r="G115">
        <v>-52.381026300000002</v>
      </c>
    </row>
    <row r="116" spans="1:7" x14ac:dyDescent="0.25">
      <c r="A116">
        <v>9387316406</v>
      </c>
      <c r="B116" t="s">
        <v>263</v>
      </c>
      <c r="E116" t="s">
        <v>82</v>
      </c>
      <c r="F116">
        <v>76.451601699999998</v>
      </c>
      <c r="G116">
        <v>-69.335945699999996</v>
      </c>
    </row>
    <row r="117" spans="1:7" x14ac:dyDescent="0.25">
      <c r="A117">
        <v>1807080867</v>
      </c>
      <c r="B117" t="s">
        <v>1</v>
      </c>
      <c r="C117" t="s">
        <v>105</v>
      </c>
      <c r="D117" t="s">
        <v>106</v>
      </c>
      <c r="E117" t="s">
        <v>85</v>
      </c>
      <c r="F117">
        <v>60.912745299999997</v>
      </c>
      <c r="G117">
        <v>-46.0452698</v>
      </c>
    </row>
    <row r="118" spans="1:7" x14ac:dyDescent="0.25">
      <c r="A118">
        <v>1929380616</v>
      </c>
      <c r="B118" t="s">
        <v>10</v>
      </c>
      <c r="C118" t="s">
        <v>136</v>
      </c>
      <c r="D118" t="s">
        <v>137</v>
      </c>
      <c r="E118" t="s">
        <v>82</v>
      </c>
      <c r="F118">
        <v>60.004908800000003</v>
      </c>
      <c r="G118">
        <v>-44.664360299999998</v>
      </c>
    </row>
    <row r="119" spans="1:7" x14ac:dyDescent="0.25">
      <c r="A119">
        <v>5118647850</v>
      </c>
      <c r="B119" t="s">
        <v>4</v>
      </c>
      <c r="E119" t="s">
        <v>82</v>
      </c>
      <c r="F119">
        <v>61.155554500000001</v>
      </c>
      <c r="G119">
        <v>-45.423859100000001</v>
      </c>
    </row>
    <row r="120" spans="1:7" x14ac:dyDescent="0.25">
      <c r="A120">
        <v>4295640760</v>
      </c>
      <c r="B120" t="s">
        <v>228</v>
      </c>
      <c r="E120" t="s">
        <v>210</v>
      </c>
      <c r="F120">
        <v>64.165491700000004</v>
      </c>
      <c r="G120">
        <v>-51.669608500000002</v>
      </c>
    </row>
    <row r="121" spans="1:7" x14ac:dyDescent="0.25">
      <c r="A121">
        <v>9387334817</v>
      </c>
      <c r="B121" t="s">
        <v>264</v>
      </c>
      <c r="E121" t="s">
        <v>82</v>
      </c>
      <c r="F121">
        <v>77.857977399999996</v>
      </c>
      <c r="G121">
        <v>-71.545450099999996</v>
      </c>
    </row>
    <row r="122" spans="1:7" x14ac:dyDescent="0.25">
      <c r="A122">
        <v>8187991908</v>
      </c>
      <c r="B122" t="s">
        <v>256</v>
      </c>
      <c r="E122" t="s">
        <v>82</v>
      </c>
      <c r="F122">
        <v>70.744060399999995</v>
      </c>
      <c r="G122">
        <v>-22.6429221</v>
      </c>
    </row>
    <row r="123" spans="1:7" x14ac:dyDescent="0.25">
      <c r="A123">
        <v>2051281009</v>
      </c>
      <c r="B123" t="s">
        <v>47</v>
      </c>
      <c r="E123" t="s">
        <v>82</v>
      </c>
      <c r="F123">
        <v>68.2361662</v>
      </c>
      <c r="G123">
        <v>-52.8517546</v>
      </c>
    </row>
    <row r="124" spans="1:7" x14ac:dyDescent="0.25">
      <c r="A124">
        <v>9800447563</v>
      </c>
      <c r="B124" t="s">
        <v>290</v>
      </c>
      <c r="E124" t="s">
        <v>96</v>
      </c>
      <c r="F124">
        <v>64.347070900000006</v>
      </c>
      <c r="G124">
        <v>-51.689498700000001</v>
      </c>
    </row>
    <row r="125" spans="1:7" x14ac:dyDescent="0.25">
      <c r="A125">
        <v>6796015889</v>
      </c>
      <c r="B125" t="s">
        <v>250</v>
      </c>
      <c r="E125" t="s">
        <v>87</v>
      </c>
      <c r="F125">
        <v>64.342808700000006</v>
      </c>
      <c r="G125">
        <v>-51.685487899999998</v>
      </c>
    </row>
    <row r="126" spans="1:7" x14ac:dyDescent="0.25">
      <c r="A126">
        <v>2051281029</v>
      </c>
      <c r="B126" t="s">
        <v>62</v>
      </c>
      <c r="E126" t="s">
        <v>82</v>
      </c>
      <c r="F126">
        <v>70.788942000000006</v>
      </c>
      <c r="G126">
        <v>-53.664081899999999</v>
      </c>
    </row>
    <row r="127" spans="1:7" x14ac:dyDescent="0.25">
      <c r="A127">
        <v>1028150910</v>
      </c>
      <c r="B127" t="s">
        <v>62</v>
      </c>
      <c r="E127" t="s">
        <v>96</v>
      </c>
      <c r="F127">
        <v>70.789438799999999</v>
      </c>
      <c r="G127">
        <v>-53.661832799999999</v>
      </c>
    </row>
    <row r="128" spans="1:7" x14ac:dyDescent="0.25">
      <c r="A128">
        <v>11851487786</v>
      </c>
      <c r="B128" t="s">
        <v>318</v>
      </c>
      <c r="E128" t="s">
        <v>210</v>
      </c>
      <c r="F128">
        <v>64.162410899999998</v>
      </c>
      <c r="G128">
        <v>-51.6844623</v>
      </c>
    </row>
    <row r="129" spans="1:7" x14ac:dyDescent="0.25">
      <c r="A129">
        <v>5312725677</v>
      </c>
      <c r="B129" t="s">
        <v>235</v>
      </c>
      <c r="E129" t="s">
        <v>82</v>
      </c>
      <c r="F129">
        <v>68.619560500000006</v>
      </c>
      <c r="G129">
        <v>-52.406299799999999</v>
      </c>
    </row>
    <row r="130" spans="1:7" x14ac:dyDescent="0.25">
      <c r="A130">
        <v>9397624806</v>
      </c>
      <c r="B130" t="s">
        <v>277</v>
      </c>
      <c r="E130" t="s">
        <v>96</v>
      </c>
      <c r="F130">
        <v>73.366433700000002</v>
      </c>
      <c r="G130">
        <v>-56.074941099999997</v>
      </c>
    </row>
    <row r="131" spans="1:7" x14ac:dyDescent="0.25">
      <c r="A131">
        <v>9800447569</v>
      </c>
      <c r="B131" t="s">
        <v>294</v>
      </c>
      <c r="E131" t="s">
        <v>87</v>
      </c>
      <c r="F131">
        <v>64.284256999999997</v>
      </c>
      <c r="G131">
        <v>-51.717814400000002</v>
      </c>
    </row>
    <row r="132" spans="1:7" x14ac:dyDescent="0.25">
      <c r="A132">
        <v>2057705835</v>
      </c>
      <c r="B132" t="s">
        <v>201</v>
      </c>
      <c r="E132" t="s">
        <v>87</v>
      </c>
      <c r="F132">
        <v>67.25</v>
      </c>
      <c r="G132">
        <v>-33.366</v>
      </c>
    </row>
    <row r="133" spans="1:7" x14ac:dyDescent="0.25">
      <c r="A133">
        <v>4295670447</v>
      </c>
      <c r="B133" t="s">
        <v>234</v>
      </c>
      <c r="E133" t="s">
        <v>210</v>
      </c>
      <c r="F133">
        <v>64.195031799999995</v>
      </c>
      <c r="G133">
        <v>-51.679762599999997</v>
      </c>
    </row>
    <row r="134" spans="1:7" x14ac:dyDescent="0.25">
      <c r="A134">
        <v>3438076305</v>
      </c>
      <c r="B134" t="s">
        <v>222</v>
      </c>
      <c r="E134" t="s">
        <v>96</v>
      </c>
      <c r="F134">
        <v>61.124629300000002</v>
      </c>
      <c r="G134">
        <v>-45.624469099999999</v>
      </c>
    </row>
    <row r="135" spans="1:7" x14ac:dyDescent="0.25">
      <c r="A135">
        <v>2049649026</v>
      </c>
      <c r="B135" t="s">
        <v>60</v>
      </c>
      <c r="D135" t="s">
        <v>158</v>
      </c>
      <c r="E135" t="s">
        <v>82</v>
      </c>
      <c r="F135">
        <v>73.518765500000001</v>
      </c>
      <c r="G135">
        <v>-56.428062500000003</v>
      </c>
    </row>
    <row r="136" spans="1:7" x14ac:dyDescent="0.25">
      <c r="A136">
        <v>9556703311</v>
      </c>
      <c r="B136" t="s">
        <v>289</v>
      </c>
      <c r="E136" t="s">
        <v>82</v>
      </c>
      <c r="F136">
        <v>69.965072899999996</v>
      </c>
      <c r="G136">
        <v>-51.254227100000001</v>
      </c>
    </row>
    <row r="137" spans="1:7" x14ac:dyDescent="0.25">
      <c r="A137">
        <v>2051281058</v>
      </c>
      <c r="B137" t="s">
        <v>174</v>
      </c>
      <c r="D137" t="s">
        <v>175</v>
      </c>
      <c r="E137" t="s">
        <v>82</v>
      </c>
      <c r="F137">
        <v>71.534999999999997</v>
      </c>
      <c r="G137">
        <v>-53.212499999999999</v>
      </c>
    </row>
    <row r="138" spans="1:7" x14ac:dyDescent="0.25">
      <c r="A138">
        <v>992046822</v>
      </c>
      <c r="B138" t="s">
        <v>15</v>
      </c>
      <c r="C138" t="s">
        <v>101</v>
      </c>
      <c r="D138" t="s">
        <v>101</v>
      </c>
      <c r="E138" t="s">
        <v>89</v>
      </c>
      <c r="F138">
        <v>64.176683499999996</v>
      </c>
      <c r="G138">
        <v>-51.735935599999998</v>
      </c>
    </row>
    <row r="139" spans="1:7" x14ac:dyDescent="0.25">
      <c r="A139">
        <v>10979711481</v>
      </c>
      <c r="B139" t="s">
        <v>314</v>
      </c>
      <c r="E139" t="s">
        <v>111</v>
      </c>
      <c r="F139">
        <v>64.175512699999999</v>
      </c>
      <c r="G139">
        <v>-51.738867999999997</v>
      </c>
    </row>
    <row r="140" spans="1:7" x14ac:dyDescent="0.25">
      <c r="A140">
        <v>2049649027</v>
      </c>
      <c r="B140" t="s">
        <v>56</v>
      </c>
      <c r="D140" t="s">
        <v>159</v>
      </c>
      <c r="E140" t="s">
        <v>82</v>
      </c>
      <c r="F140">
        <v>74.111111100000002</v>
      </c>
      <c r="G140">
        <v>-57.061111099999998</v>
      </c>
    </row>
    <row r="141" spans="1:7" x14ac:dyDescent="0.25">
      <c r="A141">
        <v>2583735795</v>
      </c>
      <c r="B141" t="s">
        <v>56</v>
      </c>
      <c r="E141" t="s">
        <v>208</v>
      </c>
      <c r="F141">
        <v>64.181823399999999</v>
      </c>
      <c r="G141">
        <v>-51.7083662</v>
      </c>
    </row>
    <row r="142" spans="1:7" x14ac:dyDescent="0.25">
      <c r="A142">
        <v>9800447561</v>
      </c>
      <c r="B142" t="s">
        <v>56</v>
      </c>
      <c r="E142" t="s">
        <v>96</v>
      </c>
      <c r="F142">
        <v>64.4336713</v>
      </c>
      <c r="G142">
        <v>-50.250911899999998</v>
      </c>
    </row>
    <row r="143" spans="1:7" x14ac:dyDescent="0.25">
      <c r="A143">
        <v>10979711480</v>
      </c>
      <c r="B143" t="s">
        <v>313</v>
      </c>
      <c r="E143" t="s">
        <v>210</v>
      </c>
      <c r="F143">
        <v>64.1792935</v>
      </c>
      <c r="G143">
        <v>-51.744125099999998</v>
      </c>
    </row>
    <row r="144" spans="1:7" x14ac:dyDescent="0.25">
      <c r="A144">
        <v>381460259</v>
      </c>
      <c r="B144" t="s">
        <v>68</v>
      </c>
      <c r="D144" t="s">
        <v>90</v>
      </c>
      <c r="E144" t="s">
        <v>82</v>
      </c>
      <c r="F144">
        <v>69.342818300000005</v>
      </c>
      <c r="G144">
        <v>-51.004999300000001</v>
      </c>
    </row>
    <row r="145" spans="1:7" x14ac:dyDescent="0.25">
      <c r="A145">
        <v>9556695960</v>
      </c>
      <c r="B145" t="s">
        <v>288</v>
      </c>
      <c r="E145" t="s">
        <v>82</v>
      </c>
      <c r="F145">
        <v>69.514014500000002</v>
      </c>
      <c r="G145">
        <v>-50.730945499999997</v>
      </c>
    </row>
    <row r="146" spans="1:7" x14ac:dyDescent="0.25">
      <c r="A146">
        <v>2051281081</v>
      </c>
      <c r="B146" t="s">
        <v>18</v>
      </c>
      <c r="D146" t="s">
        <v>176</v>
      </c>
      <c r="E146" t="s">
        <v>85</v>
      </c>
      <c r="F146">
        <v>61.994618000000003</v>
      </c>
      <c r="G146">
        <v>-49.665947799999998</v>
      </c>
    </row>
    <row r="147" spans="1:7" x14ac:dyDescent="0.25">
      <c r="A147">
        <v>4295640761</v>
      </c>
      <c r="B147" t="s">
        <v>229</v>
      </c>
      <c r="E147" t="s">
        <v>210</v>
      </c>
      <c r="F147">
        <v>64.1746792</v>
      </c>
      <c r="G147">
        <v>-51.667886000000003</v>
      </c>
    </row>
    <row r="148" spans="1:7" x14ac:dyDescent="0.25">
      <c r="A148">
        <v>11851487781</v>
      </c>
      <c r="B148" t="s">
        <v>317</v>
      </c>
      <c r="E148" t="s">
        <v>210</v>
      </c>
      <c r="F148">
        <v>64.162215500000002</v>
      </c>
      <c r="G148">
        <v>-51.677439399999997</v>
      </c>
    </row>
    <row r="149" spans="1:7" x14ac:dyDescent="0.25">
      <c r="A149">
        <v>4295617754</v>
      </c>
      <c r="B149" t="s">
        <v>226</v>
      </c>
      <c r="E149" t="s">
        <v>210</v>
      </c>
      <c r="F149">
        <v>64.166286799999995</v>
      </c>
      <c r="G149">
        <v>-51.675209799999998</v>
      </c>
    </row>
    <row r="150" spans="1:7" x14ac:dyDescent="0.25">
      <c r="A150">
        <v>4295640762</v>
      </c>
      <c r="B150" t="s">
        <v>230</v>
      </c>
      <c r="E150" t="s">
        <v>210</v>
      </c>
      <c r="F150">
        <v>64.169683300000003</v>
      </c>
      <c r="G150">
        <v>-51.670352999999999</v>
      </c>
    </row>
    <row r="151" spans="1:7" x14ac:dyDescent="0.25">
      <c r="A151">
        <v>2051281114</v>
      </c>
      <c r="B151" t="s">
        <v>177</v>
      </c>
      <c r="E151" t="s">
        <v>87</v>
      </c>
      <c r="F151">
        <v>76.533333299999995</v>
      </c>
      <c r="G151">
        <v>-68.75</v>
      </c>
    </row>
    <row r="152" spans="1:7" x14ac:dyDescent="0.25">
      <c r="A152">
        <v>5584576456</v>
      </c>
      <c r="B152" t="s">
        <v>236</v>
      </c>
      <c r="E152" t="s">
        <v>82</v>
      </c>
      <c r="F152">
        <v>65.7883633</v>
      </c>
      <c r="G152">
        <v>-37.876027899999997</v>
      </c>
    </row>
    <row r="153" spans="1:7" x14ac:dyDescent="0.25">
      <c r="A153">
        <v>306516095</v>
      </c>
      <c r="B153" t="s">
        <v>49</v>
      </c>
      <c r="C153" t="s">
        <v>83</v>
      </c>
      <c r="D153" t="s">
        <v>84</v>
      </c>
      <c r="E153" t="s">
        <v>85</v>
      </c>
      <c r="F153">
        <v>77.468635699999993</v>
      </c>
      <c r="G153">
        <v>-69.222274600000006</v>
      </c>
    </row>
    <row r="154" spans="1:7" x14ac:dyDescent="0.25">
      <c r="A154">
        <v>3420796847</v>
      </c>
      <c r="B154" t="s">
        <v>216</v>
      </c>
      <c r="E154" t="s">
        <v>87</v>
      </c>
      <c r="F154">
        <v>60.510147199999999</v>
      </c>
      <c r="G154">
        <v>-45.869790999999999</v>
      </c>
    </row>
    <row r="155" spans="1:7" x14ac:dyDescent="0.25">
      <c r="A155">
        <v>2051281124</v>
      </c>
      <c r="B155" t="s">
        <v>63</v>
      </c>
      <c r="D155" t="s">
        <v>178</v>
      </c>
      <c r="E155" t="s">
        <v>82</v>
      </c>
      <c r="F155">
        <v>70.730981400000005</v>
      </c>
      <c r="G155">
        <v>-52.637435600000003</v>
      </c>
    </row>
    <row r="156" spans="1:7" x14ac:dyDescent="0.25">
      <c r="A156">
        <v>3420795094</v>
      </c>
      <c r="B156" t="s">
        <v>215</v>
      </c>
      <c r="E156" t="s">
        <v>87</v>
      </c>
      <c r="F156">
        <v>60.574256599999998</v>
      </c>
      <c r="G156">
        <v>-45.798873499999999</v>
      </c>
    </row>
    <row r="157" spans="1:7" x14ac:dyDescent="0.25">
      <c r="A157">
        <v>9397026581</v>
      </c>
      <c r="B157" t="s">
        <v>274</v>
      </c>
      <c r="E157" t="s">
        <v>82</v>
      </c>
      <c r="F157">
        <v>74.712225599999996</v>
      </c>
      <c r="G157">
        <v>-57.809432000000001</v>
      </c>
    </row>
    <row r="158" spans="1:7" x14ac:dyDescent="0.25">
      <c r="A158">
        <v>9805347634</v>
      </c>
      <c r="B158" t="s">
        <v>310</v>
      </c>
      <c r="E158" t="s">
        <v>87</v>
      </c>
      <c r="F158">
        <v>60.829016500000002</v>
      </c>
      <c r="G158">
        <v>-45.467567699999996</v>
      </c>
    </row>
    <row r="159" spans="1:7" x14ac:dyDescent="0.25">
      <c r="A159">
        <v>10979711483</v>
      </c>
      <c r="B159" t="s">
        <v>316</v>
      </c>
      <c r="E159" t="s">
        <v>210</v>
      </c>
      <c r="F159">
        <v>64.171930099999997</v>
      </c>
      <c r="G159">
        <v>-51.7468717</v>
      </c>
    </row>
    <row r="160" spans="1:7" x14ac:dyDescent="0.25">
      <c r="A160">
        <v>1894193598</v>
      </c>
      <c r="B160" t="s">
        <v>5</v>
      </c>
      <c r="D160" t="s">
        <v>108</v>
      </c>
      <c r="E160" t="s">
        <v>89</v>
      </c>
      <c r="F160">
        <v>60.718201999999998</v>
      </c>
      <c r="G160">
        <v>-46.0385214</v>
      </c>
    </row>
    <row r="161" spans="1:7" x14ac:dyDescent="0.25">
      <c r="A161">
        <v>317922298</v>
      </c>
      <c r="B161" t="s">
        <v>86</v>
      </c>
      <c r="E161" t="s">
        <v>87</v>
      </c>
      <c r="F161">
        <v>70.983199999999997</v>
      </c>
      <c r="G161">
        <v>-52.0379</v>
      </c>
    </row>
    <row r="162" spans="1:7" x14ac:dyDescent="0.25">
      <c r="A162">
        <v>6173420639</v>
      </c>
      <c r="B162" t="s">
        <v>40</v>
      </c>
      <c r="E162" t="s">
        <v>85</v>
      </c>
      <c r="F162">
        <v>68.819378700000001</v>
      </c>
      <c r="G162">
        <v>-51.193350000000002</v>
      </c>
    </row>
    <row r="163" spans="1:7" x14ac:dyDescent="0.25">
      <c r="A163">
        <v>9397124769</v>
      </c>
      <c r="B163" t="s">
        <v>275</v>
      </c>
      <c r="E163" t="s">
        <v>82</v>
      </c>
      <c r="F163">
        <v>73.086408899999995</v>
      </c>
      <c r="G163">
        <v>-55.711631199999999</v>
      </c>
    </row>
    <row r="164" spans="1:7" x14ac:dyDescent="0.25">
      <c r="A164">
        <v>1460042753</v>
      </c>
      <c r="B164" t="s">
        <v>3</v>
      </c>
      <c r="E164" t="s">
        <v>82</v>
      </c>
      <c r="F164">
        <v>61.1547591</v>
      </c>
      <c r="G164">
        <v>-45.515506299999998</v>
      </c>
    </row>
    <row r="165" spans="1:7" x14ac:dyDescent="0.25">
      <c r="A165">
        <v>1931229945</v>
      </c>
      <c r="B165" t="s">
        <v>8</v>
      </c>
      <c r="C165" t="s">
        <v>138</v>
      </c>
      <c r="D165" t="s">
        <v>139</v>
      </c>
      <c r="E165" t="s">
        <v>82</v>
      </c>
      <c r="F165">
        <v>60.781786699999998</v>
      </c>
      <c r="G165">
        <v>-47.158606900000002</v>
      </c>
    </row>
    <row r="166" spans="1:7" x14ac:dyDescent="0.25">
      <c r="A166">
        <v>2583578199</v>
      </c>
      <c r="B166" t="s">
        <v>209</v>
      </c>
      <c r="E166" t="s">
        <v>210</v>
      </c>
      <c r="F166">
        <v>64.190155899999993</v>
      </c>
      <c r="G166">
        <v>-51.717430499999999</v>
      </c>
    </row>
    <row r="167" spans="1:7" x14ac:dyDescent="0.25">
      <c r="A167">
        <v>2051281173</v>
      </c>
      <c r="B167" t="s">
        <v>69</v>
      </c>
      <c r="D167" t="s">
        <v>179</v>
      </c>
      <c r="E167" t="s">
        <v>82</v>
      </c>
      <c r="F167">
        <v>69.997222199999996</v>
      </c>
      <c r="G167">
        <v>-51.302777800000001</v>
      </c>
    </row>
    <row r="168" spans="1:7" x14ac:dyDescent="0.25">
      <c r="A168">
        <v>996562205</v>
      </c>
      <c r="B168" t="s">
        <v>42</v>
      </c>
      <c r="C168" t="s">
        <v>102</v>
      </c>
      <c r="D168" t="s">
        <v>103</v>
      </c>
      <c r="E168" t="s">
        <v>85</v>
      </c>
      <c r="F168">
        <v>69.246234999999999</v>
      </c>
      <c r="G168">
        <v>-53.535365800000001</v>
      </c>
    </row>
    <row r="169" spans="1:7" x14ac:dyDescent="0.25">
      <c r="A169">
        <v>8241543322</v>
      </c>
      <c r="B169" t="s">
        <v>42</v>
      </c>
      <c r="E169" t="s">
        <v>82</v>
      </c>
      <c r="F169">
        <v>77.421809199999998</v>
      </c>
      <c r="G169">
        <v>-70.135968399999996</v>
      </c>
    </row>
    <row r="170" spans="1:7" x14ac:dyDescent="0.25">
      <c r="A170">
        <v>1934295905</v>
      </c>
      <c r="B170" t="s">
        <v>16</v>
      </c>
      <c r="D170" t="s">
        <v>142</v>
      </c>
      <c r="E170" t="s">
        <v>82</v>
      </c>
      <c r="F170">
        <v>63.089378799999999</v>
      </c>
      <c r="G170">
        <v>-50.673302300000003</v>
      </c>
    </row>
    <row r="171" spans="1:7" x14ac:dyDescent="0.25">
      <c r="A171">
        <v>8989818449</v>
      </c>
      <c r="B171" t="s">
        <v>259</v>
      </c>
      <c r="E171" t="s">
        <v>82</v>
      </c>
      <c r="F171">
        <v>68.413231199999998</v>
      </c>
      <c r="G171">
        <v>-53.236361899999999</v>
      </c>
    </row>
    <row r="172" spans="1:7" x14ac:dyDescent="0.25">
      <c r="A172">
        <v>6534842809</v>
      </c>
      <c r="B172" t="s">
        <v>52</v>
      </c>
      <c r="E172" t="s">
        <v>82</v>
      </c>
      <c r="F172">
        <v>77.494078999999999</v>
      </c>
      <c r="G172">
        <v>-66.685907499999999</v>
      </c>
    </row>
    <row r="173" spans="1:7" x14ac:dyDescent="0.25">
      <c r="A173">
        <v>794656742</v>
      </c>
      <c r="B173" t="s">
        <v>95</v>
      </c>
      <c r="E173" t="s">
        <v>96</v>
      </c>
      <c r="F173">
        <v>65.714871099999996</v>
      </c>
      <c r="G173">
        <v>-37.289241699999998</v>
      </c>
    </row>
    <row r="174" spans="1:7" x14ac:dyDescent="0.25">
      <c r="A174">
        <v>2051281190</v>
      </c>
      <c r="B174" t="s">
        <v>180</v>
      </c>
      <c r="E174" t="s">
        <v>87</v>
      </c>
      <c r="F174">
        <v>70.994444400000006</v>
      </c>
      <c r="G174">
        <v>-52.247222200000003</v>
      </c>
    </row>
    <row r="175" spans="1:7" x14ac:dyDescent="0.25">
      <c r="A175">
        <v>3200850690</v>
      </c>
      <c r="B175" t="s">
        <v>212</v>
      </c>
      <c r="C175" t="s">
        <v>213</v>
      </c>
      <c r="E175" t="s">
        <v>210</v>
      </c>
      <c r="F175">
        <v>64.189384000000004</v>
      </c>
      <c r="G175">
        <v>-51.724773999999996</v>
      </c>
    </row>
    <row r="176" spans="1:7" x14ac:dyDescent="0.25">
      <c r="A176">
        <v>2051281196</v>
      </c>
      <c r="B176" t="s">
        <v>181</v>
      </c>
      <c r="E176" t="s">
        <v>87</v>
      </c>
      <c r="F176">
        <v>70.608611100000005</v>
      </c>
      <c r="G176">
        <v>-52.181944399999999</v>
      </c>
    </row>
    <row r="177" spans="1:7" x14ac:dyDescent="0.25">
      <c r="A177">
        <v>9805238649</v>
      </c>
      <c r="B177" t="s">
        <v>300</v>
      </c>
      <c r="E177" t="s">
        <v>87</v>
      </c>
      <c r="F177">
        <v>61.193353500000001</v>
      </c>
      <c r="G177">
        <v>-45.500193000000003</v>
      </c>
    </row>
    <row r="178" spans="1:7" x14ac:dyDescent="0.25">
      <c r="A178">
        <v>2290751213</v>
      </c>
      <c r="B178" t="s">
        <v>207</v>
      </c>
      <c r="E178" t="s">
        <v>208</v>
      </c>
      <c r="F178">
        <v>64.1691419</v>
      </c>
      <c r="G178">
        <v>-51.668789799999999</v>
      </c>
    </row>
    <row r="179" spans="1:7" x14ac:dyDescent="0.25">
      <c r="A179">
        <v>6612158183</v>
      </c>
      <c r="B179" t="s">
        <v>245</v>
      </c>
      <c r="E179" t="s">
        <v>96</v>
      </c>
      <c r="F179">
        <v>61.241989699999998</v>
      </c>
      <c r="G179">
        <v>-45.5259541</v>
      </c>
    </row>
    <row r="180" spans="1:7" x14ac:dyDescent="0.25">
      <c r="A180">
        <v>6612158184</v>
      </c>
      <c r="B180" t="s">
        <v>246</v>
      </c>
      <c r="E180" t="s">
        <v>96</v>
      </c>
      <c r="F180">
        <v>61.253071599999998</v>
      </c>
      <c r="G180">
        <v>-45.500065399999997</v>
      </c>
    </row>
    <row r="181" spans="1:7" x14ac:dyDescent="0.25">
      <c r="A181">
        <v>1921383276</v>
      </c>
      <c r="B181" t="s">
        <v>117</v>
      </c>
      <c r="E181" t="s">
        <v>111</v>
      </c>
      <c r="F181">
        <v>66.934279700000005</v>
      </c>
      <c r="G181">
        <v>-53.677024299999999</v>
      </c>
    </row>
    <row r="182" spans="1:7" x14ac:dyDescent="0.25">
      <c r="A182">
        <v>2057705860</v>
      </c>
      <c r="B182" t="s">
        <v>202</v>
      </c>
      <c r="D182" t="s">
        <v>203</v>
      </c>
      <c r="E182" t="s">
        <v>87</v>
      </c>
      <c r="F182">
        <v>64.533333299999995</v>
      </c>
      <c r="G182">
        <v>-51.0944444</v>
      </c>
    </row>
    <row r="183" spans="1:7" x14ac:dyDescent="0.25">
      <c r="A183">
        <v>6612158182</v>
      </c>
      <c r="B183" t="s">
        <v>244</v>
      </c>
      <c r="E183" t="s">
        <v>96</v>
      </c>
      <c r="F183">
        <v>61.206828700000003</v>
      </c>
      <c r="G183">
        <v>-45.515451599999999</v>
      </c>
    </row>
    <row r="184" spans="1:7" x14ac:dyDescent="0.25">
      <c r="A184">
        <v>2077565908</v>
      </c>
      <c r="B184" t="s">
        <v>206</v>
      </c>
      <c r="E184" t="s">
        <v>82</v>
      </c>
      <c r="F184">
        <v>60.774214100000002</v>
      </c>
      <c r="G184">
        <v>-45.238936000000002</v>
      </c>
    </row>
    <row r="185" spans="1:7" x14ac:dyDescent="0.25">
      <c r="A185">
        <v>9805270702</v>
      </c>
      <c r="B185" t="s">
        <v>307</v>
      </c>
      <c r="E185" t="s">
        <v>87</v>
      </c>
      <c r="F185">
        <v>60.8622698</v>
      </c>
      <c r="G185">
        <v>-45.254927799999997</v>
      </c>
    </row>
    <row r="186" spans="1:7" x14ac:dyDescent="0.25">
      <c r="A186">
        <v>6612158181</v>
      </c>
      <c r="B186" t="s">
        <v>243</v>
      </c>
      <c r="E186" t="s">
        <v>96</v>
      </c>
      <c r="F186">
        <v>61.194981300000002</v>
      </c>
      <c r="G186">
        <v>-45.547226799999997</v>
      </c>
    </row>
    <row r="187" spans="1:7" x14ac:dyDescent="0.25">
      <c r="A187">
        <v>10979711482</v>
      </c>
      <c r="B187" t="s">
        <v>315</v>
      </c>
      <c r="E187" t="s">
        <v>210</v>
      </c>
      <c r="F187">
        <v>64.192015100000006</v>
      </c>
      <c r="G187">
        <v>-51.711219800000002</v>
      </c>
    </row>
    <row r="188" spans="1:7" x14ac:dyDescent="0.25">
      <c r="A188">
        <v>9387379168</v>
      </c>
      <c r="B188" t="s">
        <v>265</v>
      </c>
      <c r="E188" t="s">
        <v>82</v>
      </c>
      <c r="F188">
        <v>77.515078200000005</v>
      </c>
      <c r="G188">
        <v>-67.776823399999998</v>
      </c>
    </row>
    <row r="189" spans="1:7" x14ac:dyDescent="0.25">
      <c r="A189">
        <v>2051281220</v>
      </c>
      <c r="B189" t="s">
        <v>182</v>
      </c>
      <c r="D189" t="s">
        <v>183</v>
      </c>
      <c r="E189" t="s">
        <v>87</v>
      </c>
      <c r="F189">
        <v>70.084444399999995</v>
      </c>
      <c r="G189">
        <v>-53.009722199999999</v>
      </c>
    </row>
    <row r="190" spans="1:7" x14ac:dyDescent="0.25">
      <c r="A190">
        <v>2049649035</v>
      </c>
      <c r="B190" t="s">
        <v>6</v>
      </c>
      <c r="E190" t="s">
        <v>82</v>
      </c>
      <c r="F190">
        <v>60.5375528</v>
      </c>
      <c r="G190">
        <v>-46.025758199999999</v>
      </c>
    </row>
    <row r="191" spans="1:7" x14ac:dyDescent="0.25">
      <c r="A191">
        <v>6796052914</v>
      </c>
      <c r="B191" t="s">
        <v>6</v>
      </c>
      <c r="E191" t="s">
        <v>87</v>
      </c>
      <c r="F191">
        <v>64.369956299999998</v>
      </c>
      <c r="G191">
        <v>-51.663500599999999</v>
      </c>
    </row>
    <row r="192" spans="1:7" x14ac:dyDescent="0.25">
      <c r="A192">
        <v>2051281231</v>
      </c>
      <c r="B192" t="s">
        <v>184</v>
      </c>
      <c r="D192" t="s">
        <v>185</v>
      </c>
      <c r="E192" t="s">
        <v>82</v>
      </c>
      <c r="F192">
        <v>73.524261300000006</v>
      </c>
      <c r="G192">
        <v>-56.116747599999997</v>
      </c>
    </row>
    <row r="193" spans="1:7" x14ac:dyDescent="0.25">
      <c r="A193">
        <v>9397140118</v>
      </c>
      <c r="B193" t="s">
        <v>184</v>
      </c>
      <c r="E193" t="s">
        <v>82</v>
      </c>
      <c r="F193">
        <v>73.118067600000003</v>
      </c>
      <c r="G193">
        <v>-56.072718899999998</v>
      </c>
    </row>
    <row r="194" spans="1:7" x14ac:dyDescent="0.25">
      <c r="A194">
        <v>1927339997</v>
      </c>
      <c r="B194" t="s">
        <v>65</v>
      </c>
      <c r="D194" t="s">
        <v>128</v>
      </c>
      <c r="E194" t="s">
        <v>82</v>
      </c>
      <c r="F194">
        <v>70.810942600000004</v>
      </c>
      <c r="G194">
        <v>-51.635267399999996</v>
      </c>
    </row>
    <row r="195" spans="1:7" x14ac:dyDescent="0.25">
      <c r="A195">
        <v>9397147511</v>
      </c>
      <c r="B195" t="s">
        <v>276</v>
      </c>
      <c r="E195" t="s">
        <v>82</v>
      </c>
      <c r="F195">
        <v>73.291389300000006</v>
      </c>
      <c r="G195">
        <v>-55.978563999999999</v>
      </c>
    </row>
    <row r="196" spans="1:7" x14ac:dyDescent="0.25">
      <c r="A196">
        <v>1919077360</v>
      </c>
      <c r="B196" t="s">
        <v>114</v>
      </c>
      <c r="E196" t="s">
        <v>111</v>
      </c>
      <c r="F196">
        <v>66.939862899999994</v>
      </c>
      <c r="G196">
        <v>-53.685478799999999</v>
      </c>
    </row>
    <row r="197" spans="1:7" x14ac:dyDescent="0.25">
      <c r="A197">
        <v>9805301861</v>
      </c>
      <c r="B197" t="s">
        <v>308</v>
      </c>
      <c r="E197" t="s">
        <v>87</v>
      </c>
      <c r="F197">
        <v>60.846794299999999</v>
      </c>
      <c r="G197">
        <v>-45.371344299999997</v>
      </c>
    </row>
    <row r="198" spans="1:7" x14ac:dyDescent="0.25">
      <c r="A198">
        <v>2051281255</v>
      </c>
      <c r="B198" t="s">
        <v>70</v>
      </c>
      <c r="C198" t="s">
        <v>186</v>
      </c>
      <c r="D198" t="s">
        <v>187</v>
      </c>
      <c r="E198" t="s">
        <v>82</v>
      </c>
      <c r="F198">
        <v>70.009863699999997</v>
      </c>
      <c r="G198">
        <v>-51.9474886</v>
      </c>
    </row>
    <row r="199" spans="1:7" x14ac:dyDescent="0.25">
      <c r="A199">
        <v>1923322740</v>
      </c>
      <c r="B199" t="s">
        <v>30</v>
      </c>
      <c r="D199" t="s">
        <v>120</v>
      </c>
      <c r="E199" t="s">
        <v>82</v>
      </c>
      <c r="F199">
        <v>66.897702899999999</v>
      </c>
      <c r="G199">
        <v>-52.860630700000002</v>
      </c>
    </row>
    <row r="200" spans="1:7" x14ac:dyDescent="0.25">
      <c r="A200">
        <v>2051281341</v>
      </c>
      <c r="B200" t="s">
        <v>188</v>
      </c>
      <c r="E200" t="s">
        <v>82</v>
      </c>
      <c r="F200">
        <v>73.647222200000002</v>
      </c>
      <c r="G200">
        <v>-56.2027778</v>
      </c>
    </row>
    <row r="201" spans="1:7" x14ac:dyDescent="0.25">
      <c r="A201">
        <v>1925855328</v>
      </c>
      <c r="B201" t="s">
        <v>50</v>
      </c>
      <c r="C201" t="s">
        <v>125</v>
      </c>
      <c r="D201" t="s">
        <v>126</v>
      </c>
      <c r="E201" t="s">
        <v>82</v>
      </c>
      <c r="F201">
        <v>76.019636300000002</v>
      </c>
      <c r="G201">
        <v>-65.114296100000004</v>
      </c>
    </row>
    <row r="202" spans="1:7" x14ac:dyDescent="0.25">
      <c r="A202">
        <v>794677102</v>
      </c>
      <c r="B202" t="s">
        <v>21</v>
      </c>
      <c r="D202" t="s">
        <v>97</v>
      </c>
      <c r="E202" t="s">
        <v>82</v>
      </c>
      <c r="F202">
        <v>65.908064899999999</v>
      </c>
      <c r="G202">
        <v>-36.378487200000002</v>
      </c>
    </row>
    <row r="203" spans="1:7" x14ac:dyDescent="0.25">
      <c r="A203">
        <v>2051280900</v>
      </c>
      <c r="B203" t="s">
        <v>169</v>
      </c>
      <c r="E203" t="s">
        <v>87</v>
      </c>
      <c r="F203">
        <v>65.680538900000002</v>
      </c>
      <c r="G203">
        <v>-37.914296</v>
      </c>
    </row>
    <row r="204" spans="1:7" x14ac:dyDescent="0.25">
      <c r="A204">
        <v>3437961289</v>
      </c>
      <c r="B204" t="s">
        <v>220</v>
      </c>
      <c r="E204" t="s">
        <v>221</v>
      </c>
      <c r="F204">
        <v>61.062926300000001</v>
      </c>
      <c r="G204">
        <v>-45.541545599999999</v>
      </c>
    </row>
    <row r="205" spans="1:7" x14ac:dyDescent="0.25">
      <c r="A205">
        <v>3437961288</v>
      </c>
      <c r="B205" t="s">
        <v>219</v>
      </c>
      <c r="E205" t="s">
        <v>210</v>
      </c>
      <c r="F205">
        <v>61.062252100000002</v>
      </c>
      <c r="G205">
        <v>-45.545701800000003</v>
      </c>
    </row>
    <row r="206" spans="1:7" x14ac:dyDescent="0.25">
      <c r="A206">
        <v>5810945346</v>
      </c>
      <c r="B206" t="s">
        <v>237</v>
      </c>
      <c r="E206" t="s">
        <v>208</v>
      </c>
      <c r="F206">
        <v>60.724389700000003</v>
      </c>
      <c r="G206">
        <v>-46.047168200000002</v>
      </c>
    </row>
    <row r="207" spans="1:7" x14ac:dyDescent="0.25">
      <c r="A207">
        <v>1925425062</v>
      </c>
      <c r="B207" t="s">
        <v>51</v>
      </c>
      <c r="C207" t="s">
        <v>122</v>
      </c>
      <c r="E207" t="s">
        <v>82</v>
      </c>
      <c r="F207">
        <v>77.785428300000007</v>
      </c>
      <c r="G207">
        <v>-70.633379899999994</v>
      </c>
    </row>
    <row r="208" spans="1:7" x14ac:dyDescent="0.25">
      <c r="A208">
        <v>4295640763</v>
      </c>
      <c r="B208" t="s">
        <v>231</v>
      </c>
      <c r="E208" t="s">
        <v>210</v>
      </c>
      <c r="F208">
        <v>64.137085600000006</v>
      </c>
      <c r="G208">
        <v>-51.669602400000002</v>
      </c>
    </row>
    <row r="209" spans="1:7" x14ac:dyDescent="0.25">
      <c r="A209">
        <v>1913331768</v>
      </c>
      <c r="B209" t="s">
        <v>28</v>
      </c>
      <c r="D209" t="s">
        <v>109</v>
      </c>
      <c r="E209" t="s">
        <v>89</v>
      </c>
      <c r="F209">
        <v>66.937190599999994</v>
      </c>
      <c r="G209">
        <v>-53.666481599999997</v>
      </c>
    </row>
    <row r="210" spans="1:7" x14ac:dyDescent="0.25">
      <c r="A210">
        <v>932065332</v>
      </c>
      <c r="B210" t="s">
        <v>100</v>
      </c>
      <c r="E210" t="s">
        <v>96</v>
      </c>
      <c r="F210">
        <v>66.939269899999999</v>
      </c>
      <c r="G210">
        <v>-53.533126699999997</v>
      </c>
    </row>
    <row r="211" spans="1:7" x14ac:dyDescent="0.25">
      <c r="A211">
        <v>9081744700</v>
      </c>
      <c r="B211" t="s">
        <v>260</v>
      </c>
      <c r="E211" t="s">
        <v>87</v>
      </c>
      <c r="F211">
        <v>81.601134599999995</v>
      </c>
      <c r="G211">
        <v>-16.658338700000002</v>
      </c>
    </row>
    <row r="212" spans="1:7" x14ac:dyDescent="0.25">
      <c r="A212">
        <v>6611075404</v>
      </c>
      <c r="B212" t="s">
        <v>242</v>
      </c>
      <c r="E212" t="s">
        <v>96</v>
      </c>
      <c r="F212">
        <v>72.579689000000002</v>
      </c>
      <c r="G212">
        <v>-38.460405100000003</v>
      </c>
    </row>
    <row r="213" spans="1:7" x14ac:dyDescent="0.25">
      <c r="A213">
        <v>4295640764</v>
      </c>
      <c r="B213" t="s">
        <v>232</v>
      </c>
      <c r="E213" t="s">
        <v>210</v>
      </c>
      <c r="F213">
        <v>64.173541299999997</v>
      </c>
      <c r="G213">
        <v>-51.673958499999998</v>
      </c>
    </row>
    <row r="214" spans="1:7" x14ac:dyDescent="0.25">
      <c r="A214">
        <v>2051281372</v>
      </c>
      <c r="B214" t="s">
        <v>20</v>
      </c>
      <c r="D214" t="s">
        <v>189</v>
      </c>
      <c r="E214" t="s">
        <v>85</v>
      </c>
      <c r="F214">
        <v>65.615257299999996</v>
      </c>
      <c r="G214">
        <v>-37.637814900000002</v>
      </c>
    </row>
    <row r="215" spans="1:7" x14ac:dyDescent="0.25">
      <c r="A215">
        <v>9805322128</v>
      </c>
      <c r="B215" t="s">
        <v>309</v>
      </c>
      <c r="E215" t="s">
        <v>87</v>
      </c>
      <c r="F215">
        <v>60.833381199999998</v>
      </c>
      <c r="G215">
        <v>-45.405239199999997</v>
      </c>
    </row>
    <row r="216" spans="1:7" x14ac:dyDescent="0.25">
      <c r="A216">
        <v>3420795093</v>
      </c>
      <c r="B216" t="s">
        <v>214</v>
      </c>
      <c r="E216" t="s">
        <v>96</v>
      </c>
      <c r="F216">
        <v>60.679913800000001</v>
      </c>
      <c r="G216">
        <v>-45.8040126</v>
      </c>
    </row>
    <row r="217" spans="1:7" x14ac:dyDescent="0.25">
      <c r="A217">
        <v>1460042749</v>
      </c>
      <c r="B217" t="s">
        <v>11</v>
      </c>
      <c r="E217" t="s">
        <v>96</v>
      </c>
      <c r="F217">
        <v>61.1444063</v>
      </c>
      <c r="G217">
        <v>-45.6172568</v>
      </c>
    </row>
    <row r="218" spans="1:7" x14ac:dyDescent="0.25">
      <c r="A218">
        <v>2049649039</v>
      </c>
      <c r="B218" t="s">
        <v>160</v>
      </c>
      <c r="C218" t="s">
        <v>160</v>
      </c>
      <c r="E218" t="s">
        <v>82</v>
      </c>
      <c r="F218">
        <v>60.193736700000002</v>
      </c>
      <c r="G218">
        <v>-44.815153000000002</v>
      </c>
    </row>
    <row r="219" spans="1:7" x14ac:dyDescent="0.25">
      <c r="A219">
        <v>2049649041</v>
      </c>
      <c r="B219" t="s">
        <v>329</v>
      </c>
      <c r="D219" t="s">
        <v>161</v>
      </c>
      <c r="E219" t="s">
        <v>82</v>
      </c>
      <c r="F219">
        <v>73.369107700000001</v>
      </c>
      <c r="G219">
        <v>-56.056504099999998</v>
      </c>
    </row>
    <row r="220" spans="1:7" x14ac:dyDescent="0.25">
      <c r="A220">
        <v>9805238648</v>
      </c>
      <c r="B220" t="s">
        <v>299</v>
      </c>
      <c r="E220" t="s">
        <v>96</v>
      </c>
      <c r="F220">
        <v>60.833507400000002</v>
      </c>
      <c r="G220">
        <v>-45.474894900000002</v>
      </c>
    </row>
    <row r="221" spans="1:7" x14ac:dyDescent="0.25">
      <c r="A221">
        <v>9805238647</v>
      </c>
      <c r="B221" t="s">
        <v>298</v>
      </c>
      <c r="E221" t="s">
        <v>87</v>
      </c>
      <c r="F221">
        <v>60.998351599999999</v>
      </c>
      <c r="G221">
        <v>-45.443275399999997</v>
      </c>
    </row>
    <row r="222" spans="1:7" x14ac:dyDescent="0.25">
      <c r="A222">
        <v>1977152795</v>
      </c>
      <c r="B222" t="s">
        <v>144</v>
      </c>
      <c r="E222" t="s">
        <v>87</v>
      </c>
      <c r="F222">
        <v>76.537536399999993</v>
      </c>
      <c r="G222">
        <v>-68.697858800000006</v>
      </c>
    </row>
    <row r="223" spans="1:7" x14ac:dyDescent="0.25">
      <c r="A223">
        <v>5825697753</v>
      </c>
      <c r="B223" t="s">
        <v>240</v>
      </c>
      <c r="E223" t="s">
        <v>96</v>
      </c>
      <c r="F223">
        <v>60.8556983</v>
      </c>
      <c r="G223">
        <v>-45.309302099999996</v>
      </c>
    </row>
    <row r="224" spans="1:7" x14ac:dyDescent="0.25">
      <c r="A224">
        <v>794637804</v>
      </c>
      <c r="B224" t="s">
        <v>24</v>
      </c>
      <c r="C224" t="s">
        <v>94</v>
      </c>
      <c r="D224" t="s">
        <v>24</v>
      </c>
      <c r="E224" t="s">
        <v>82</v>
      </c>
      <c r="F224">
        <v>65.889737100000005</v>
      </c>
      <c r="G224">
        <v>-37.778458899999997</v>
      </c>
    </row>
    <row r="225" spans="1:7" x14ac:dyDescent="0.25">
      <c r="A225">
        <v>9400678854</v>
      </c>
      <c r="B225" t="s">
        <v>278</v>
      </c>
      <c r="E225" t="s">
        <v>82</v>
      </c>
      <c r="F225">
        <v>72.850690900000004</v>
      </c>
      <c r="G225">
        <v>-55.993751199999998</v>
      </c>
    </row>
    <row r="226" spans="1:7" x14ac:dyDescent="0.25">
      <c r="A226">
        <v>8188719566</v>
      </c>
      <c r="B226" t="s">
        <v>257</v>
      </c>
      <c r="E226" t="s">
        <v>82</v>
      </c>
      <c r="F226">
        <v>73.048259900000005</v>
      </c>
      <c r="G226">
        <v>-56.179614700000002</v>
      </c>
    </row>
    <row r="227" spans="1:7" x14ac:dyDescent="0.25">
      <c r="A227">
        <v>4295617756</v>
      </c>
      <c r="B227" t="s">
        <v>227</v>
      </c>
      <c r="E227" t="s">
        <v>210</v>
      </c>
      <c r="F227">
        <v>64.173267499999994</v>
      </c>
      <c r="G227">
        <v>-51.733632100000001</v>
      </c>
    </row>
    <row r="228" spans="1:7" x14ac:dyDescent="0.25">
      <c r="A228">
        <v>9403313713</v>
      </c>
      <c r="B228" t="s">
        <v>279</v>
      </c>
      <c r="E228" t="s">
        <v>82</v>
      </c>
      <c r="F228">
        <v>73.289601399999995</v>
      </c>
      <c r="G228">
        <v>-56.045830199999997</v>
      </c>
    </row>
    <row r="229" spans="1:7" x14ac:dyDescent="0.25">
      <c r="A229">
        <v>10107233945</v>
      </c>
      <c r="B229" t="s">
        <v>311</v>
      </c>
      <c r="E229" t="s">
        <v>96</v>
      </c>
      <c r="F229">
        <v>74.341842999999997</v>
      </c>
      <c r="G229">
        <v>-56.678145000000001</v>
      </c>
    </row>
    <row r="230" spans="1:7" x14ac:dyDescent="0.25">
      <c r="A230">
        <v>2051281401</v>
      </c>
      <c r="B230" t="s">
        <v>66</v>
      </c>
      <c r="D230" t="s">
        <v>190</v>
      </c>
      <c r="E230" t="s">
        <v>82</v>
      </c>
      <c r="F230">
        <v>71.050564600000001</v>
      </c>
      <c r="G230">
        <v>-51.886654200000002</v>
      </c>
    </row>
    <row r="231" spans="1:7" x14ac:dyDescent="0.25">
      <c r="A231">
        <v>9403346371</v>
      </c>
      <c r="B231" t="s">
        <v>281</v>
      </c>
      <c r="E231" t="s">
        <v>82</v>
      </c>
      <c r="F231">
        <v>72.3906451</v>
      </c>
      <c r="G231">
        <v>-54.907586999999999</v>
      </c>
    </row>
    <row r="232" spans="1:7" x14ac:dyDescent="0.25">
      <c r="A232">
        <v>9403344756</v>
      </c>
      <c r="B232" t="s">
        <v>280</v>
      </c>
      <c r="E232" t="s">
        <v>82</v>
      </c>
      <c r="F232">
        <v>72.769282599999997</v>
      </c>
      <c r="G232">
        <v>-55.646809300000001</v>
      </c>
    </row>
    <row r="233" spans="1:7" x14ac:dyDescent="0.25">
      <c r="A233">
        <v>338192478</v>
      </c>
      <c r="B233" t="s">
        <v>53</v>
      </c>
      <c r="E233" t="s">
        <v>85</v>
      </c>
      <c r="F233">
        <v>72.784739200000004</v>
      </c>
      <c r="G233">
        <v>-56.146962500000001</v>
      </c>
    </row>
    <row r="234" spans="1:7" x14ac:dyDescent="0.25">
      <c r="A234">
        <v>1935662069</v>
      </c>
      <c r="B234" t="s">
        <v>54</v>
      </c>
      <c r="D234" t="s">
        <v>143</v>
      </c>
      <c r="E234" t="s">
        <v>82</v>
      </c>
      <c r="F234">
        <v>72.154230699999999</v>
      </c>
      <c r="G234">
        <v>-55.527856</v>
      </c>
    </row>
    <row r="235" spans="1:7" x14ac:dyDescent="0.25">
      <c r="A235">
        <v>1927339996</v>
      </c>
      <c r="B235" t="s">
        <v>61</v>
      </c>
      <c r="D235" t="s">
        <v>127</v>
      </c>
      <c r="E235" t="s">
        <v>85</v>
      </c>
      <c r="F235">
        <v>70.674890500000004</v>
      </c>
      <c r="G235">
        <v>-52.126873699999997</v>
      </c>
    </row>
    <row r="236" spans="1:7" x14ac:dyDescent="0.25">
      <c r="A236">
        <v>2057705887</v>
      </c>
      <c r="B236" t="s">
        <v>61</v>
      </c>
      <c r="E236" t="s">
        <v>87</v>
      </c>
      <c r="F236">
        <v>64.491100000000003</v>
      </c>
      <c r="G236">
        <v>-50.7988</v>
      </c>
    </row>
    <row r="237" spans="1:7" x14ac:dyDescent="0.25">
      <c r="A237">
        <v>9392343530</v>
      </c>
      <c r="B237" t="s">
        <v>61</v>
      </c>
      <c r="E237" t="s">
        <v>82</v>
      </c>
      <c r="F237">
        <v>76.563963099999995</v>
      </c>
      <c r="G237">
        <v>-68.787699700000005</v>
      </c>
    </row>
    <row r="238" spans="1:7" x14ac:dyDescent="0.25">
      <c r="A238">
        <v>9805238645</v>
      </c>
      <c r="B238" t="s">
        <v>296</v>
      </c>
      <c r="E238" t="s">
        <v>87</v>
      </c>
      <c r="F238">
        <v>60.9966522</v>
      </c>
      <c r="G238">
        <v>-45.467070900000003</v>
      </c>
    </row>
    <row r="239" spans="1:7" x14ac:dyDescent="0.25">
      <c r="A239">
        <v>2057705891</v>
      </c>
      <c r="B239" t="s">
        <v>204</v>
      </c>
      <c r="D239" t="s">
        <v>205</v>
      </c>
      <c r="E239" t="s">
        <v>96</v>
      </c>
      <c r="F239">
        <v>70.418888899999999</v>
      </c>
      <c r="G239">
        <v>-21.972222200000001</v>
      </c>
    </row>
    <row r="240" spans="1:7" x14ac:dyDescent="0.25">
      <c r="A240">
        <v>2051287363</v>
      </c>
      <c r="D240" t="s">
        <v>191</v>
      </c>
      <c r="E240" t="s">
        <v>87</v>
      </c>
      <c r="F240">
        <v>76.421666700000003</v>
      </c>
      <c r="G240">
        <v>-69.370277799999997</v>
      </c>
    </row>
    <row r="241" spans="1:7" x14ac:dyDescent="0.25">
      <c r="A241">
        <v>3703791717</v>
      </c>
      <c r="E241" t="s">
        <v>221</v>
      </c>
      <c r="F241">
        <v>60.259439700000001</v>
      </c>
      <c r="G241">
        <v>-44.756498499999999</v>
      </c>
    </row>
    <row r="242" spans="1:7" x14ac:dyDescent="0.25">
      <c r="A242">
        <v>8109576295</v>
      </c>
      <c r="E242" t="s">
        <v>96</v>
      </c>
      <c r="F242">
        <v>76.537051899999994</v>
      </c>
      <c r="G242">
        <v>-68.754490899999993</v>
      </c>
    </row>
    <row r="243" spans="1:7" x14ac:dyDescent="0.25">
      <c r="A243">
        <v>9800447566</v>
      </c>
      <c r="E243" t="s">
        <v>87</v>
      </c>
      <c r="F243">
        <v>64.352277599999994</v>
      </c>
      <c r="G243">
        <v>-51.734328499999997</v>
      </c>
    </row>
    <row r="244" spans="1:7" x14ac:dyDescent="0.25">
      <c r="A244">
        <v>9800447568</v>
      </c>
      <c r="E244" t="s">
        <v>87</v>
      </c>
      <c r="F244">
        <v>64.317805699999994</v>
      </c>
      <c r="G244">
        <v>-51.693795799999997</v>
      </c>
    </row>
    <row r="245" spans="1:7" x14ac:dyDescent="0.25">
      <c r="A245">
        <v>9800447570</v>
      </c>
      <c r="E245" t="s">
        <v>87</v>
      </c>
      <c r="F245">
        <v>64.274260499999997</v>
      </c>
      <c r="G245">
        <v>-51.7377191</v>
      </c>
    </row>
    <row r="246" spans="1:7" x14ac:dyDescent="0.25">
      <c r="A246">
        <v>535308139</v>
      </c>
      <c r="E246" t="s">
        <v>87</v>
      </c>
      <c r="F246">
        <v>60.193915099999998</v>
      </c>
      <c r="G246">
        <v>-44.817830399999998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ED14-9387-471E-86F5-743C08B91E9E}">
  <dimension ref="A1:I73"/>
  <sheetViews>
    <sheetView workbookViewId="0"/>
  </sheetViews>
  <sheetFormatPr defaultRowHeight="15" x14ac:dyDescent="0.25"/>
  <sheetData>
    <row r="1" spans="1:9" x14ac:dyDescent="0.25">
      <c r="A1" t="s">
        <v>333</v>
      </c>
      <c r="B1" t="s">
        <v>326</v>
      </c>
      <c r="C1" t="s">
        <v>334</v>
      </c>
      <c r="D1">
        <v>72.883322800000002</v>
      </c>
      <c r="E1" t="s">
        <v>335</v>
      </c>
      <c r="F1">
        <v>-55.5979679</v>
      </c>
      <c r="G1" t="s">
        <v>336</v>
      </c>
      <c r="H1">
        <v>157</v>
      </c>
      <c r="I1" t="s">
        <v>337</v>
      </c>
    </row>
    <row r="2" spans="1:9" x14ac:dyDescent="0.25">
      <c r="A2" t="s">
        <v>333</v>
      </c>
      <c r="B2" t="s">
        <v>325</v>
      </c>
      <c r="C2" t="s">
        <v>334</v>
      </c>
      <c r="D2">
        <v>60.150752300000001</v>
      </c>
      <c r="E2" t="s">
        <v>335</v>
      </c>
      <c r="F2">
        <v>-44.285105399999999</v>
      </c>
      <c r="G2" t="s">
        <v>336</v>
      </c>
      <c r="H2">
        <v>83</v>
      </c>
      <c r="I2" t="s">
        <v>337</v>
      </c>
    </row>
    <row r="3" spans="1:9" x14ac:dyDescent="0.25">
      <c r="A3" t="s">
        <v>333</v>
      </c>
      <c r="B3" t="s">
        <v>37</v>
      </c>
      <c r="C3" t="s">
        <v>334</v>
      </c>
      <c r="D3">
        <v>68.709587999999997</v>
      </c>
      <c r="E3" t="s">
        <v>335</v>
      </c>
      <c r="F3">
        <v>-52.851297600000002</v>
      </c>
      <c r="G3" t="s">
        <v>336</v>
      </c>
      <c r="H3">
        <v>2951</v>
      </c>
      <c r="I3" t="s">
        <v>337</v>
      </c>
    </row>
    <row r="4" spans="1:9" x14ac:dyDescent="0.25">
      <c r="A4" t="s">
        <v>333</v>
      </c>
      <c r="B4" t="s">
        <v>38</v>
      </c>
      <c r="C4" t="s">
        <v>334</v>
      </c>
      <c r="D4">
        <v>68.744694199999998</v>
      </c>
      <c r="E4" t="s">
        <v>335</v>
      </c>
      <c r="F4">
        <v>-52.326484200000003</v>
      </c>
      <c r="G4" t="s">
        <v>336</v>
      </c>
      <c r="H4">
        <v>57</v>
      </c>
      <c r="I4" t="s">
        <v>337</v>
      </c>
    </row>
    <row r="5" spans="1:9" x14ac:dyDescent="0.25">
      <c r="A5" t="s">
        <v>333</v>
      </c>
      <c r="B5" t="s">
        <v>13</v>
      </c>
      <c r="C5" t="s">
        <v>334</v>
      </c>
      <c r="D5">
        <v>60.463266699999998</v>
      </c>
      <c r="E5" t="s">
        <v>335</v>
      </c>
      <c r="F5">
        <v>-45.56926</v>
      </c>
      <c r="G5" t="s">
        <v>336</v>
      </c>
      <c r="H5">
        <v>141</v>
      </c>
      <c r="I5" t="s">
        <v>337</v>
      </c>
    </row>
    <row r="6" spans="1:9" x14ac:dyDescent="0.25">
      <c r="A6" t="s">
        <v>333</v>
      </c>
      <c r="B6" t="s">
        <v>12</v>
      </c>
      <c r="C6" t="s">
        <v>334</v>
      </c>
      <c r="D6">
        <v>60.596945699999999</v>
      </c>
      <c r="E6" t="s">
        <v>335</v>
      </c>
      <c r="F6">
        <v>-45.384404099999998</v>
      </c>
      <c r="G6" t="s">
        <v>336</v>
      </c>
      <c r="H6">
        <v>32</v>
      </c>
      <c r="I6" t="s">
        <v>337</v>
      </c>
    </row>
    <row r="7" spans="1:9" x14ac:dyDescent="0.25">
      <c r="A7" t="s">
        <v>333</v>
      </c>
      <c r="B7" t="s">
        <v>19</v>
      </c>
      <c r="C7" t="s">
        <v>334</v>
      </c>
      <c r="D7">
        <v>61.174999999999997</v>
      </c>
      <c r="E7" t="s">
        <v>335</v>
      </c>
      <c r="F7">
        <v>-48.45</v>
      </c>
      <c r="G7" t="s">
        <v>336</v>
      </c>
      <c r="H7">
        <v>69</v>
      </c>
      <c r="I7" t="s">
        <v>337</v>
      </c>
    </row>
    <row r="8" spans="1:9" x14ac:dyDescent="0.25">
      <c r="A8" t="s">
        <v>333</v>
      </c>
      <c r="B8" t="s">
        <v>33</v>
      </c>
      <c r="C8" t="s">
        <v>334</v>
      </c>
      <c r="D8">
        <v>64.803430300000002</v>
      </c>
      <c r="E8" t="s">
        <v>335</v>
      </c>
      <c r="F8">
        <v>-52.175303499999998</v>
      </c>
      <c r="G8" t="s">
        <v>336</v>
      </c>
      <c r="H8">
        <v>189</v>
      </c>
      <c r="I8" t="s">
        <v>337</v>
      </c>
    </row>
    <row r="9" spans="1:9" x14ac:dyDescent="0.25">
      <c r="A9" t="s">
        <v>333</v>
      </c>
      <c r="B9" t="s">
        <v>45</v>
      </c>
      <c r="C9" t="s">
        <v>334</v>
      </c>
      <c r="D9">
        <v>67.940555599999996</v>
      </c>
      <c r="E9" t="s">
        <v>335</v>
      </c>
      <c r="F9">
        <v>-53.622777800000001</v>
      </c>
      <c r="G9" t="s">
        <v>336</v>
      </c>
      <c r="H9">
        <v>195</v>
      </c>
      <c r="I9" t="s">
        <v>337</v>
      </c>
    </row>
    <row r="10" spans="1:9" x14ac:dyDescent="0.25">
      <c r="A10" t="s">
        <v>333</v>
      </c>
      <c r="B10" t="s">
        <v>7</v>
      </c>
      <c r="C10" t="s">
        <v>334</v>
      </c>
      <c r="D10">
        <v>60.623657000000001</v>
      </c>
      <c r="E10" t="s">
        <v>335</v>
      </c>
      <c r="F10">
        <v>-45.910013200000002</v>
      </c>
      <c r="G10" t="s">
        <v>336</v>
      </c>
      <c r="H10">
        <v>73</v>
      </c>
      <c r="I10" t="s">
        <v>337</v>
      </c>
    </row>
    <row r="11" spans="1:9" x14ac:dyDescent="0.25">
      <c r="A11" t="s">
        <v>333</v>
      </c>
      <c r="B11" t="s">
        <v>2</v>
      </c>
      <c r="C11" t="s">
        <v>334</v>
      </c>
      <c r="D11">
        <v>60.989137599999999</v>
      </c>
      <c r="E11" t="s">
        <v>335</v>
      </c>
      <c r="F11">
        <v>-45.421043599999997</v>
      </c>
      <c r="G11" t="s">
        <v>336</v>
      </c>
      <c r="H11">
        <v>33</v>
      </c>
      <c r="I11" t="s">
        <v>337</v>
      </c>
    </row>
    <row r="12" spans="1:9" x14ac:dyDescent="0.25">
      <c r="A12" t="s">
        <v>333</v>
      </c>
      <c r="B12" t="s">
        <v>46</v>
      </c>
      <c r="C12" t="s">
        <v>334</v>
      </c>
      <c r="D12">
        <v>68.148055600000006</v>
      </c>
      <c r="E12" t="s">
        <v>335</v>
      </c>
      <c r="F12">
        <v>-53.1722222</v>
      </c>
      <c r="G12" t="s">
        <v>336</v>
      </c>
      <c r="H12">
        <v>68</v>
      </c>
      <c r="I12" t="s">
        <v>337</v>
      </c>
    </row>
    <row r="13" spans="1:9" x14ac:dyDescent="0.25">
      <c r="A13" t="s">
        <v>333</v>
      </c>
      <c r="B13" t="s">
        <v>41</v>
      </c>
      <c r="C13" t="s">
        <v>334</v>
      </c>
      <c r="D13">
        <v>68.633333300000004</v>
      </c>
      <c r="E13" t="s">
        <v>335</v>
      </c>
      <c r="F13">
        <v>-51.832777800000002</v>
      </c>
      <c r="G13" t="s">
        <v>336</v>
      </c>
      <c r="H13">
        <v>77</v>
      </c>
      <c r="I13" t="s">
        <v>337</v>
      </c>
    </row>
    <row r="14" spans="1:9" x14ac:dyDescent="0.25">
      <c r="A14" t="s">
        <v>333</v>
      </c>
      <c r="B14" t="s">
        <v>328</v>
      </c>
      <c r="C14" t="s">
        <v>334</v>
      </c>
      <c r="D14">
        <v>73.528356700000003</v>
      </c>
      <c r="E14" t="s">
        <v>335</v>
      </c>
      <c r="F14">
        <v>-56.420250699999997</v>
      </c>
      <c r="G14" t="s">
        <v>336</v>
      </c>
      <c r="H14">
        <v>2</v>
      </c>
      <c r="I14" t="s">
        <v>337</v>
      </c>
    </row>
    <row r="15" spans="1:9" x14ac:dyDescent="0.25">
      <c r="A15" t="s">
        <v>333</v>
      </c>
      <c r="B15" t="s">
        <v>327</v>
      </c>
      <c r="C15" t="s">
        <v>334</v>
      </c>
      <c r="D15">
        <v>68.140090000000001</v>
      </c>
      <c r="E15" t="s">
        <v>335</v>
      </c>
      <c r="F15">
        <v>-53.445748000000002</v>
      </c>
      <c r="G15" t="s">
        <v>336</v>
      </c>
      <c r="H15">
        <v>86</v>
      </c>
      <c r="I15" t="s">
        <v>337</v>
      </c>
    </row>
    <row r="16" spans="1:9" x14ac:dyDescent="0.25">
      <c r="A16" t="s">
        <v>333</v>
      </c>
      <c r="B16" t="s">
        <v>64</v>
      </c>
      <c r="C16" t="s">
        <v>334</v>
      </c>
      <c r="D16">
        <v>70.502777800000004</v>
      </c>
      <c r="E16" t="s">
        <v>335</v>
      </c>
      <c r="F16">
        <v>-51.302777800000001</v>
      </c>
      <c r="G16" t="s">
        <v>336</v>
      </c>
      <c r="H16">
        <v>216</v>
      </c>
      <c r="I16" t="s">
        <v>337</v>
      </c>
    </row>
    <row r="17" spans="1:9" x14ac:dyDescent="0.25">
      <c r="A17" t="s">
        <v>333</v>
      </c>
      <c r="B17" t="s">
        <v>71</v>
      </c>
      <c r="C17" t="s">
        <v>334</v>
      </c>
      <c r="D17">
        <v>69.080672699999994</v>
      </c>
      <c r="E17" t="s">
        <v>335</v>
      </c>
      <c r="F17">
        <v>-51.112993299999999</v>
      </c>
      <c r="G17" t="s">
        <v>336</v>
      </c>
      <c r="H17">
        <v>53</v>
      </c>
      <c r="I17" t="s">
        <v>337</v>
      </c>
    </row>
    <row r="18" spans="1:9" x14ac:dyDescent="0.25">
      <c r="A18" t="s">
        <v>333</v>
      </c>
      <c r="B18" t="s">
        <v>67</v>
      </c>
      <c r="C18" t="s">
        <v>334</v>
      </c>
      <c r="D18">
        <v>69.219712700000002</v>
      </c>
      <c r="E18" t="s">
        <v>335</v>
      </c>
      <c r="F18">
        <v>-51.0986385</v>
      </c>
      <c r="G18" t="s">
        <v>336</v>
      </c>
      <c r="H18">
        <v>4963</v>
      </c>
      <c r="I18" t="s">
        <v>337</v>
      </c>
    </row>
    <row r="19" spans="1:9" x14ac:dyDescent="0.25">
      <c r="A19" t="s">
        <v>333</v>
      </c>
      <c r="B19" t="s">
        <v>59</v>
      </c>
      <c r="C19" t="s">
        <v>334</v>
      </c>
      <c r="D19">
        <v>73.200308500000006</v>
      </c>
      <c r="E19" t="s">
        <v>335</v>
      </c>
      <c r="F19">
        <v>-56.009455799999998</v>
      </c>
      <c r="G19" t="s">
        <v>336</v>
      </c>
      <c r="H19">
        <v>149</v>
      </c>
      <c r="I19" t="s">
        <v>337</v>
      </c>
    </row>
    <row r="20" spans="1:9" x14ac:dyDescent="0.25">
      <c r="A20" t="s">
        <v>333</v>
      </c>
      <c r="B20" t="s">
        <v>22</v>
      </c>
      <c r="C20" t="s">
        <v>334</v>
      </c>
      <c r="D20">
        <v>65.548532199999997</v>
      </c>
      <c r="E20" t="s">
        <v>335</v>
      </c>
      <c r="F20">
        <v>-38.974713899999998</v>
      </c>
      <c r="G20" t="s">
        <v>336</v>
      </c>
      <c r="H20">
        <v>48</v>
      </c>
      <c r="I20" t="s">
        <v>337</v>
      </c>
    </row>
    <row r="21" spans="1:9" x14ac:dyDescent="0.25">
      <c r="A21" t="s">
        <v>333</v>
      </c>
      <c r="B21" t="s">
        <v>29</v>
      </c>
      <c r="C21" t="s">
        <v>334</v>
      </c>
      <c r="D21">
        <v>66.577408000000005</v>
      </c>
      <c r="E21" t="s">
        <v>335</v>
      </c>
      <c r="F21">
        <v>-53.498192899999999</v>
      </c>
      <c r="G21" t="s">
        <v>336</v>
      </c>
      <c r="H21">
        <v>86</v>
      </c>
      <c r="I21" t="s">
        <v>337</v>
      </c>
    </row>
    <row r="22" spans="1:9" x14ac:dyDescent="0.25">
      <c r="A22" t="s">
        <v>333</v>
      </c>
      <c r="B22" t="s">
        <v>26</v>
      </c>
      <c r="C22" t="s">
        <v>334</v>
      </c>
      <c r="D22">
        <v>70.485058800000004</v>
      </c>
      <c r="E22" t="s">
        <v>335</v>
      </c>
      <c r="F22">
        <v>-21.964199199999999</v>
      </c>
      <c r="G22" t="s">
        <v>336</v>
      </c>
      <c r="H22">
        <v>364</v>
      </c>
      <c r="I22" t="s">
        <v>337</v>
      </c>
    </row>
    <row r="23" spans="1:9" x14ac:dyDescent="0.25">
      <c r="A23" t="s">
        <v>333</v>
      </c>
      <c r="B23" t="s">
        <v>35</v>
      </c>
      <c r="C23" t="s">
        <v>334</v>
      </c>
      <c r="D23">
        <v>65.825722799999994</v>
      </c>
      <c r="E23" t="s">
        <v>335</v>
      </c>
      <c r="F23">
        <v>-53.342296099999999</v>
      </c>
      <c r="G23" t="s">
        <v>336</v>
      </c>
      <c r="H23">
        <v>285</v>
      </c>
      <c r="I23" t="s">
        <v>337</v>
      </c>
    </row>
    <row r="24" spans="1:9" x14ac:dyDescent="0.25">
      <c r="A24" t="s">
        <v>333</v>
      </c>
      <c r="B24" t="s">
        <v>44</v>
      </c>
      <c r="C24" t="s">
        <v>334</v>
      </c>
      <c r="D24">
        <v>68.309153699999996</v>
      </c>
      <c r="E24" t="s">
        <v>335</v>
      </c>
      <c r="F24">
        <v>-53.461491299999999</v>
      </c>
      <c r="G24" t="s">
        <v>336</v>
      </c>
      <c r="H24">
        <v>483</v>
      </c>
      <c r="I24" t="s">
        <v>337</v>
      </c>
    </row>
    <row r="25" spans="1:9" x14ac:dyDescent="0.25">
      <c r="A25" t="s">
        <v>333</v>
      </c>
      <c r="B25" t="s">
        <v>43</v>
      </c>
      <c r="C25" t="s">
        <v>334</v>
      </c>
      <c r="D25">
        <v>69.484374099999997</v>
      </c>
      <c r="E25" t="s">
        <v>335</v>
      </c>
      <c r="F25">
        <v>-53.9486451</v>
      </c>
      <c r="G25" t="s">
        <v>336</v>
      </c>
      <c r="H25">
        <v>9</v>
      </c>
      <c r="I25" t="s">
        <v>337</v>
      </c>
    </row>
    <row r="26" spans="1:9" x14ac:dyDescent="0.25">
      <c r="A26" t="s">
        <v>333</v>
      </c>
      <c r="B26" t="s">
        <v>31</v>
      </c>
      <c r="C26" t="s">
        <v>334</v>
      </c>
      <c r="D26">
        <v>67.008676699999995</v>
      </c>
      <c r="E26" t="s">
        <v>335</v>
      </c>
      <c r="F26">
        <v>-50.691335600000002</v>
      </c>
      <c r="G26" t="s">
        <v>336</v>
      </c>
      <c r="H26">
        <v>517</v>
      </c>
      <c r="I26" t="s">
        <v>337</v>
      </c>
    </row>
    <row r="27" spans="1:9" x14ac:dyDescent="0.25">
      <c r="A27" t="s">
        <v>333</v>
      </c>
      <c r="B27" t="s">
        <v>55</v>
      </c>
      <c r="C27" t="s">
        <v>334</v>
      </c>
      <c r="D27">
        <v>72.379521100000005</v>
      </c>
      <c r="E27" t="s">
        <v>335</v>
      </c>
      <c r="F27">
        <v>-55.550421</v>
      </c>
      <c r="G27" t="s">
        <v>336</v>
      </c>
      <c r="H27">
        <v>124</v>
      </c>
      <c r="I27" t="s">
        <v>337</v>
      </c>
    </row>
    <row r="28" spans="1:9" x14ac:dyDescent="0.25">
      <c r="A28" t="s">
        <v>333</v>
      </c>
      <c r="B28" t="s">
        <v>17</v>
      </c>
      <c r="C28" t="s">
        <v>334</v>
      </c>
      <c r="D28">
        <v>64.434791599999997</v>
      </c>
      <c r="E28" t="s">
        <v>335</v>
      </c>
      <c r="F28">
        <v>-50.271697500000002</v>
      </c>
      <c r="G28" t="s">
        <v>336</v>
      </c>
      <c r="H28">
        <v>41</v>
      </c>
      <c r="I28" t="s">
        <v>337</v>
      </c>
    </row>
    <row r="29" spans="1:9" x14ac:dyDescent="0.25">
      <c r="A29" t="s">
        <v>333</v>
      </c>
      <c r="B29" t="s">
        <v>39</v>
      </c>
      <c r="C29" t="s">
        <v>334</v>
      </c>
      <c r="D29">
        <v>68.857413100000002</v>
      </c>
      <c r="E29" t="s">
        <v>335</v>
      </c>
      <c r="F29">
        <v>-53.121230199999999</v>
      </c>
      <c r="G29" t="s">
        <v>336</v>
      </c>
      <c r="H29">
        <v>56</v>
      </c>
      <c r="I29" t="s">
        <v>337</v>
      </c>
    </row>
    <row r="30" spans="1:9" x14ac:dyDescent="0.25">
      <c r="A30" t="s">
        <v>333</v>
      </c>
      <c r="B30" t="s">
        <v>57</v>
      </c>
      <c r="C30" t="s">
        <v>334</v>
      </c>
      <c r="D30">
        <v>74.579065999999997</v>
      </c>
      <c r="E30" t="s">
        <v>335</v>
      </c>
      <c r="F30">
        <v>-57.219815099999998</v>
      </c>
      <c r="G30" t="s">
        <v>336</v>
      </c>
      <c r="H30">
        <v>468</v>
      </c>
      <c r="I30" t="s">
        <v>337</v>
      </c>
    </row>
    <row r="31" spans="1:9" x14ac:dyDescent="0.25">
      <c r="A31" t="s">
        <v>333</v>
      </c>
      <c r="B31" t="s">
        <v>23</v>
      </c>
      <c r="C31" t="s">
        <v>334</v>
      </c>
      <c r="D31">
        <v>65.575635599999998</v>
      </c>
      <c r="E31" t="s">
        <v>335</v>
      </c>
      <c r="F31">
        <v>-37.186925700000003</v>
      </c>
      <c r="G31" t="s">
        <v>336</v>
      </c>
      <c r="H31">
        <v>227</v>
      </c>
      <c r="I31" t="s">
        <v>337</v>
      </c>
    </row>
    <row r="32" spans="1:9" x14ac:dyDescent="0.25">
      <c r="A32" t="s">
        <v>333</v>
      </c>
      <c r="B32" t="s">
        <v>25</v>
      </c>
      <c r="C32" t="s">
        <v>334</v>
      </c>
      <c r="D32">
        <v>65.864526900000001</v>
      </c>
      <c r="E32" t="s">
        <v>335</v>
      </c>
      <c r="F32">
        <v>-37.004422400000003</v>
      </c>
      <c r="G32" t="s">
        <v>336</v>
      </c>
      <c r="H32">
        <v>269</v>
      </c>
      <c r="I32" t="s">
        <v>337</v>
      </c>
    </row>
    <row r="33" spans="1:9" x14ac:dyDescent="0.25">
      <c r="A33" t="s">
        <v>333</v>
      </c>
      <c r="B33" t="s">
        <v>32</v>
      </c>
      <c r="C33" t="s">
        <v>334</v>
      </c>
      <c r="D33">
        <v>65.417545399999995</v>
      </c>
      <c r="E33" t="s">
        <v>335</v>
      </c>
      <c r="F33">
        <v>-52.8967885</v>
      </c>
      <c r="G33" t="s">
        <v>336</v>
      </c>
      <c r="H33">
        <v>2547</v>
      </c>
      <c r="I33" t="s">
        <v>337</v>
      </c>
    </row>
    <row r="34" spans="1:9" x14ac:dyDescent="0.25">
      <c r="A34" t="s">
        <v>333</v>
      </c>
      <c r="B34" t="s">
        <v>58</v>
      </c>
      <c r="C34" t="s">
        <v>334</v>
      </c>
      <c r="D34">
        <v>73.142841500000003</v>
      </c>
      <c r="E34" t="s">
        <v>335</v>
      </c>
      <c r="F34">
        <v>-55.808356600000003</v>
      </c>
      <c r="G34" t="s">
        <v>336</v>
      </c>
      <c r="H34">
        <v>43</v>
      </c>
      <c r="I34" t="s">
        <v>337</v>
      </c>
    </row>
    <row r="35" spans="1:9" x14ac:dyDescent="0.25">
      <c r="A35" t="s">
        <v>333</v>
      </c>
      <c r="B35" t="s">
        <v>9</v>
      </c>
      <c r="C35" t="s">
        <v>334</v>
      </c>
      <c r="D35">
        <v>60.140024599999997</v>
      </c>
      <c r="E35" t="s">
        <v>335</v>
      </c>
      <c r="F35">
        <v>-45.242852300000003</v>
      </c>
      <c r="G35" t="s">
        <v>336</v>
      </c>
      <c r="H35">
        <v>1101</v>
      </c>
      <c r="I35" t="s">
        <v>337</v>
      </c>
    </row>
    <row r="36" spans="1:9" x14ac:dyDescent="0.25">
      <c r="A36" t="s">
        <v>333</v>
      </c>
      <c r="B36" t="s">
        <v>34</v>
      </c>
      <c r="C36" t="s">
        <v>334</v>
      </c>
      <c r="D36">
        <v>65.047224099999994</v>
      </c>
      <c r="E36" t="s">
        <v>335</v>
      </c>
      <c r="F36">
        <v>-52.381026300000002</v>
      </c>
      <c r="G36" t="s">
        <v>336</v>
      </c>
      <c r="H36">
        <v>71</v>
      </c>
      <c r="I36" t="s">
        <v>337</v>
      </c>
    </row>
    <row r="37" spans="1:9" x14ac:dyDescent="0.25">
      <c r="A37" t="s">
        <v>333</v>
      </c>
      <c r="B37" t="s">
        <v>1</v>
      </c>
      <c r="C37" t="s">
        <v>334</v>
      </c>
      <c r="D37">
        <v>60.912745299999997</v>
      </c>
      <c r="E37" t="s">
        <v>335</v>
      </c>
      <c r="F37">
        <v>-46.0452698</v>
      </c>
      <c r="G37" t="s">
        <v>336</v>
      </c>
      <c r="H37">
        <v>1285</v>
      </c>
      <c r="I37" t="s">
        <v>337</v>
      </c>
    </row>
    <row r="38" spans="1:9" x14ac:dyDescent="0.25">
      <c r="A38" t="s">
        <v>333</v>
      </c>
      <c r="B38" t="s">
        <v>10</v>
      </c>
      <c r="C38" t="s">
        <v>334</v>
      </c>
      <c r="D38">
        <v>60.004908800000003</v>
      </c>
      <c r="E38" t="s">
        <v>335</v>
      </c>
      <c r="F38">
        <v>-44.664360299999998</v>
      </c>
      <c r="G38" t="s">
        <v>336</v>
      </c>
      <c r="H38">
        <v>58</v>
      </c>
      <c r="I38" t="s">
        <v>337</v>
      </c>
    </row>
    <row r="39" spans="1:9" x14ac:dyDescent="0.25">
      <c r="A39" t="s">
        <v>333</v>
      </c>
      <c r="B39" t="s">
        <v>4</v>
      </c>
      <c r="C39" t="s">
        <v>334</v>
      </c>
      <c r="D39">
        <v>61.155554500000001</v>
      </c>
      <c r="E39" t="s">
        <v>335</v>
      </c>
      <c r="F39">
        <v>-45.423859100000001</v>
      </c>
      <c r="G39" t="s">
        <v>336</v>
      </c>
      <c r="H39">
        <v>141</v>
      </c>
      <c r="I39" t="s">
        <v>337</v>
      </c>
    </row>
    <row r="40" spans="1:9" x14ac:dyDescent="0.25">
      <c r="A40" t="s">
        <v>333</v>
      </c>
      <c r="B40" t="s">
        <v>47</v>
      </c>
      <c r="C40" t="s">
        <v>334</v>
      </c>
      <c r="D40">
        <v>68.2361662</v>
      </c>
      <c r="E40" t="s">
        <v>335</v>
      </c>
      <c r="F40">
        <v>-52.8517546</v>
      </c>
      <c r="G40" t="s">
        <v>336</v>
      </c>
      <c r="H40">
        <v>223</v>
      </c>
      <c r="I40" t="s">
        <v>337</v>
      </c>
    </row>
    <row r="41" spans="1:9" x14ac:dyDescent="0.25">
      <c r="A41" t="s">
        <v>333</v>
      </c>
      <c r="B41" t="s">
        <v>62</v>
      </c>
      <c r="C41" t="s">
        <v>334</v>
      </c>
      <c r="D41">
        <v>70.788942000000006</v>
      </c>
      <c r="E41" t="s">
        <v>335</v>
      </c>
      <c r="F41">
        <v>-53.664081899999999</v>
      </c>
      <c r="G41" t="s">
        <v>336</v>
      </c>
      <c r="H41">
        <v>29</v>
      </c>
      <c r="I41" t="s">
        <v>337</v>
      </c>
    </row>
    <row r="42" spans="1:9" x14ac:dyDescent="0.25">
      <c r="A42" t="s">
        <v>333</v>
      </c>
      <c r="B42" t="s">
        <v>60</v>
      </c>
      <c r="C42" t="s">
        <v>334</v>
      </c>
      <c r="D42">
        <v>73.518765500000001</v>
      </c>
      <c r="E42" t="s">
        <v>335</v>
      </c>
      <c r="F42">
        <v>-56.428062500000003</v>
      </c>
      <c r="G42" t="s">
        <v>336</v>
      </c>
      <c r="H42">
        <v>30</v>
      </c>
      <c r="I42" t="s">
        <v>337</v>
      </c>
    </row>
    <row r="43" spans="1:9" x14ac:dyDescent="0.25">
      <c r="A43" t="s">
        <v>333</v>
      </c>
      <c r="B43" t="s">
        <v>15</v>
      </c>
      <c r="C43" t="s">
        <v>334</v>
      </c>
      <c r="D43">
        <v>64.176683499999996</v>
      </c>
      <c r="E43" t="s">
        <v>335</v>
      </c>
      <c r="F43">
        <v>-51.735935599999998</v>
      </c>
      <c r="G43" t="s">
        <v>336</v>
      </c>
      <c r="H43">
        <v>19880</v>
      </c>
      <c r="I43" t="s">
        <v>337</v>
      </c>
    </row>
    <row r="44" spans="1:9" x14ac:dyDescent="0.25">
      <c r="A44" t="s">
        <v>333</v>
      </c>
      <c r="B44" t="s">
        <v>56</v>
      </c>
      <c r="C44" t="s">
        <v>334</v>
      </c>
      <c r="D44">
        <v>74.111111100000002</v>
      </c>
      <c r="E44" t="s">
        <v>335</v>
      </c>
      <c r="F44">
        <v>-57.061111099999998</v>
      </c>
      <c r="G44" t="s">
        <v>336</v>
      </c>
      <c r="H44">
        <v>176</v>
      </c>
      <c r="I44" t="s">
        <v>337</v>
      </c>
    </row>
    <row r="45" spans="1:9" x14ac:dyDescent="0.25">
      <c r="A45" t="s">
        <v>333</v>
      </c>
      <c r="B45" t="s">
        <v>68</v>
      </c>
      <c r="C45" t="s">
        <v>334</v>
      </c>
      <c r="D45">
        <v>69.342818300000005</v>
      </c>
      <c r="E45" t="s">
        <v>335</v>
      </c>
      <c r="F45">
        <v>-51.004999300000001</v>
      </c>
      <c r="G45" t="s">
        <v>336</v>
      </c>
      <c r="H45">
        <v>38</v>
      </c>
      <c r="I45" t="s">
        <v>337</v>
      </c>
    </row>
    <row r="46" spans="1:9" x14ac:dyDescent="0.25">
      <c r="A46" t="s">
        <v>333</v>
      </c>
      <c r="B46" t="s">
        <v>18</v>
      </c>
      <c r="C46" t="s">
        <v>334</v>
      </c>
      <c r="D46">
        <v>61.994618000000003</v>
      </c>
      <c r="E46" t="s">
        <v>335</v>
      </c>
      <c r="F46">
        <v>-49.665947799999998</v>
      </c>
      <c r="G46" t="s">
        <v>336</v>
      </c>
      <c r="H46">
        <v>1193</v>
      </c>
      <c r="I46" t="s">
        <v>337</v>
      </c>
    </row>
    <row r="47" spans="1:9" x14ac:dyDescent="0.25">
      <c r="A47" t="s">
        <v>333</v>
      </c>
      <c r="B47" t="s">
        <v>49</v>
      </c>
      <c r="C47" t="s">
        <v>334</v>
      </c>
      <c r="D47">
        <v>77.468635699999993</v>
      </c>
      <c r="E47" t="s">
        <v>335</v>
      </c>
      <c r="F47">
        <v>-69.222274600000006</v>
      </c>
      <c r="G47" t="s">
        <v>336</v>
      </c>
      <c r="H47">
        <v>591</v>
      </c>
      <c r="I47" t="s">
        <v>337</v>
      </c>
    </row>
    <row r="48" spans="1:9" x14ac:dyDescent="0.25">
      <c r="A48" t="s">
        <v>333</v>
      </c>
      <c r="B48" t="s">
        <v>63</v>
      </c>
      <c r="C48" t="s">
        <v>334</v>
      </c>
      <c r="D48">
        <v>70.730981400000005</v>
      </c>
      <c r="E48" t="s">
        <v>335</v>
      </c>
      <c r="F48">
        <v>-52.637435600000003</v>
      </c>
      <c r="G48" t="s">
        <v>336</v>
      </c>
      <c r="H48">
        <v>167</v>
      </c>
      <c r="I48" t="s">
        <v>337</v>
      </c>
    </row>
    <row r="49" spans="1:9" x14ac:dyDescent="0.25">
      <c r="A49" t="s">
        <v>333</v>
      </c>
      <c r="B49" t="s">
        <v>5</v>
      </c>
      <c r="C49" t="s">
        <v>334</v>
      </c>
      <c r="D49">
        <v>60.718201999999998</v>
      </c>
      <c r="E49" t="s">
        <v>335</v>
      </c>
      <c r="F49">
        <v>-46.0385214</v>
      </c>
      <c r="G49" t="s">
        <v>336</v>
      </c>
      <c r="H49">
        <v>3047</v>
      </c>
      <c r="I49" t="s">
        <v>337</v>
      </c>
    </row>
    <row r="50" spans="1:9" x14ac:dyDescent="0.25">
      <c r="A50" t="s">
        <v>333</v>
      </c>
      <c r="B50" t="s">
        <v>40</v>
      </c>
      <c r="C50" t="s">
        <v>334</v>
      </c>
      <c r="D50">
        <v>68.819378700000001</v>
      </c>
      <c r="E50" t="s">
        <v>335</v>
      </c>
      <c r="F50">
        <v>-51.193350000000002</v>
      </c>
      <c r="G50" t="s">
        <v>336</v>
      </c>
      <c r="H50">
        <v>1015</v>
      </c>
      <c r="I50" t="s">
        <v>337</v>
      </c>
    </row>
    <row r="51" spans="1:9" x14ac:dyDescent="0.25">
      <c r="A51" t="s">
        <v>333</v>
      </c>
      <c r="B51" t="s">
        <v>3</v>
      </c>
      <c r="C51" t="s">
        <v>334</v>
      </c>
      <c r="D51">
        <v>61.1547591</v>
      </c>
      <c r="E51" t="s">
        <v>335</v>
      </c>
      <c r="F51">
        <v>-45.515506299999998</v>
      </c>
      <c r="G51" t="s">
        <v>336</v>
      </c>
      <c r="H51">
        <v>65</v>
      </c>
      <c r="I51" t="s">
        <v>337</v>
      </c>
    </row>
    <row r="52" spans="1:9" x14ac:dyDescent="0.25">
      <c r="A52" t="s">
        <v>333</v>
      </c>
      <c r="B52" t="s">
        <v>8</v>
      </c>
      <c r="C52" t="s">
        <v>334</v>
      </c>
      <c r="D52">
        <v>60.781786699999998</v>
      </c>
      <c r="E52" t="s">
        <v>335</v>
      </c>
      <c r="F52">
        <v>-47.158606900000002</v>
      </c>
      <c r="G52" t="s">
        <v>336</v>
      </c>
      <c r="H52">
        <v>14</v>
      </c>
      <c r="I52" t="s">
        <v>337</v>
      </c>
    </row>
    <row r="53" spans="1:9" x14ac:dyDescent="0.25">
      <c r="A53" t="s">
        <v>333</v>
      </c>
      <c r="B53" t="s">
        <v>69</v>
      </c>
      <c r="C53" t="s">
        <v>334</v>
      </c>
      <c r="D53">
        <v>69.997222199999996</v>
      </c>
      <c r="E53" t="s">
        <v>335</v>
      </c>
      <c r="F53">
        <v>-51.302777800000001</v>
      </c>
      <c r="G53" t="s">
        <v>336</v>
      </c>
      <c r="H53">
        <v>97</v>
      </c>
      <c r="I53" t="s">
        <v>337</v>
      </c>
    </row>
    <row r="54" spans="1:9" x14ac:dyDescent="0.25">
      <c r="A54" t="s">
        <v>333</v>
      </c>
      <c r="B54" t="s">
        <v>42</v>
      </c>
      <c r="C54" t="s">
        <v>334</v>
      </c>
      <c r="D54">
        <v>69.246234999999999</v>
      </c>
      <c r="E54" t="s">
        <v>335</v>
      </c>
      <c r="F54">
        <v>-53.535365800000001</v>
      </c>
      <c r="G54" t="s">
        <v>336</v>
      </c>
      <c r="H54">
        <v>838</v>
      </c>
      <c r="I54" t="s">
        <v>337</v>
      </c>
    </row>
    <row r="55" spans="1:9" x14ac:dyDescent="0.25">
      <c r="A55" t="s">
        <v>333</v>
      </c>
      <c r="B55" t="s">
        <v>16</v>
      </c>
      <c r="C55" t="s">
        <v>334</v>
      </c>
      <c r="D55">
        <v>63.089378799999999</v>
      </c>
      <c r="E55" t="s">
        <v>335</v>
      </c>
      <c r="F55">
        <v>-50.673302300000003</v>
      </c>
      <c r="G55" t="s">
        <v>336</v>
      </c>
      <c r="H55">
        <v>170</v>
      </c>
      <c r="I55" t="s">
        <v>337</v>
      </c>
    </row>
    <row r="56" spans="1:9" x14ac:dyDescent="0.25">
      <c r="A56" t="s">
        <v>333</v>
      </c>
      <c r="B56" t="s">
        <v>52</v>
      </c>
      <c r="C56" t="s">
        <v>334</v>
      </c>
      <c r="D56">
        <v>77.494078999999999</v>
      </c>
      <c r="E56" t="s">
        <v>335</v>
      </c>
      <c r="F56">
        <v>-66.685907499999999</v>
      </c>
      <c r="G56" t="s">
        <v>336</v>
      </c>
      <c r="H56">
        <v>30</v>
      </c>
      <c r="I56" t="s">
        <v>337</v>
      </c>
    </row>
    <row r="57" spans="1:9" x14ac:dyDescent="0.25">
      <c r="A57" t="s">
        <v>333</v>
      </c>
      <c r="B57" t="s">
        <v>6</v>
      </c>
      <c r="C57" t="s">
        <v>334</v>
      </c>
      <c r="D57">
        <v>60.5375528</v>
      </c>
      <c r="E57" t="s">
        <v>335</v>
      </c>
      <c r="F57">
        <v>-46.025758199999999</v>
      </c>
      <c r="G57" t="s">
        <v>336</v>
      </c>
      <c r="H57">
        <v>25</v>
      </c>
      <c r="I57" t="s">
        <v>337</v>
      </c>
    </row>
    <row r="58" spans="1:9" x14ac:dyDescent="0.25">
      <c r="A58" t="s">
        <v>333</v>
      </c>
      <c r="B58" t="s">
        <v>65</v>
      </c>
      <c r="C58" t="s">
        <v>334</v>
      </c>
      <c r="D58">
        <v>70.810942600000004</v>
      </c>
      <c r="E58" t="s">
        <v>335</v>
      </c>
      <c r="F58">
        <v>-51.635267399999996</v>
      </c>
      <c r="G58" t="s">
        <v>336</v>
      </c>
      <c r="H58">
        <v>231</v>
      </c>
      <c r="I58" t="s">
        <v>337</v>
      </c>
    </row>
    <row r="59" spans="1:9" x14ac:dyDescent="0.25">
      <c r="A59" t="s">
        <v>333</v>
      </c>
      <c r="B59" t="s">
        <v>70</v>
      </c>
      <c r="C59" t="s">
        <v>334</v>
      </c>
      <c r="D59">
        <v>70.009863699999997</v>
      </c>
      <c r="E59" t="s">
        <v>335</v>
      </c>
      <c r="F59">
        <v>-51.9474886</v>
      </c>
      <c r="G59" t="s">
        <v>336</v>
      </c>
      <c r="H59">
        <v>148</v>
      </c>
      <c r="I59" t="s">
        <v>337</v>
      </c>
    </row>
    <row r="60" spans="1:9" x14ac:dyDescent="0.25">
      <c r="A60" t="s">
        <v>333</v>
      </c>
      <c r="B60" t="s">
        <v>30</v>
      </c>
      <c r="C60" t="s">
        <v>334</v>
      </c>
      <c r="D60">
        <v>66.897702899999999</v>
      </c>
      <c r="E60" t="s">
        <v>335</v>
      </c>
      <c r="F60">
        <v>-52.860630700000002</v>
      </c>
      <c r="G60" t="s">
        <v>336</v>
      </c>
      <c r="H60">
        <v>97</v>
      </c>
      <c r="I60" t="s">
        <v>337</v>
      </c>
    </row>
    <row r="61" spans="1:9" x14ac:dyDescent="0.25">
      <c r="A61" t="s">
        <v>333</v>
      </c>
      <c r="B61" t="s">
        <v>50</v>
      </c>
      <c r="C61" t="s">
        <v>334</v>
      </c>
      <c r="D61">
        <v>76.019636300000002</v>
      </c>
      <c r="E61" t="s">
        <v>335</v>
      </c>
      <c r="F61">
        <v>-65.114296100000004</v>
      </c>
      <c r="G61" t="s">
        <v>336</v>
      </c>
      <c r="H61">
        <v>51</v>
      </c>
      <c r="I61" t="s">
        <v>337</v>
      </c>
    </row>
    <row r="62" spans="1:9" x14ac:dyDescent="0.25">
      <c r="A62" t="s">
        <v>333</v>
      </c>
      <c r="B62" t="s">
        <v>21</v>
      </c>
      <c r="C62" t="s">
        <v>334</v>
      </c>
      <c r="D62">
        <v>65.908064899999999</v>
      </c>
      <c r="E62" t="s">
        <v>335</v>
      </c>
      <c r="F62">
        <v>-36.378487200000002</v>
      </c>
      <c r="G62" t="s">
        <v>336</v>
      </c>
      <c r="H62">
        <v>198</v>
      </c>
      <c r="I62" t="s">
        <v>337</v>
      </c>
    </row>
    <row r="63" spans="1:9" x14ac:dyDescent="0.25">
      <c r="A63" t="s">
        <v>333</v>
      </c>
      <c r="B63" t="s">
        <v>51</v>
      </c>
      <c r="C63" t="s">
        <v>334</v>
      </c>
      <c r="D63">
        <v>77.785428300000007</v>
      </c>
      <c r="E63" t="s">
        <v>335</v>
      </c>
      <c r="F63">
        <v>-70.633379899999994</v>
      </c>
      <c r="G63" t="s">
        <v>336</v>
      </c>
      <c r="H63">
        <v>35</v>
      </c>
      <c r="I63" t="s">
        <v>337</v>
      </c>
    </row>
    <row r="64" spans="1:9" x14ac:dyDescent="0.25">
      <c r="A64" t="s">
        <v>333</v>
      </c>
      <c r="B64" t="s">
        <v>28</v>
      </c>
      <c r="C64" t="s">
        <v>334</v>
      </c>
      <c r="D64">
        <v>66.937190599999994</v>
      </c>
      <c r="E64" t="s">
        <v>335</v>
      </c>
      <c r="F64">
        <v>-53.666481599999997</v>
      </c>
      <c r="G64" t="s">
        <v>336</v>
      </c>
      <c r="H64">
        <v>5412</v>
      </c>
      <c r="I64" t="s">
        <v>337</v>
      </c>
    </row>
    <row r="65" spans="1:9" x14ac:dyDescent="0.25">
      <c r="A65" t="s">
        <v>333</v>
      </c>
      <c r="B65" t="s">
        <v>177</v>
      </c>
      <c r="C65" t="s">
        <v>334</v>
      </c>
      <c r="D65">
        <v>76.533333299999995</v>
      </c>
      <c r="E65" t="s">
        <v>335</v>
      </c>
      <c r="F65">
        <v>-68.75</v>
      </c>
      <c r="G65" t="s">
        <v>336</v>
      </c>
      <c r="H65">
        <v>64</v>
      </c>
      <c r="I65" t="s">
        <v>337</v>
      </c>
    </row>
    <row r="66" spans="1:9" x14ac:dyDescent="0.25">
      <c r="A66" t="s">
        <v>333</v>
      </c>
      <c r="B66" t="s">
        <v>20</v>
      </c>
      <c r="C66" t="s">
        <v>334</v>
      </c>
      <c r="D66">
        <v>65.615257299999996</v>
      </c>
      <c r="E66" t="s">
        <v>335</v>
      </c>
      <c r="F66">
        <v>-37.637814900000002</v>
      </c>
      <c r="G66" t="s">
        <v>336</v>
      </c>
      <c r="H66">
        <v>1829</v>
      </c>
      <c r="I66" t="s">
        <v>337</v>
      </c>
    </row>
    <row r="67" spans="1:9" x14ac:dyDescent="0.25">
      <c r="A67" t="s">
        <v>333</v>
      </c>
      <c r="B67" t="s">
        <v>329</v>
      </c>
      <c r="C67" t="s">
        <v>334</v>
      </c>
      <c r="D67">
        <v>73.369107700000001</v>
      </c>
      <c r="E67" t="s">
        <v>335</v>
      </c>
      <c r="F67">
        <v>-56.056504099999998</v>
      </c>
      <c r="G67" t="s">
        <v>336</v>
      </c>
      <c r="H67">
        <v>261</v>
      </c>
      <c r="I67" t="s">
        <v>337</v>
      </c>
    </row>
    <row r="68" spans="1:9" x14ac:dyDescent="0.25">
      <c r="A68" t="s">
        <v>333</v>
      </c>
      <c r="B68" t="s">
        <v>160</v>
      </c>
      <c r="C68" t="s">
        <v>334</v>
      </c>
      <c r="D68">
        <v>60.193736700000002</v>
      </c>
      <c r="E68" t="s">
        <v>335</v>
      </c>
      <c r="F68">
        <v>-44.815153000000002</v>
      </c>
      <c r="G68" t="s">
        <v>336</v>
      </c>
      <c r="H68">
        <v>47</v>
      </c>
      <c r="I68" t="s">
        <v>337</v>
      </c>
    </row>
    <row r="69" spans="1:9" x14ac:dyDescent="0.25">
      <c r="A69" t="s">
        <v>333</v>
      </c>
      <c r="B69" t="s">
        <v>24</v>
      </c>
      <c r="C69" t="s">
        <v>334</v>
      </c>
      <c r="D69">
        <v>65.889737100000005</v>
      </c>
      <c r="E69" t="s">
        <v>335</v>
      </c>
      <c r="F69">
        <v>-37.778458899999997</v>
      </c>
      <c r="G69" t="s">
        <v>336</v>
      </c>
      <c r="H69">
        <v>94</v>
      </c>
      <c r="I69" t="s">
        <v>337</v>
      </c>
    </row>
    <row r="70" spans="1:9" x14ac:dyDescent="0.25">
      <c r="A70" t="s">
        <v>333</v>
      </c>
      <c r="B70" t="s">
        <v>66</v>
      </c>
      <c r="C70" t="s">
        <v>334</v>
      </c>
      <c r="D70">
        <v>71.050564600000001</v>
      </c>
      <c r="E70" t="s">
        <v>335</v>
      </c>
      <c r="F70">
        <v>-51.886654200000002</v>
      </c>
      <c r="G70" t="s">
        <v>336</v>
      </c>
      <c r="H70">
        <v>143</v>
      </c>
      <c r="I70" t="s">
        <v>337</v>
      </c>
    </row>
    <row r="71" spans="1:9" x14ac:dyDescent="0.25">
      <c r="A71" t="s">
        <v>333</v>
      </c>
      <c r="B71" t="s">
        <v>53</v>
      </c>
      <c r="C71" t="s">
        <v>334</v>
      </c>
      <c r="D71">
        <v>72.784739200000004</v>
      </c>
      <c r="E71" t="s">
        <v>335</v>
      </c>
      <c r="F71">
        <v>-56.146962500000001</v>
      </c>
      <c r="G71" t="s">
        <v>336</v>
      </c>
      <c r="H71">
        <v>1064</v>
      </c>
      <c r="I71" t="s">
        <v>337</v>
      </c>
    </row>
    <row r="72" spans="1:9" x14ac:dyDescent="0.25">
      <c r="A72" t="s">
        <v>333</v>
      </c>
      <c r="B72" t="s">
        <v>54</v>
      </c>
      <c r="C72" t="s">
        <v>334</v>
      </c>
      <c r="D72">
        <v>72.154230699999999</v>
      </c>
      <c r="E72" t="s">
        <v>335</v>
      </c>
      <c r="F72">
        <v>-55.527856</v>
      </c>
      <c r="G72" t="s">
        <v>336</v>
      </c>
      <c r="H72">
        <v>197</v>
      </c>
      <c r="I72" t="s">
        <v>337</v>
      </c>
    </row>
    <row r="73" spans="1:9" x14ac:dyDescent="0.25">
      <c r="A73" t="s">
        <v>333</v>
      </c>
      <c r="B73" t="s">
        <v>61</v>
      </c>
      <c r="C73" t="s">
        <v>334</v>
      </c>
      <c r="D73">
        <v>70.674890500000004</v>
      </c>
      <c r="E73" t="s">
        <v>335</v>
      </c>
      <c r="F73">
        <v>-52.126873699999997</v>
      </c>
      <c r="G73" t="s">
        <v>336</v>
      </c>
      <c r="H73">
        <v>1383</v>
      </c>
      <c r="I73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coords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2024-07-26T22:50:13Z</dcterms:created>
  <dcterms:modified xsi:type="dcterms:W3CDTF">2024-07-26T23:27:47Z</dcterms:modified>
</cp:coreProperties>
</file>