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 Daniel Simmons' water-powered works below the bridge employed 200 men and ran on charcoal; freight costs moved it to Cohoes and Berne's investors lost heavily. Folklore H-738.</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 Warner's Mill until the post office renamed it in 1825; the Warner gristmill (c.1791, on the Warners Lake outlet) is the hamlet's origin. Folklore H-736.</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 The raid on Capt. William Dietz's Switzkill farm was Saturday, Sept 1, 1781 (Harold Miller, from the Clinton papers); eight killed, the captain marched to Fort Niagara. Folklore H-740.</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Pine Grove Lutheran Cemetery &amp; 'Lutheran Church' marker (Zeh–Warner burying ground), Berne</t>
        </is>
      </c>
      <c r="C1221" s="21" t="inlineStr">
        <is>
          <t>Historical Markers</t>
        </is>
      </c>
      <c r="D1221" s="48" t="n"/>
      <c r="E1221" s="6" t="n">
        <v>42.61743</v>
      </c>
      <c r="F1221" s="6" t="n">
        <v>-74.09987</v>
      </c>
      <c r="G1221" s="21" t="inlineStr">
        <is>
          <t>https://www.hmdb.org/m.asp?m=132604 The pine grove behind the marker is the Zeh and Warner families' burying ground (earliest stone 1777), on the lot the Beaver Dam Lutheran congregation leased in 1797 with the Zeh–Warner sawmill; the first church was built here from the mill's planks. Restored Labor Day 2002. Folklore H-736.</t>
        </is>
      </c>
      <c r="H1221" s="48" t="n"/>
      <c r="I1221" s="48" t="n"/>
      <c r="J1221" s="48" t="n"/>
      <c r="K1221" s="48" t="n"/>
      <c r="L1221" s="48" t="n"/>
      <c r="M1221" s="48" t="n"/>
      <c r="N1221" s="48" t="n"/>
      <c r="O1221" s="9" t="inlineStr">
        <is>
          <t>https://www.hmdb.org/m.asp?m=132604</t>
        </is>
      </c>
      <c r="P1221" s="48" t="n"/>
      <c r="Q1221" s="48" t="n"/>
      <c r="R1221" s="48" t="n"/>
      <c r="S1221" s="48" t="n"/>
      <c r="T1221" s="48" t="inlineStr">
        <is>
          <t xml:space="preserve"> | 2026-09-25 (v879, atlas session): enriched from the Hilltowns wiki (Pine Grove Cemetery) and Harold Miller.</t>
        </is>
      </c>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Fischer–Wood House &amp; 'Pioneer' marker (Col. Jesse Wood), Berne</t>
        </is>
      </c>
      <c r="C1482" s="21" t="inlineStr">
        <is>
          <t>Historical Markers; Historic House; Town Founding; Slavery; Berne</t>
        </is>
      </c>
      <c r="D1482" s="21" t="inlineStr">
        <is>
          <t>2826 Berne-Altamont Road</t>
        </is>
      </c>
      <c r="E1482" s="6" t="n">
        <v>42.63442</v>
      </c>
      <c r="F1482" s="6" t="n">
        <v>-74.1377</v>
      </c>
      <c r="G1482" s="21" t="inlineStr">
        <is>
          <t>https://www.hmdb.org/m.asp?m=101719 The house behind the marker was built by Johannes Fischer by 1790 on the mill road from the Fox Creek falls — possibly the oldest house in Berne, site of the first town meetings of Rensselaerville (1790) and Berne (1795); the brick outbuilding housed the eight people Fischer held enslaved in 1800. Jesse Wood bought the farm in 1837. Private property — view from the road. Folklore H-738, H-739.</t>
        </is>
      </c>
      <c r="H1482" s="48" t="n"/>
      <c r="I1482" s="48" t="n"/>
      <c r="J1482" s="48" t="n"/>
      <c r="K1482" s="48" t="n"/>
      <c r="L1482" s="48" t="n"/>
      <c r="M1482" s="48" t="n"/>
      <c r="N1482" s="48" t="n"/>
      <c r="O1482" s="21" t="inlineStr">
        <is>
          <t>https://www.hmdb.org/m.asp?m=101719</t>
        </is>
      </c>
      <c r="P1482" s="48" t="n"/>
      <c r="Q1482" s="48" t="n"/>
      <c r="R1482" s="48" t="n"/>
      <c r="S1482" s="48" t="n"/>
      <c r="T1482" s="48" t="inlineStr">
        <is>
          <t xml:space="preserve"> | 2026-09-25 (v878, atlas session): merged the v860 Fischer–Wood pin into this HMDB marker pin (same corner, Tom Wood's Hill Rd at Stranahan Ln). Miller says the marker honours Thomas J. Wood; the marker text honours Col. Jesse Wood — HMDB wins.</t>
        </is>
      </c>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 The 1765 log church stood about two miles west of the hamlet; the congregation is the earliest evidence of settlement above the escarpment. Folklore H-737.</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C11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c r="AC1" s="0" t="inlineStr">
        <is>
          <t>Feature Rank</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inlineStr">
        <is>
          <t>2026-09-22 (Laurie): glyph 🍟 → 🍔.</t>
        </is>
      </c>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c r="AC128" s="0" t="n">
        <v>2</v>
      </c>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row r="1104">
      <c r="A1104" s="32" t="n"/>
      <c r="B1104" s="32" t="inlineStr">
        <is>
          <t>Gelateria Gentile</t>
        </is>
      </c>
      <c r="C1104" s="32" t="inlineStr">
        <is>
          <t>Gelato; Ice Cream; Williamsburg; Brooklyn</t>
        </is>
      </c>
      <c r="D1104" s="32" t="inlineStr">
        <is>
          <t>253 Wythe Ave, Brooklyn, NY 11249</t>
        </is>
      </c>
      <c r="E1104" s="32" t="n">
        <v>40.7161839</v>
      </c>
      <c r="F1104" s="32" t="n">
        <v>-73.96377579999999</v>
      </c>
      <c r="G1104" s="32" t="n"/>
      <c r="H1104" s="32" t="inlineStr">
        <is>
          <t>8am-12am</t>
        </is>
      </c>
      <c r="I1104" s="32" t="inlineStr">
        <is>
          <t>8am-12am</t>
        </is>
      </c>
      <c r="J1104" s="32" t="inlineStr">
        <is>
          <t>8am-12am</t>
        </is>
      </c>
      <c r="K1104" s="32" t="inlineStr">
        <is>
          <t>8am-12am</t>
        </is>
      </c>
      <c r="L1104" s="32" t="inlineStr">
        <is>
          <t>8am-12:30am</t>
        </is>
      </c>
      <c r="M1104" s="32" t="inlineStr">
        <is>
          <t>9am-12:30am</t>
        </is>
      </c>
      <c r="N1104" s="32" t="inlineStr">
        <is>
          <t>9am-12am</t>
        </is>
      </c>
      <c r="O1104" s="30" t="inlineStr">
        <is>
          <t>https://www.gelateriagentile.com/en/</t>
        </is>
      </c>
      <c r="P1104" s="32" t="inlineStr">
        <is>
          <t>347-599-0646</t>
        </is>
      </c>
      <c r="Q1104" s="32" t="inlineStr">
        <is>
          <t>🍨</t>
        </is>
      </c>
      <c r="R1104" s="32" t="n"/>
      <c r="S1104" s="32" t="n"/>
      <c r="T1104" s="32" t="inlineStr">
        <is>
          <t>Added 2026-09-21 per Laurie — far-flung pin, Williamsburg, Brooklyn. Known for gelato served in a warm brioche bun. Coords + hours confirmed via Google Places (1,214 reviews, 4.5).</t>
        </is>
      </c>
      <c r="U1104" s="32" t="inlineStr">
        <is>
          <t>Yes</t>
        </is>
      </c>
      <c r="V1104" s="32" t="inlineStr">
        <is>
          <t>premise</t>
        </is>
      </c>
      <c r="W1104" s="32" t="n"/>
      <c r="X1104" s="32" t="n"/>
      <c r="Y1104" s="32" t="n"/>
      <c r="Z1104" s="32" t="n"/>
    </row>
    <row r="1105">
      <c r="A1105" s="32" t="n"/>
      <c r="B1105" s="32" t="inlineStr">
        <is>
          <t>Cone E Island Ice Cream</t>
        </is>
      </c>
      <c r="C1105" s="32" t="inlineStr">
        <is>
          <t>Ice Cream; Soft Serve; Dairy Free; Hard Scoop; Catskill</t>
        </is>
      </c>
      <c r="D1105" s="32" t="inlineStr">
        <is>
          <t>4-6 W Bridge St, Catskill, NY 12414</t>
        </is>
      </c>
      <c r="E1105" s="32" t="n">
        <v>42.2173745</v>
      </c>
      <c r="F1105" s="32" t="n">
        <v>-73.8679106</v>
      </c>
      <c r="G1105" s="32" t="n"/>
      <c r="H1105" s="32" t="inlineStr">
        <is>
          <t>12pm-8pm</t>
        </is>
      </c>
      <c r="I1105" s="32" t="inlineStr">
        <is>
          <t>12pm-8pm</t>
        </is>
      </c>
      <c r="J1105" s="32" t="inlineStr">
        <is>
          <t>12pm-8pm</t>
        </is>
      </c>
      <c r="K1105" s="32" t="inlineStr">
        <is>
          <t>12pm-8pm</t>
        </is>
      </c>
      <c r="L1105" s="32" t="inlineStr">
        <is>
          <t>12pm-9pm</t>
        </is>
      </c>
      <c r="M1105" s="32" t="inlineStr">
        <is>
          <t>12pm-9pm</t>
        </is>
      </c>
      <c r="N1105" s="32" t="inlineStr">
        <is>
          <t>12pm-8pm</t>
        </is>
      </c>
      <c r="O1105" s="30" t="inlineStr">
        <is>
          <t>https://coneeisland.net/</t>
        </is>
      </c>
      <c r="P1105" s="32" t="inlineStr">
        <is>
          <t>518-943-1979</t>
        </is>
      </c>
      <c r="Q1105" s="32" t="inlineStr">
        <is>
          <t>🍦</t>
        </is>
      </c>
      <c r="R1105" s="32" t="n"/>
      <c r="S1105" s="32" t="n"/>
      <c r="T1105" s="32" t="inlineStr">
        <is>
          <t>Added 2026-09-21 per Laurie. Large flavor menu incl. dairy-free options and hard-scoop; riverside seating across from the Catskill Creek. Coords + hours confirmed via Google Places (323 reviews, 4.4).</t>
        </is>
      </c>
      <c r="U1105" s="32" t="inlineStr">
        <is>
          <t>Yes</t>
        </is>
      </c>
      <c r="V1105" s="32" t="inlineStr">
        <is>
          <t>premise</t>
        </is>
      </c>
      <c r="W1105" s="32" t="n"/>
      <c r="X1105" s="32" t="n"/>
      <c r="Y1105" s="32" t="n"/>
      <c r="Z1105" s="32" t="n"/>
    </row>
    <row r="1106">
      <c r="B1106" s="0" t="inlineStr">
        <is>
          <t>Wunderstop</t>
        </is>
      </c>
      <c r="C1106" s="0" t="inlineStr">
        <is>
          <t>Coffee; Cafe; Snacks; Pastries; Chocolate; Hudson Amtrak Station</t>
        </is>
      </c>
      <c r="D1106" s="0" t="inlineStr">
        <is>
          <t>Hudson Amtrak Station, 69 South Front Street, Hudson, NY 12534</t>
        </is>
      </c>
      <c r="E1106" s="0" t="inlineStr">
        <is>
          <t>42.25407</t>
        </is>
      </c>
      <c r="F1106" s="0" t="inlineStr">
        <is>
          <t>-73.79778</t>
        </is>
      </c>
      <c r="H1106" s="0" t="inlineStr">
        <is>
          <t>6am-5pm</t>
        </is>
      </c>
      <c r="I1106" s="0" t="inlineStr">
        <is>
          <t>6am-5pm</t>
        </is>
      </c>
      <c r="J1106" s="0" t="inlineStr">
        <is>
          <t>6am-5pm</t>
        </is>
      </c>
      <c r="K1106" s="0" t="inlineStr">
        <is>
          <t>6am-5pm</t>
        </is>
      </c>
      <c r="L1106" s="0" t="inlineStr">
        <is>
          <t>6am-5pm</t>
        </is>
      </c>
      <c r="M1106" s="0" t="inlineStr">
        <is>
          <t>7am-5pm</t>
        </is>
      </c>
      <c r="N1106" s="0" t="inlineStr">
        <is>
          <t>7am-5pm</t>
        </is>
      </c>
      <c r="O1106" s="0" t="inlineStr">
        <is>
          <t>https://www.wunderstop.com/about</t>
        </is>
      </c>
      <c r="Q1106" s="0" t="inlineStr">
        <is>
          <t>☕</t>
        </is>
      </c>
      <c r="T1106" s="0" t="inlineStr">
        <is>
          <t>2026-09-22: added per Laurie. Inside the Hudson Amtrak Station — coordinates copied from the Transportation pin (same premise). Hours per wunderstop.com/about.</t>
        </is>
      </c>
      <c r="U1106" s="0" t="inlineStr">
        <is>
          <t>Yes</t>
        </is>
      </c>
      <c r="V1106"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row r="1013">
      <c r="A1013" s="48" t="n"/>
      <c r="B1013" s="21" t="inlineStr">
        <is>
          <t>Hoosick Falls Thrift and Collectibles</t>
        </is>
      </c>
      <c r="C1013" s="21" t="inlineStr">
        <is>
          <t>Thrift; Collectibles; Hoosick Falls</t>
        </is>
      </c>
      <c r="D1013" s="21" t="inlineStr">
        <is>
          <t>5149 NY-7, Hoosick Falls, NY 12090</t>
        </is>
      </c>
      <c r="E1013" s="6" t="n">
        <v>42.8697692</v>
      </c>
      <c r="F1013" s="6" t="n">
        <v>-73.31406</v>
      </c>
      <c r="G1013" s="21" t="n"/>
      <c r="H1013" s="48" t="inlineStr">
        <is>
          <t>10am-4pm</t>
        </is>
      </c>
      <c r="I1013" s="48" t="inlineStr">
        <is>
          <t>10am-4pm</t>
        </is>
      </c>
      <c r="J1013" s="48" t="inlineStr">
        <is>
          <t>10am-4pm</t>
        </is>
      </c>
      <c r="K1013" s="48" t="inlineStr">
        <is>
          <t>10am-4pm</t>
        </is>
      </c>
      <c r="L1013" s="48" t="inlineStr">
        <is>
          <t>10am-4pm</t>
        </is>
      </c>
      <c r="M1013" s="21" t="inlineStr">
        <is>
          <t>10am-4pm</t>
        </is>
      </c>
      <c r="N1013" s="48" t="inlineStr">
        <is>
          <t>10am-4pm</t>
        </is>
      </c>
      <c r="O1013" s="89" t="inlineStr">
        <is>
          <t>https://www.facebook.com/people/Hoosick-Falls-Thrift-Collectibles/61566550059001/</t>
        </is>
      </c>
      <c r="P1013" s="48" t="inlineStr">
        <is>
          <t>917-239-2583</t>
        </is>
      </c>
      <c r="Q1013" s="11" t="inlineStr">
        <is>
          <t>🛍️</t>
        </is>
      </c>
      <c r="R1013" s="48" t="n"/>
      <c r="S1013" s="48" t="n"/>
      <c r="T1013" s="48" t="inlineStr">
        <is>
          <t>Added 2026-09-21 per Laurie. Hours are approximate — "open 10-4 or by appointment; if the flag is out, we are open!!" No independent website found beyond Facebook; not yet found on Google Places to cross-check.</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4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By appointment</t>
        </is>
      </c>
      <c r="I21" s="48" t="inlineStr">
        <is>
          <t>By appointment</t>
        </is>
      </c>
      <c r="J21" s="48" t="inlineStr">
        <is>
          <t>By appointment</t>
        </is>
      </c>
      <c r="K21" s="48" t="inlineStr">
        <is>
          <t>By appointment</t>
        </is>
      </c>
      <c r="L21" s="48" t="inlineStr">
        <is>
          <t>By appointment</t>
        </is>
      </c>
      <c r="M21" s="48" t="inlineStr">
        <is>
          <t>By appointment</t>
        </is>
      </c>
      <c r="N21" s="48" t="inlineStr">
        <is>
          <t>By appointment</t>
        </is>
      </c>
      <c r="O21" s="24" t="inlineStr">
        <is>
          <t>https://www.catskills4fun.com/</t>
        </is>
      </c>
      <c r="P21" s="48" t="n"/>
      <c r="Q21" s="48" t="inlineStr">
        <is>
          <t>🛶</t>
        </is>
      </c>
      <c r="R21" s="48" t="n"/>
      <c r="S21" s="48" t="n"/>
      <c r="T21" s="48" t="inlineStr">
        <is>
          <t>2026-09-22 (Laurie): hours → By appointment.</t>
        </is>
      </c>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 2026-09-22 (Laurie): glyph 🌲 → 🚵.</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t>
        </is>
      </c>
      <c r="C53" s="48" t="inlineStr"/>
      <c r="D53" s="48" t="inlineStr">
        <is>
          <t>161 Mine Kill Road, North Blenheim, NY 12131</t>
        </is>
      </c>
      <c r="E53" s="48" t="n">
        <v>42.4345905</v>
      </c>
      <c r="F53" s="48" t="n">
        <v>-74.4635222</v>
      </c>
      <c r="G53" s="48" t="n"/>
      <c r="H53" s="48" t="inlineStr">
        <is>
          <t>Dawn-Dusk</t>
        </is>
      </c>
      <c r="I53" s="48" t="inlineStr">
        <is>
          <t>Dawn-Dusk</t>
        </is>
      </c>
      <c r="J53" s="48" t="inlineStr">
        <is>
          <t>Dawn-Dusk</t>
        </is>
      </c>
      <c r="K53" s="48" t="inlineStr">
        <is>
          <t>Dawn-Dusk</t>
        </is>
      </c>
      <c r="L53" s="48" t="inlineStr">
        <is>
          <t>Dawn-Dusk</t>
        </is>
      </c>
      <c r="M53" s="48" t="inlineStr">
        <is>
          <t>Dawn-Dusk</t>
        </is>
      </c>
      <c r="N53" s="48" t="inlineStr">
        <is>
          <t>Dawn-Dusk</t>
        </is>
      </c>
      <c r="O53" s="24" t="inlineStr">
        <is>
          <t>https://parks.ny.gov/visit/state-parks/mine-kill-state-park</t>
        </is>
      </c>
      <c r="P53" s="48" t="n"/>
      <c r="Q53" s="48" t="inlineStr">
        <is>
          <t>🌲</t>
        </is>
      </c>
      <c r="R53" s="48" t="n"/>
      <c r="S53" s="48" t="n"/>
      <c r="T53" s="48" t="inlineStr">
        <is>
          <t>2026-09-22 (Laurie): renamed from 'Mine Kill State Park Pool' to the whole park; open year-round dawn to dusk, weather permitting (pool hours dropped); URL → parks.ny.gov/visit/state-parks/mine-kill-state-park.</t>
        </is>
      </c>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row r="1031">
      <c r="B1031" s="0" t="inlineStr">
        <is>
          <t>Dutton Ridge State Forest</t>
        </is>
      </c>
      <c r="C1031" s="0" t="inlineStr">
        <is>
          <t>Hiking; Primitive Camping; Hunting; Snowmobiling; Mountain Biking; Horseback Riding; State Forest</t>
        </is>
      </c>
      <c r="D1031" s="0" t="inlineStr">
        <is>
          <t>Dutton Ridge Public Forest Access Rd off NY-145, Broome, NY (Schoharie Co.)</t>
        </is>
      </c>
      <c r="E1031" s="0" t="n">
        <v>42.504289</v>
      </c>
      <c r="F1031" s="0" t="n">
        <v>-74.291894</v>
      </c>
      <c r="G1031" s="0" t="inlineStr">
        <is>
          <t>1,248-acre state forest in the town of Broome. No designated trails or parking — roadside parking along the Dutton Ridge Public Forest Access Road, which runs through the center of the forest. At-large primitive camping (150 ft from roads, trails and water). Hiking, snowshoeing, skiing, mountain biking, snowmobiling and horseback riding allowed.</t>
        </is>
      </c>
      <c r="H1031" s="0" t="inlineStr">
        <is>
          <t>Dawn-Dusk</t>
        </is>
      </c>
      <c r="I1031" s="0" t="inlineStr">
        <is>
          <t>Dawn-Dusk</t>
        </is>
      </c>
      <c r="J1031" s="0" t="inlineStr">
        <is>
          <t>Dawn-Dusk</t>
        </is>
      </c>
      <c r="K1031" s="0" t="inlineStr">
        <is>
          <t>Dawn-Dusk</t>
        </is>
      </c>
      <c r="L1031" s="0" t="inlineStr">
        <is>
          <t>Dawn-Dusk</t>
        </is>
      </c>
      <c r="M1031" s="0" t="inlineStr">
        <is>
          <t>Dawn-Dusk</t>
        </is>
      </c>
      <c r="N1031" s="0" t="inlineStr">
        <is>
          <t>Dawn-Dusk</t>
        </is>
      </c>
      <c r="O1031" s="0" t="inlineStr">
        <is>
          <t>https://dec.ny.gov/places/dutton-ridge-state-forest</t>
        </is>
      </c>
      <c r="P1031" s="0" t="inlineStr">
        <is>
          <t>(607) 652-7365</t>
        </is>
      </c>
      <c r="Q1031" s="0" t="inlineStr">
        <is>
          <t>🌲</t>
        </is>
      </c>
      <c r="T1031" s="0" t="inlineStr">
        <is>
          <t>2026-09-23 (v857, atlas session): added from the DEC page Laurie supplied; pin = DEC-listed access/parking coordinate (NAD83/WGS84). Pin = NY-145 access point. Second access: Anderson Rd 42.522774, -74.275188. DEC Region 4 Stamford office (607) 652-7365. Neighbors: Franklinton Vlaie WMA, Stone Store, Scott Patent, Leonard Hill/High Knob.</t>
        </is>
      </c>
      <c r="U1031" s="0" t="inlineStr">
        <is>
          <t>Yes</t>
        </is>
      </c>
      <c r="V1031" s="0" t="inlineStr">
        <is>
          <t>premise</t>
        </is>
      </c>
    </row>
    <row r="1032">
      <c r="B1032" s="0" t="inlineStr">
        <is>
          <t>Franklinton Vlaie Wildlife Management Area</t>
        </is>
      </c>
      <c r="C1032" s="0" t="inlineStr">
        <is>
          <t>Birding; Fishing; Hiking; Paddling; Wheelchair Accessible; Wildlife Management Area; Wetland; Catskill Creek Headwaters</t>
        </is>
      </c>
      <c r="D1032" s="0" t="inlineStr">
        <is>
          <t>NY-145, Middleburgh, NY 12122 (town of Broome, Schoharie Co.)</t>
        </is>
      </c>
      <c r="E1032" s="0" t="n">
        <v>42.5399017</v>
      </c>
      <c r="F1032" s="0" t="n">
        <v>-74.29900360000001</v>
      </c>
      <c r="G1032" s="0" t="inlineStr">
        <is>
          <t>195-acre WMA whose 85-acre Vlaie Pond and surrounding marsh and shrub swamp are the headwaters of Catskill Creek. Non-motorized boat launch at the south end (largemouth bass, perch, pickerel, crappie); wheelchair-accessible viewing platform ~500 ft from the north Rte 145 lot. Part of the west side is closed Jan–Sep for nesting eagles.</t>
        </is>
      </c>
      <c r="H1032" s="0" t="inlineStr">
        <is>
          <t>Dawn-Dusk</t>
        </is>
      </c>
      <c r="I1032" s="0" t="inlineStr">
        <is>
          <t>Dawn-Dusk</t>
        </is>
      </c>
      <c r="J1032" s="0" t="inlineStr">
        <is>
          <t>Dawn-Dusk</t>
        </is>
      </c>
      <c r="K1032" s="0" t="inlineStr">
        <is>
          <t>Dawn-Dusk</t>
        </is>
      </c>
      <c r="L1032" s="0" t="inlineStr">
        <is>
          <t>Dawn-Dusk</t>
        </is>
      </c>
      <c r="M1032" s="0" t="inlineStr">
        <is>
          <t>Dawn-Dusk</t>
        </is>
      </c>
      <c r="N1032" s="0" t="inlineStr">
        <is>
          <t>Dawn-Dusk</t>
        </is>
      </c>
      <c r="O1032" s="0" t="inlineStr">
        <is>
          <t>https://dec.ny.gov/places/franklinton-vlaie-wildlife-management-area</t>
        </is>
      </c>
      <c r="P1032" s="0" t="inlineStr">
        <is>
          <t>(607) 652-2302</t>
        </is>
      </c>
      <c r="Q1032" s="0" t="inlineStr">
        <is>
          <t>🦆</t>
        </is>
      </c>
      <c r="T1032" s="0" t="inlineStr">
        <is>
          <t>2026-09-23 (v857, atlas session): added from the DEC page Laurie supplied; pin = DEC-listed access/parking coordinate (NAD83/WGS84). Pin = Rte 145 north lot (fishing site + accessible platform). Others: Gates Hill Rd boat launch/dock 42.5209007, -74.3062973; Rte 145 viewing area/dock 42.5309982, -74.3001022. 'Vlaie' is the Dutch-derived local word for a marsh or wet meadow (cf. 'vly'). Draft Catskill Creek UMP covers this plus Stone Store, Leonard Hill, Dutton Ridge, Keyserkill, High Knob, Bates and Scott Patent.</t>
        </is>
      </c>
      <c r="U1032" s="0" t="inlineStr">
        <is>
          <t>Yes</t>
        </is>
      </c>
      <c r="V1032" s="0" t="inlineStr">
        <is>
          <t>premise</t>
        </is>
      </c>
    </row>
    <row r="1033">
      <c r="B1033" s="0" t="inlineStr">
        <is>
          <t>Leonard Hill State Forest</t>
        </is>
      </c>
      <c r="C1033" s="0" t="inlineStr">
        <is>
          <t>Hiking; Primitive Camping; Hunting; Mountain Biking; Horseback Riding; State Forest</t>
        </is>
      </c>
      <c r="D1033" s="0" t="inlineStr">
        <is>
          <t>Broome Center Rd, Broome, NY (Schoharie Co.)</t>
        </is>
      </c>
      <c r="E1033" s="0" t="n">
        <v>42.460754</v>
      </c>
      <c r="F1033" s="0" t="n">
        <v>-74.331864</v>
      </c>
      <c r="G1033" s="0" t="inlineStr">
        <is>
          <t>1,616-acre state forest in the towns of Broome, Conesville and Gilboa, adjacent to High Knob State Forest. No designated trails or parking areas — roadside parking. At-large primitive camping allowed. Hiking, snowshoeing, skiing, mountain biking and horseback riding allowed (no snowmobiling listed).</t>
        </is>
      </c>
      <c r="H1033" s="0" t="inlineStr">
        <is>
          <t>Dawn-Dusk</t>
        </is>
      </c>
      <c r="I1033" s="0" t="inlineStr">
        <is>
          <t>Dawn-Dusk</t>
        </is>
      </c>
      <c r="J1033" s="0" t="inlineStr">
        <is>
          <t>Dawn-Dusk</t>
        </is>
      </c>
      <c r="K1033" s="0" t="inlineStr">
        <is>
          <t>Dawn-Dusk</t>
        </is>
      </c>
      <c r="L1033" s="0" t="inlineStr">
        <is>
          <t>Dawn-Dusk</t>
        </is>
      </c>
      <c r="M1033" s="0" t="inlineStr">
        <is>
          <t>Dawn-Dusk</t>
        </is>
      </c>
      <c r="N1033" s="0" t="inlineStr">
        <is>
          <t>Dawn-Dusk</t>
        </is>
      </c>
      <c r="O1033" s="0" t="inlineStr">
        <is>
          <t>https://dec.ny.gov/places/leonard-hill-and-high-knob-state-forests</t>
        </is>
      </c>
      <c r="P1033" s="0" t="inlineStr">
        <is>
          <t>(607) 652-7365</t>
        </is>
      </c>
      <c r="Q1033" s="0" t="inlineStr">
        <is>
          <t>🌲</t>
        </is>
      </c>
      <c r="T1033" s="0" t="inlineStr">
        <is>
          <t>2026-09-23 (v857, atlas session): added from the DEC page Laurie supplied; pin = DEC-listed access/parking coordinate (NAD83/WGS84). Pin = Broome Center Rd access. Others: Blueberry Hill Rd 42.480061, -74.330221; Federal City Rd 42.476686, -74.308727; Leonard Mountain Rd 42.461405, -74.346361. DEC treats Leonard Hill and High Knob as one page; the atlas pins them separately.</t>
        </is>
      </c>
      <c r="U1033" s="0" t="inlineStr">
        <is>
          <t>Yes</t>
        </is>
      </c>
      <c r="V1033" s="0" t="inlineStr">
        <is>
          <t>premise</t>
        </is>
      </c>
    </row>
    <row r="1034">
      <c r="B1034" s="0" t="inlineStr">
        <is>
          <t>High Knob State Forest</t>
        </is>
      </c>
      <c r="C1034" s="0" t="inlineStr">
        <is>
          <t>Hiking; Primitive Camping; Hunting; Mountain Biking; Horseback Riding; State Forest</t>
        </is>
      </c>
      <c r="D1034" s="0" t="inlineStr">
        <is>
          <t>Leonard Mountain Rd, Conesville, NY (Schoharie Co.)</t>
        </is>
      </c>
      <c r="E1034" s="0" t="n">
        <v>42.449887</v>
      </c>
      <c r="F1034" s="0" t="n">
        <v>-74.32003899999999</v>
      </c>
      <c r="G1034" s="0" t="inlineStr">
        <is>
          <t>1,344-acre state forest adjacent to Leonard Hill State Forest, in the towns of Broome, Conesville and Gilboa. No designated trails or parking — roadside parking. At-large primitive camping allowed. Hiking, snowshoeing, skiing, mountain biking and horseback riding allowed.</t>
        </is>
      </c>
      <c r="H1034" s="0" t="inlineStr">
        <is>
          <t>Dawn-Dusk</t>
        </is>
      </c>
      <c r="I1034" s="0" t="inlineStr">
        <is>
          <t>Dawn-Dusk</t>
        </is>
      </c>
      <c r="J1034" s="0" t="inlineStr">
        <is>
          <t>Dawn-Dusk</t>
        </is>
      </c>
      <c r="K1034" s="0" t="inlineStr">
        <is>
          <t>Dawn-Dusk</t>
        </is>
      </c>
      <c r="L1034" s="0" t="inlineStr">
        <is>
          <t>Dawn-Dusk</t>
        </is>
      </c>
      <c r="M1034" s="0" t="inlineStr">
        <is>
          <t>Dawn-Dusk</t>
        </is>
      </c>
      <c r="N1034" s="0" t="inlineStr">
        <is>
          <t>Dawn-Dusk</t>
        </is>
      </c>
      <c r="O1034" s="0" t="inlineStr">
        <is>
          <t>https://dec.ny.gov/places/leonard-hill-and-high-knob-state-forests</t>
        </is>
      </c>
      <c r="P1034" s="0" t="inlineStr">
        <is>
          <t>(607) 652-7365</t>
        </is>
      </c>
      <c r="Q1034" s="0" t="inlineStr">
        <is>
          <t>🌲</t>
        </is>
      </c>
      <c r="T1034" s="0" t="inlineStr">
        <is>
          <t>2026-09-23 (v857, atlas session): added from the DEC page Laurie supplied; pin = DEC-listed access/parking coordinate (NAD83/WGS84). Pin = Leonard Mountain Rd access. Others: Cook Rd 42.451597, -74.313568; Shale Pit Rd 42.425478, -74.318417; East Conesville Rd 42.417786, -74.311127. Shares a DEC page with Leonard Hill.</t>
        </is>
      </c>
      <c r="U1034" s="0" t="inlineStr">
        <is>
          <t>Yes</t>
        </is>
      </c>
      <c r="V1034" s="0" t="inlineStr">
        <is>
          <t>premise</t>
        </is>
      </c>
    </row>
    <row r="1035">
      <c r="B1035" s="0" t="inlineStr">
        <is>
          <t>Partridge Run Wildlife Management Area</t>
        </is>
      </c>
      <c r="C1035" s="0" t="inlineStr">
        <is>
          <t>Hiking; Birding; Fishing; Hunting; Wheelchair Accessible; Wildlife Management Area; Helderberg Bird Conservation Area; Ponds; West Mountain; Resettlement Administration; Abandoned Farms</t>
        </is>
      </c>
      <c r="D1035" s="0" t="inlineStr">
        <is>
          <t>Fawn Lake Rd, Berne, NY 12023 (Albany Co.)</t>
        </is>
      </c>
      <c r="E1035" s="0" t="n">
        <v>42.5619011</v>
      </c>
      <c r="F1035" s="0" t="n">
        <v>-74.16570280000001</v>
      </c>
      <c r="G1035" s="0" t="inlineStr">
        <is>
          <t>About 4,500 acres of upland and wetland on the Helderberg escarpment (1,600–1,900 ft), mostly northern hardwoods and hemlock with 1930s–40s spruce and pine plantations, several hundred acres of maintained fields, and numerous ponds and beaver impoundments. Transferred from the federal government in 1962; part of the Helderberg Bird Conservation Area since 2004. Warm-water fishing in the ponds; wheelchair-accessible viewing tower and 0.6-mi interpretive loop from the Boys Camp Road Extension lot. This is West Mountain, the top of Albany County (2,160 ft): settled in the 1790s, farmed out on buckwheat and rye by the 1920s, bought up by the New Deal Resettlement Administration at $2–4 an acre in the 1930s and leased to the state for a dollar in the early 1940s — the plantations stand on those abandoned fields. See folklore H-734.</t>
        </is>
      </c>
      <c r="H1035" s="0" t="inlineStr">
        <is>
          <t>Dawn-Dusk</t>
        </is>
      </c>
      <c r="I1035" s="0" t="inlineStr">
        <is>
          <t>Dawn-Dusk</t>
        </is>
      </c>
      <c r="J1035" s="0" t="inlineStr">
        <is>
          <t>Dawn-Dusk</t>
        </is>
      </c>
      <c r="K1035" s="0" t="inlineStr">
        <is>
          <t>Dawn-Dusk</t>
        </is>
      </c>
      <c r="L1035" s="0" t="inlineStr">
        <is>
          <t>Dawn-Dusk</t>
        </is>
      </c>
      <c r="M1035" s="0" t="inlineStr">
        <is>
          <t>Dawn-Dusk</t>
        </is>
      </c>
      <c r="N1035" s="0" t="inlineStr">
        <is>
          <t>Dawn-Dusk</t>
        </is>
      </c>
      <c r="O1035" s="0" t="inlineStr">
        <is>
          <t>https://dec.ny.gov/places/partridge-run-wildlife-management-area</t>
        </is>
      </c>
      <c r="P1035" s="0" t="inlineStr">
        <is>
          <t>(607) 652-2182</t>
        </is>
      </c>
      <c r="Q1035" s="0" t="inlineStr">
        <is>
          <t>🦆</t>
        </is>
      </c>
      <c r="T1035" s="0" t="inlineStr">
        <is>
          <t>2026-09-23 (v857, atlas session): added from the DEC page Laurie supplied; pin = DEC-listed access/parking coordinate (NAD83/WGS84). Pin = Fawn Lake Rd parking (Fawn Lake). DEC lists 14 access points; others: Bradt Hollow Rd/Tubbs Pond 42.5681, -74.2021027; Beaver Rd 42.5797997, -74.1815033; Peasley Rd (back of Fawn Lake) 42.5525017, -74.1643982; White Birch Pond Rd 42.5675011, -74.1559982; Ravine Rd dock 42.5653992, -74.1556015; Partridge Run Rd 42.5621986, -74.1501007; Gifford Hollow Rd 42.5597, -74.1286011; Cook Hill Rd 42.5617981, -74.1984024; High Point Rd 42.5842018, -74.1869965; Tubbs Rd end 42.5677986, -74.1762009; Kingfisher Rd 42.5716019, -74.1343002; CR 6 42.5746002, -74.1552963; Peasley Rd SW pond 42.5471992, -74.2076035. The Boys Camp Rd Ext accessible lot has no coordinate on the DEC page. Pheasant release site in small-game season. Separate from the existing Partridge Run State Forest pin. | 2026-09-23 (v859, atlas session): West Mountain history added from Harold Miller, New York Almanack 2021 (folklore H-734); DEC's '1962 transfer / ~4,500 ac' vs Miller's '1940s lease / 5,478 ac' left as-is, reconciliation note in H-734.</t>
        </is>
      </c>
      <c r="U1035" s="0" t="inlineStr">
        <is>
          <t>Yes</t>
        </is>
      </c>
      <c r="V1035" s="0" t="inlineStr">
        <is>
          <t>premise</t>
        </is>
      </c>
    </row>
    <row r="1036">
      <c r="B1036" s="0" t="inlineStr">
        <is>
          <t>Mount Pisgah State Forest</t>
        </is>
      </c>
      <c r="C1036" s="0" t="inlineStr">
        <is>
          <t>Hiking; The Long Path; Primitive Camping; Cross Country Skiing; Snowshoeing; Hunting; State Forest; Summit</t>
        </is>
      </c>
      <c r="D1036" s="0" t="inlineStr">
        <is>
          <t>Mount Pisgah Rd off CR 10, Conesville/Windham line (Schoharie &amp; Greene Co.)</t>
        </is>
      </c>
      <c r="E1036" s="0" t="n">
        <v>42.368712</v>
      </c>
      <c r="F1036" s="0" t="n">
        <v>-74.24988</v>
      </c>
      <c r="G1036" s="0" t="inlineStr">
        <is>
          <t>650-acre state forest of mostly northern hardwoods, from 2,140 ft up to about 3,200 ft at the summit of Richmond Mountain; Richtmyer Peak (2,980 ft) and Mount Pisgah (2,912 ft) are also on the property. About 2 miles of the Long Path cross it, reachable from CR 10 or by a yellow-marked foot trail from the end of the Mount Pisgah Truck Trail; the Long Path continues west over South Mountain and Ashland Pinnacle state forests. Skiing and snowshoeing on all trails; at-large primitive camping.</t>
        </is>
      </c>
      <c r="H1036" s="0" t="inlineStr">
        <is>
          <t>Dawn-Dusk</t>
        </is>
      </c>
      <c r="I1036" s="0" t="inlineStr">
        <is>
          <t>Dawn-Dusk</t>
        </is>
      </c>
      <c r="J1036" s="0" t="inlineStr">
        <is>
          <t>Dawn-Dusk</t>
        </is>
      </c>
      <c r="K1036" s="0" t="inlineStr">
        <is>
          <t>Dawn-Dusk</t>
        </is>
      </c>
      <c r="L1036" s="0" t="inlineStr">
        <is>
          <t>Dawn-Dusk</t>
        </is>
      </c>
      <c r="M1036" s="0" t="inlineStr">
        <is>
          <t>Dawn-Dusk</t>
        </is>
      </c>
      <c r="N1036" s="0" t="inlineStr">
        <is>
          <t>Dawn-Dusk</t>
        </is>
      </c>
      <c r="O1036" s="0" t="inlineStr">
        <is>
          <t>https://dec.ny.gov/places/mount-pisgah-state-forest</t>
        </is>
      </c>
      <c r="P1036" s="0" t="inlineStr">
        <is>
          <t>(607) 652-7365</t>
        </is>
      </c>
      <c r="Q1036" s="0" t="inlineStr">
        <is>
          <t>🌲</t>
        </is>
      </c>
      <c r="T1036" s="0" t="inlineStr">
        <is>
          <t>2026-09-23 (v857, atlas session): added from the DEC page Laurie supplied; pin = DEC-listed access/parking coordinate (NAD83/WGS84). Pin = DEC's single access coordinate at Mount Pisgah Access Rd #1 / Truck Trail off Mount Pisgah Rd (from Windham: NY-23 E to CR 21, to CR 10, left ~0.5 mi, right on Mount Pisgah Rd ~0.3 mi). Towns of Conesville, Durham and Windham. WMU 4R.</t>
        </is>
      </c>
      <c r="U1036" s="0" t="inlineStr">
        <is>
          <t>Yes</t>
        </is>
      </c>
      <c r="V1036" s="0" t="inlineStr">
        <is>
          <t>premise</t>
        </is>
      </c>
    </row>
    <row r="1037">
      <c r="B1037" s="0" t="inlineStr">
        <is>
          <t>Bates State Forest</t>
        </is>
      </c>
      <c r="C1037" s="0" t="inlineStr">
        <is>
          <t>Hiking; Primitive Camping; Hunting; Snowmobiling; Mountain Biking; Horseback Riding; State Forest</t>
        </is>
      </c>
      <c r="D1037" s="0" t="inlineStr">
        <is>
          <t>Potter Mountain Rd, Conesville, NY (Schoharie Co.)</t>
        </is>
      </c>
      <c r="E1037" s="0" t="n">
        <v>42.40564</v>
      </c>
      <c r="F1037" s="0" t="n">
        <v>-74.27592199999999</v>
      </c>
      <c r="G1037" s="0" t="inlineStr">
        <is>
          <t>1,139-acre state forest in the town of Conesville. No designated trails or parking areas — roadside parking on Potter Mountain Rd, Pucker St and Bates Forest Rd. At-large primitive camping allowed. Hiking, snowshoeing, skiing, mountain biking, snowmobiling and horseback riding allowed.</t>
        </is>
      </c>
      <c r="H1037" s="0" t="inlineStr">
        <is>
          <t>Dawn-Dusk</t>
        </is>
      </c>
      <c r="I1037" s="0" t="inlineStr">
        <is>
          <t>Dawn-Dusk</t>
        </is>
      </c>
      <c r="J1037" s="0" t="inlineStr">
        <is>
          <t>Dawn-Dusk</t>
        </is>
      </c>
      <c r="K1037" s="0" t="inlineStr">
        <is>
          <t>Dawn-Dusk</t>
        </is>
      </c>
      <c r="L1037" s="0" t="inlineStr">
        <is>
          <t>Dawn-Dusk</t>
        </is>
      </c>
      <c r="M1037" s="0" t="inlineStr">
        <is>
          <t>Dawn-Dusk</t>
        </is>
      </c>
      <c r="N1037" s="0" t="inlineStr">
        <is>
          <t>Dawn-Dusk</t>
        </is>
      </c>
      <c r="O1037" s="0" t="inlineStr">
        <is>
          <t>https://dec.ny.gov/places/bates-state-forest</t>
        </is>
      </c>
      <c r="P1037" s="0" t="inlineStr">
        <is>
          <t>(607) 652-7365</t>
        </is>
      </c>
      <c r="Q1037" s="0" t="inlineStr">
        <is>
          <t>🌲</t>
        </is>
      </c>
      <c r="T1037" s="0" t="inlineStr">
        <is>
          <t>2026-09-23 (v857, atlas session): added from the DEC page Laurie supplied; pin = DEC-listed access/parking coordinate (NAD83/WGS84). Pin = Potter Mountain Rd access. Others: Pucker St 42.433792, -74.265129; Bates Forest Rd 42.421595, -74.299129. Nearest supplies Medusa; dining East Durham / Preston-Potter Hollow.</t>
        </is>
      </c>
      <c r="U1037" s="0" t="inlineStr">
        <is>
          <t>Yes</t>
        </is>
      </c>
      <c r="V1037" s="0" t="inlineStr">
        <is>
          <t>premise</t>
        </is>
      </c>
    </row>
    <row r="1038">
      <c r="B1038" s="0" t="inlineStr">
        <is>
          <t>Margaret Burke Wildlife Management Area</t>
        </is>
      </c>
      <c r="C1038" s="0" t="inlineStr">
        <is>
          <t>Hiking; Birding; Hunting; Wildlife Management Area; Helderberg Bird Conservation Area; Karst; Orchards</t>
        </is>
      </c>
      <c r="D1038" s="0" t="inlineStr">
        <is>
          <t>Pleasant Valley Rd (CR 254), Knox, NY 12107 (Albany Co.)</t>
        </is>
      </c>
      <c r="E1038" s="0" t="n">
        <v>42.6722984</v>
      </c>
      <c r="F1038" s="0" t="n">
        <v>-74.09120179999999</v>
      </c>
      <c r="G1038" s="0" t="inlineStr">
        <is>
          <t>245-acre WMA on the Helderberg escarpment, bisected by Pleasant Valley Road; donated to the state in 1958 (the former Burke farm). Karst geology with very thin soils and fissured rock outcrops. East of the road is mature mixed forest; west is old fields, shrubland, orchards, conifer plantations and a small shrub wetland. Woodcock, grouse, brown thrasher, towhee and forest warblers; part of the Helderberg Bird Conservation Area. A gas-line right-of-way on the east side gives access to the woods.</t>
        </is>
      </c>
      <c r="H1038" s="0" t="inlineStr">
        <is>
          <t>Dawn-Dusk</t>
        </is>
      </c>
      <c r="I1038" s="0" t="inlineStr">
        <is>
          <t>Dawn-Dusk</t>
        </is>
      </c>
      <c r="J1038" s="0" t="inlineStr">
        <is>
          <t>Dawn-Dusk</t>
        </is>
      </c>
      <c r="K1038" s="0" t="inlineStr">
        <is>
          <t>Dawn-Dusk</t>
        </is>
      </c>
      <c r="L1038" s="0" t="inlineStr">
        <is>
          <t>Dawn-Dusk</t>
        </is>
      </c>
      <c r="M1038" s="0" t="inlineStr">
        <is>
          <t>Dawn-Dusk</t>
        </is>
      </c>
      <c r="N1038" s="0" t="inlineStr">
        <is>
          <t>Dawn-Dusk</t>
        </is>
      </c>
      <c r="O1038" s="0" t="inlineStr">
        <is>
          <t>https://dec.ny.gov/places/margaret-burke-wildlife-management-area</t>
        </is>
      </c>
      <c r="P1038" s="0" t="inlineStr">
        <is>
          <t>(607) 652-2182</t>
        </is>
      </c>
      <c r="Q1038" s="0" t="inlineStr">
        <is>
          <t>🦆</t>
        </is>
      </c>
      <c r="T1038" s="0" t="inlineStr">
        <is>
          <t>2026-09-23 (v857, atlas session): added from the DEC page Laurie supplied; pin = DEC-listed access/parking coordinate (NAD83/WGS84). Pin = Rte 254 west-area lot (kiosk up a driveway on the left ~0.5 mi from NY-156). East-area lot 42.6747017, -74.085701 ~0.5 mi farther. Also called Knox (Burke) WMA in the Cole Hill page. Pheasant release site. Karst note is relevant to the Geology layer.</t>
        </is>
      </c>
      <c r="U1038" s="0" t="inlineStr">
        <is>
          <t>Yes</t>
        </is>
      </c>
      <c r="V1038" s="0" t="inlineStr">
        <is>
          <t>premise</t>
        </is>
      </c>
    </row>
    <row r="1039">
      <c r="B1039" s="0" t="inlineStr">
        <is>
          <t>Cole Hill State Forest</t>
        </is>
      </c>
      <c r="C1039" s="0" t="inlineStr">
        <is>
          <t>Hiking; The Long Path; Primitive Camping; Snowmobiling; Hunting; Mountain Biking; Horseback Riding; State Forest; Helderberg Bird Conservation Area</t>
        </is>
      </c>
      <c r="D1039" s="0" t="inlineStr">
        <is>
          <t>Cole Hill Rd (CR 2), Berne, NY 12023 (Albany Co.)</t>
        </is>
      </c>
      <c r="E1039" s="0" t="n">
        <v>42.594212</v>
      </c>
      <c r="F1039" s="0" t="n">
        <v>-74.09532</v>
      </c>
      <c r="G1039" s="0" t="inlineStr">
        <is>
          <t>815-acre state forest in the town of Berne with a designated hiking trail and a multi-use trail; about four miles of the Long Path run through it. Snowmobile trail maintained by the Middleburgh Ridge Runners. With Partridge Run WMA and Margaret Burke WMA it forms the 6,594-acre Helderberg Bird Conservation Area (woodcock, grouse, prairie/chestnut-sided/Nashville/blue-winged warblers, goshawk). At-large primitive camping allowed.</t>
        </is>
      </c>
      <c r="H1039" s="0" t="inlineStr">
        <is>
          <t>Dawn-Dusk</t>
        </is>
      </c>
      <c r="I1039" s="0" t="inlineStr">
        <is>
          <t>Dawn-Dusk</t>
        </is>
      </c>
      <c r="J1039" s="0" t="inlineStr">
        <is>
          <t>Dawn-Dusk</t>
        </is>
      </c>
      <c r="K1039" s="0" t="inlineStr">
        <is>
          <t>Dawn-Dusk</t>
        </is>
      </c>
      <c r="L1039" s="0" t="inlineStr">
        <is>
          <t>Dawn-Dusk</t>
        </is>
      </c>
      <c r="M1039" s="0" t="inlineStr">
        <is>
          <t>Dawn-Dusk</t>
        </is>
      </c>
      <c r="N1039" s="0" t="inlineStr">
        <is>
          <t>Dawn-Dusk</t>
        </is>
      </c>
      <c r="O1039" s="0" t="inlineStr">
        <is>
          <t>https://dec.ny.gov/places/cole-hill-state-forest</t>
        </is>
      </c>
      <c r="P1039" s="0" t="inlineStr">
        <is>
          <t>(518) 357-2155</t>
        </is>
      </c>
      <c r="Q1039" s="0" t="inlineStr">
        <is>
          <t>🌲</t>
        </is>
      </c>
      <c r="T1039" s="0" t="inlineStr">
        <is>
          <t>2026-09-23 (v857, atlas session): added from the DEC page Laurie supplied; pin = DEC-listed access/parking coordinate (NAD83/WGS84). Pin = Cole Hill Parking Area (unpaved, 2 cars) off Cole Hill Rd from NY-443 (from Berne 2.7 mi E on 443, right on CR 2, 1.2 mi). Others: Irish Hill lot (5 cars) 42.596946, -74.110973; Junction lot 1 (Irish Hill Rd &amp; Rte 3) 42.591998, -74.108091; Junction lot 2 (Cole Hill Rd &amp; Rte 3) 42.598959, -74.097161. Managed under the Helderbergs Management Area UMP.</t>
        </is>
      </c>
      <c r="U1039" s="0" t="inlineStr">
        <is>
          <t>Yes</t>
        </is>
      </c>
      <c r="V1039" s="0" t="inlineStr">
        <is>
          <t>premise</t>
        </is>
      </c>
    </row>
    <row r="1040">
      <c r="B1040" s="0" t="inlineStr">
        <is>
          <t>Scott Patent State Forest</t>
        </is>
      </c>
      <c r="C1040" s="0" t="inlineStr">
        <is>
          <t>Hiking; Primitive Camping; Hunting; Snowmobiling; Mountain Biking; Horseback Riding; State Forest</t>
        </is>
      </c>
      <c r="D1040" s="0" t="inlineStr">
        <is>
          <t>Federal City Rd, Broome, NY (Schoharie Co.) / Rensselaerville (Albany Co.)</t>
        </is>
      </c>
      <c r="E1040" s="0" t="n">
        <v>42.472776</v>
      </c>
      <c r="F1040" s="0" t="n">
        <v>-74.288416</v>
      </c>
      <c r="G1040" s="0" t="inlineStr">
        <is>
          <t>1,220-acre state forest straddling the Schoharie–Albany county line (towns of Broome and Rensselaerville). No designated trails or parking — roadside parking on Federal City Rd and Teter Rd. At-large primitive camping allowed. Hiking, snowshoeing, skiing, mountain biking, snowmobiling and horseback riding allowed.</t>
        </is>
      </c>
      <c r="H1040" s="0" t="inlineStr">
        <is>
          <t>Dawn-Dusk</t>
        </is>
      </c>
      <c r="I1040" s="0" t="inlineStr">
        <is>
          <t>Dawn-Dusk</t>
        </is>
      </c>
      <c r="J1040" s="0" t="inlineStr">
        <is>
          <t>Dawn-Dusk</t>
        </is>
      </c>
      <c r="K1040" s="0" t="inlineStr">
        <is>
          <t>Dawn-Dusk</t>
        </is>
      </c>
      <c r="L1040" s="0" t="inlineStr">
        <is>
          <t>Dawn-Dusk</t>
        </is>
      </c>
      <c r="M1040" s="0" t="inlineStr">
        <is>
          <t>Dawn-Dusk</t>
        </is>
      </c>
      <c r="N1040" s="0" t="inlineStr">
        <is>
          <t>Dawn-Dusk</t>
        </is>
      </c>
      <c r="O1040" s="0" t="inlineStr">
        <is>
          <t>https://dec.ny.gov/places/scott-patent-state-forest</t>
        </is>
      </c>
      <c r="P1040" s="0" t="inlineStr">
        <is>
          <t>(607) 652-7365</t>
        </is>
      </c>
      <c r="Q1040" s="0" t="inlineStr">
        <is>
          <t>🌲</t>
        </is>
      </c>
      <c r="T1040" s="0" t="inlineStr">
        <is>
          <t>2026-09-23 (v857, atlas session): added from the DEC page Laurie supplied; pin = DEC-listed access/parking coordinate (NAD83/WGS84). Pin = Federal City Rd access. Other: Teter Rd 42.45925, -74.284442. Nearest supplies Medusa.</t>
        </is>
      </c>
      <c r="U1040" s="0" t="inlineStr">
        <is>
          <t>Yes</t>
        </is>
      </c>
      <c r="V1040" s="0" t="inlineStr">
        <is>
          <t>premise</t>
        </is>
      </c>
    </row>
    <row r="1041">
      <c r="B1041" s="0" t="inlineStr">
        <is>
          <t>Stone Store State Forest</t>
        </is>
      </c>
      <c r="C1041" s="0" t="inlineStr">
        <is>
          <t>Hiking; Primitive Camping; Hunting; Snowmobiling; Mountain Biking; Horseback Riding; State Forest</t>
        </is>
      </c>
      <c r="D1041" s="0" t="inlineStr">
        <is>
          <t>Fawn Ridge Rd / Stone Store Rd, Broome, NY (Schoharie Co.)</t>
        </is>
      </c>
      <c r="E1041" s="0" t="n">
        <v>42.504289</v>
      </c>
      <c r="F1041" s="0" t="n">
        <v>-74.31555899999999</v>
      </c>
      <c r="G1041" s="0" t="inlineStr">
        <is>
          <t>732-acre state forest in the town of Broome, reached by Stone Store Rd and Fawn Ridge Rd. No designated trails or parking — roadside parking. At-large primitive camping allowed. Hiking, snowshoeing, skiing, mountain biking, snowmobiling and horseback riding allowed.</t>
        </is>
      </c>
      <c r="H1041" s="0" t="inlineStr">
        <is>
          <t>Dawn-Dusk</t>
        </is>
      </c>
      <c r="I1041" s="0" t="inlineStr">
        <is>
          <t>Dawn-Dusk</t>
        </is>
      </c>
      <c r="J1041" s="0" t="inlineStr">
        <is>
          <t>Dawn-Dusk</t>
        </is>
      </c>
      <c r="K1041" s="0" t="inlineStr">
        <is>
          <t>Dawn-Dusk</t>
        </is>
      </c>
      <c r="L1041" s="0" t="inlineStr">
        <is>
          <t>Dawn-Dusk</t>
        </is>
      </c>
      <c r="M1041" s="0" t="inlineStr">
        <is>
          <t>Dawn-Dusk</t>
        </is>
      </c>
      <c r="N1041" s="0" t="inlineStr">
        <is>
          <t>Dawn-Dusk</t>
        </is>
      </c>
      <c r="O1041" s="0" t="inlineStr">
        <is>
          <t>https://dec.ny.gov/places/stone-store-state-forest</t>
        </is>
      </c>
      <c r="P1041" s="0" t="inlineStr">
        <is>
          <t>(607) 652-7365</t>
        </is>
      </c>
      <c r="Q1041" s="0" t="inlineStr">
        <is>
          <t>🌲</t>
        </is>
      </c>
      <c r="T1041" s="0" t="inlineStr">
        <is>
          <t>2026-09-23 (v857, atlas session): added from the DEC page Laurie supplied; pin = DEC-listed access/parking coordinate (NAD83/WGS84). COORDINATE SUSPECT: the DEC page prints Fawn Ridge Rd as 42.504289, -74.315559 but its Google Maps link points to 42.504289, -74.291894 — the exact Dutton Ridge NY-145 coordinate — and the latitude is identical too, so the page was likely copy-edited from Dutton Ridge and only the longitude changed. Pinned at the printed value, Anchor Type approximate; verify on the DEC GeoPDF (media/12236) or on the ground. Distinct from the hamlet POI 'Stone Store' at 42.48788, -74.28207.</t>
        </is>
      </c>
      <c r="U1041" s="0" t="inlineStr">
        <is>
          <t>Yes</t>
        </is>
      </c>
      <c r="V1041" s="0" t="inlineStr">
        <is>
          <t>approximate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C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c r="AC1" s="0" t="inlineStr">
        <is>
          <t>Feature Rank</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c r="AC7" s="0" t="n">
        <v>1</v>
      </c>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c r="B984" s="0" t="inlineStr">
        <is>
          <t>Z's Nutty Ridge</t>
        </is>
      </c>
      <c r="C984" s="0" t="inlineStr">
        <is>
          <t>Nursery; Hazelnut; Chestnut; Cold-Hardy Nut Tree; Sapling; Orchardist; Mail Order; Cortland County</t>
        </is>
      </c>
      <c r="D984" s="0" t="inlineStr">
        <is>
          <t>5296 Town Line Rd, McGraw (Cortland), NY 13101</t>
        </is>
      </c>
      <c r="E984" s="0" t="inlineStr">
        <is>
          <t>42.6597476</t>
        </is>
      </c>
      <c r="F984" s="0" t="inlineStr">
        <is>
          <t>-76.0717776</t>
        </is>
      </c>
      <c r="O984" s="0" t="inlineStr">
        <is>
          <t>https://znutty.com/</t>
        </is>
      </c>
      <c r="P984" s="0" t="inlineStr">
        <is>
          <t>(607) 310-1318</t>
        </is>
      </c>
      <c r="Q984" s="0" t="inlineStr">
        <is>
          <t>🌰</t>
        </is>
      </c>
      <c r="T984" s="0" t="inlineStr">
        <is>
          <t>2026-09-22: added per Laurie — hazelnut and chestnut nursery/orchardists (Jeff &amp; Dawn), cold-hardy nut saplings, ships planting stock. Places-confirmed address and coordinates (Laurie gave 'Cortland, NY'; Places resolves to Town Line Rd, McGraw, Cortland Co.). Hours not published — left blank. OUT OF CORE FOOTPRINT (~110 mi W).</t>
        </is>
      </c>
      <c r="U984" s="0" t="inlineStr">
        <is>
          <t>Yes</t>
        </is>
      </c>
      <c r="V984" s="0" t="inlineStr">
        <is>
          <t>premise</t>
        </is>
      </c>
    </row>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2"/>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row r="3072">
      <c r="B3072" s="0" t="inlineStr">
        <is>
          <t>World Imagery Wayback (Esri Living Atlas)</t>
        </is>
      </c>
      <c r="C3072" s="0" t="inlineStr">
        <is>
          <t>Citizen Science; Online Resource; Maps; Aerial Imagery; Historical Imagery; Free; Landscape Change; Geology; Land Restoration</t>
        </is>
      </c>
      <c r="G3072" s="0" t="inlineStr">
        <is>
          <t>Free browser tool that lets you flip through every archived version of Esri's World Imagery basemap, back to 2014, for any spot on the map — and compare two dates side by side or export a version to your own GIS. Useful for dating a clearing, tracking a beaver impoundment, spotting a slope failure or sinkhole opening, or seeing what a parcel looked like before a build.</t>
        </is>
      </c>
      <c r="O3072" s="0" t="inlineStr">
        <is>
          <t>https://livingatlas.arcgis.com/wayback/</t>
        </is>
      </c>
      <c r="Q3072" s="0" t="inlineStr">
        <is>
          <t>🛰️</t>
        </is>
      </c>
      <c r="T3072" s="0" t="inlineStr">
        <is>
          <t>2026-09-23 (v858, atlas session): added per Laurie as a citizen-science directory resource; online-only, no map pin. Pairs with the Geology layer's landslide/karst pins and the register's undated events — a Wayback swipe can bracket a date. Coverage in the Hilltowns is patchy year to year (not every vintage updates rural tiles).</t>
        </is>
      </c>
      <c r="V3072" s="0" t="inlineStr">
        <is>
          <t>Yes</t>
        </is>
      </c>
      <c r="AA3072"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inlineStr">
        <is>
          <t>Dr. Andrew Kozlowski</t>
        </is>
      </c>
      <c r="C1108" s="48" t="inlineStr">
        <is>
          <t>Geology; Local Experts; Scientists; Knowledgekeepers</t>
        </is>
      </c>
      <c r="D1108" s="48" t="n"/>
      <c r="E1108" s="48" t="n"/>
      <c r="F1108" s="48" t="n"/>
      <c r="H1108" s="48" t="n"/>
      <c r="I1108" s="48" t="n"/>
      <c r="J1108" s="48" t="n"/>
      <c r="K1108" s="48" t="n"/>
      <c r="L1108" s="48" t="n"/>
      <c r="M1108" s="48" t="n"/>
      <c r="N1108" s="48" t="n"/>
      <c r="O1108" s="88" t="inlineStr">
        <is>
          <t>https://nysm.nysed.gov/research-collections/geology/dr-andrew-kozlowski</t>
        </is>
      </c>
      <c r="Q1108" s="48" t="inlineStr">
        <is>
          <t>🪨</t>
        </is>
      </c>
      <c r="T1108" s="0" t="inlineStr">
        <is>
          <t>Added 2026-09-21 per Laurie. New York State Museum geologist (surficial/Quaternary geology, glacial deposits). Directory-only, no pin — no location given. UPDATE 2026-09-21: led NYS Museum's monitoring of the 2011 Keene Valley/Porter Mountain landslide (this layer's Geology pin) — New York's largest documented modern slide.</t>
        </is>
      </c>
      <c r="U1108" s="39" t="inlineStr">
        <is>
          <t>Yes</t>
        </is>
      </c>
      <c r="V1108" s="39" t="inlineStr">
        <is>
          <t>none</t>
        </is>
      </c>
    </row>
    <row r="1109">
      <c r="A1109" s="8" t="n"/>
      <c r="B1109" s="48" t="inlineStr">
        <is>
          <t>Dr. Charles Ver Straeten</t>
        </is>
      </c>
      <c r="C1109" s="48" t="inlineStr">
        <is>
          <t>Geology; Local Experts; Scientists; Knowledgekeepers; Photography; Nature Photography; Fine Art; Artists &amp; Craftspeople</t>
        </is>
      </c>
      <c r="D1109" s="48" t="n"/>
      <c r="E1109" s="48" t="n"/>
      <c r="F1109" s="48" t="n"/>
      <c r="H1109" s="48" t="n"/>
      <c r="I1109" s="48" t="n"/>
      <c r="J1109" s="48" t="n"/>
      <c r="K1109" s="48" t="n"/>
      <c r="L1109" s="48" t="n"/>
      <c r="M1109" s="48" t="n"/>
      <c r="N1109" s="48" t="n"/>
      <c r="O1109" s="88" t="inlineStr">
        <is>
          <t>https://nysed.academia.edu/CharlesVerStraeten</t>
        </is>
      </c>
      <c r="Q1109" s="48" t="inlineStr">
        <is>
          <t>🪨</t>
        </is>
      </c>
      <c r="T1109" s="0" t="inlineStr">
        <is>
          <t>Added 2026-09-21 per Laurie. New York State Museum geologist (Devonian stratigraphy — the same Catskill-delta/Helderberg sequence already threaded through the Geology layer; cited in that layer's Barton Hill stratigraphy note) and nature/fine-art photographer. Directory-only, no pin — no location given.</t>
        </is>
      </c>
      <c r="U1109" s="39" t="inlineStr">
        <is>
          <t>Yes</t>
        </is>
      </c>
      <c r="V1109" s="39" t="inlineStr">
        <is>
          <t>none</t>
        </is>
      </c>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3"/>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row r="52">
      <c r="B52" s="0" t="inlineStr">
        <is>
          <t>Harold 'Hal' Miller — Berne &amp; Knox historian (1940s–2022)</t>
        </is>
      </c>
      <c r="C52" s="0" t="inlineStr">
        <is>
          <t>Local History; Genealogy; Berne; Knox; Author; Independent Media; Hilltowns History; New York Almanack; Berne Historical Project</t>
        </is>
      </c>
      <c r="G52" s="0" t="inlineStr">
        <is>
          <t>Berne-born genealogist and historian (one of nine children on a Berne dairy farm; later National Park Service, Washington; retired to Mexico). Over his last twenty years he documented the settlement of Berne and Knox from primary sources — Van Rensselaer leases, Cockburn's 1787 survey, church and census records — and carried on the Berne Historical Project (bernehistory.org) begun by his brother Ralph, the town historian. Author of 'Berne and Knox, Our German Heritage' (2013) and 'Berne and Knox, Some Early Families to 1787' (2015). His nine New York Almanack articles (Oct 2021 – Feb 2022) are the source for folklore H-734 through H-740 and H-743: West Mountain, the West Mountain church, the Zeh &amp; Warner sawmill, squatters above the escarpment, the Fischer–Wood House, slavery in Berne, the Dietz Massacre, Morgan Filkins and the Civil War dead, and Berne &amp; Knox German heritage. He died May 4, 2022. His own starting points, per his Feb 2022 Almanack note: 'Our Heritage' (Town of Berne Bicentennial Commission, 1977; reprint sold at Berne Town Hall) and the 'Knox, New York Sesquicentennial' (1973) — excellent, he said, except for their first chapters on early settlement, which the Palatine genealogies of William V. H. Barker and Henry Z Jones Jr. let him correct. Both of his books are sold by the Town of Berne Historian, 1136 Helderberg Trail, Berne NY 12023.</t>
        </is>
      </c>
      <c r="O52" s="0" t="inlineStr">
        <is>
          <t>https://www.newyorkalmanack.com/author/hmiller/</t>
        </is>
      </c>
      <c r="Q52" s="0" t="inlineStr">
        <is>
          <t>📜</t>
        </is>
      </c>
      <c r="T52" s="0" t="inlineStr">
        <is>
          <t>2026-09-24 (v860, atlas session): added per Laurie as a directory-only source/author entry (no pin, Anchor none) after ingesting his Almanack series. Obituary: Altamont Enterprise, May 25 2022 (altamontenterprise.com/05252022/harold-miller). Berne Historical Project: bernehistory.org (Hilltown genealogist now Kathleen Putzig, Ralph's daughter). Filkins ingested as H-743 (v880); 'Berne &amp; Knox: German Heritage' (Feb 1 2022) is a books/resources note — folded into this description (v881); no folklore row. Miller series complete.</t>
        </is>
      </c>
      <c r="U52" s="0" t="inlineStr">
        <is>
          <t>Yes</t>
        </is>
      </c>
      <c r="V52" s="0" t="inlineStr">
        <is>
          <t>none</t>
        </is>
      </c>
    </row>
    <row r="53">
      <c r="B53" s="0" t="inlineStr">
        <is>
          <t>Berne Historical Project (bernehistory.org)</t>
        </is>
      </c>
      <c r="C53" s="0" t="inlineStr">
        <is>
          <t>Local History; Genealogy; Berne; Hilltowns History; Obituaries; Cemeteries; Church Records; Reference; Online Resource</t>
        </is>
      </c>
      <c r="G53" s="0" t="inlineStr">
        <is>
          <t>Volunteer archive of Berne history and genealogy, begun in 2001 by Ralph Miller, then Town of Berne Historian, and carried on by his brother Harold 'Hal' Miller (d. 2022). Organized as a walk along the Helderberg Trail (Rte 443): family histories, cemetery and church transcriptions, obituaries (added by Marilyn Miller Nardolillo), old photographs and maps. Hilltown genealogist Kathleen Putzig (Ralph's daughter) fields research questions. The primary-source companion to the Helderberg Hilltowns wiki (albanyhilltowns.com).</t>
        </is>
      </c>
      <c r="O53" s="0" t="inlineStr">
        <is>
          <t>https://bernehistory.org/</t>
        </is>
      </c>
      <c r="Q53" s="0" t="inlineStr">
        <is>
          <t>📜</t>
        </is>
      </c>
      <c r="T53" s="0" t="inlineStr">
        <is>
          <t>2026-09-24 (v861, atlas session): added per Laurie as a directory-only reference (no pin, Anchor none). Cross-ref: Harold Miller entry (same sheet) and folklore H-734–H-740, which draw on the same family. Webmaster Jay Wright (son of original webmasters Gordon &amp; Joan Wright).</t>
        </is>
      </c>
      <c r="U53" s="0" t="inlineStr">
        <is>
          <t>Yes</t>
        </is>
      </c>
      <c r="V53" s="0"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202"/>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 2026-09-22 (merge, atlas session): ENRICHED from Nardacci, Altamont Enterprise Oct 21 2004 ('Odyssey of the quintessential cave'): Manlius limestone, gaping sinkhole entrance. Knox Roller Rink built 1937 at the cave (barn dances/skating; foundation still visible in the aspen grove by the sink), later burned (arson). Robinson House = former Truax farmhouse c.1810. Ada M. Robinson (owner; bought the Truax farm 1935) d.1964; sold to Organa Industries (bankrupt); rink and house lost to arson fires; now Northeast Cave Conservancy (posted; qualified explorers apply, warm months). Passages: Big Room, The Dungeon, Indian Passage, Skeleton passage (six skeletons + torches found 1930s; Big Dipper glyph slab), Gunbarrel (14 in x 47 ft), Great Divide, Dome Room, Alabaster Room; 'over 13 miles entered but not mapped'; ~1,000-ft extension found a few years before 2004. Part of Mrs. Robinson's mineral collection is in the Knox Cave Room, Knox Museum. 2026-09-22 (v827, atlas session): register events — 141 (1975): Knox Cave entrance-sinkhole ice collapse — Northeastern Cave Conservancy preserve management plans &amp; board minutes; Altamont Enterprise "Back Roads Geology" (Narda [conf B]. 2026-09-23 (v850, atlas session): colour — 'Knox Cave' fielded a team in the seven-team Helderberg Baseball League in 1949 (Altamont Enterprise, May 13 1949), alongside Berne, Guilderland, Delanson, New Salem, Altamont and the Albany Hoboes; the roller rink/cave site was a community hub then.</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 2026-09-22 (merge, atlas session): ENRICHED from Nardacci, Altamont Enterprise Oct 16 2003 ('The disappearing streams of the Helderbergs'): fed by overflow from Lawson's Lake ~1 mi SE of Clarksville, sinking at the foot of shale hills; FLASH-FLOOD DANGER — on heavy rain the interior becomes a torrent and cavers have nearly died in surges; passages low and wet even in dry weather; water resurges near Route 32 and runs to the Hudson. Owned by Albany County Land Conservancy, managed by Northeast Cave Conservancy (written permission). Clarksville caves sit on a large prehistoric horizontal fault traceable for miles. 2026-09-22 (v827, atlas session): register events — 163 (1991): Onesquethaw Cave flood traps Syracuse students — Northeastern Cave Conservancy / NSS; Altamont Enterprise Back Roads Geology (Nardacci) [conf C] | 204 (2011): Irene opens a new sinkhole at Onesquethaw Cave — Northeastern Cave Conservancy preserve management plans &amp; board minutes; Altamont Enterprise "Back Roads Geology" (Narda [conf B].</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 2026-09-22 (merge, atlas session): ENRICHED. Altamont Enterprise Jul 22 1977: Northeast cave-rescue training exercise here Jul 15 1977 (~30 cavers, two simulated rescues); Ward portion has a deep-water 'lake room', Gregory section drier and twisting ('Brinley's Sump'); year-round 56 F; entered via a crack at the bottom of a sinkhole. Altamont Enterprise May 24 2001: the Feb 26 2001 cave-diving fatality (register row 287) and the prolonged recovery — a hydrant set in an upstream creek to drain the flooded sink; first recorded caving death in the Clarksville caves.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 (karst feature)</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 2026-09-22 (merge, atlas session): Nardacci (Altamont Enterprise Jan 6 2005) gives the bone-chamber account: late 1800s, a farmer descended a rope ladder ~70 ft into a sinkhole shaft in his field and found a chamber floor littered with bones and skulls — some human, some long-horned cattle, some unidentifiable; a later visitor identified one skeleton as a giant Ice-age ground sloth. Origin of the 'Old Skull' name — see folklore H-720. | 2026-09-25 (v866, atlas session): renamed from 'Old Skull Cave sinkhole (filled)' — event year(s) now in the title per Laurie.</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 2026-09-22 (merge, atlas session): ENRICHED from Nardacci, Altamont Enterprise Jan 6 2005 ('The secrets of Skull Cave'): ~5 miles mapped, map 'nowhere near complete'; Passage B (west ~1 mi, often waist-deep water), 'F Passage' (straight ~2,000 ft SW), Stony Brook Section, Giant Anteater Room, The Dribbler, New Skull Crawl (~1,200 ft cobble crawl), a ~30-ft drop into the Old Skull sinkhole; entrance is a ~70-ft vertical shaft.</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 (karst feature)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 | 2026-09-25 (v866, atlas session): renamed from 'Loden sinkhole' — event year(s) now in the title per Laurie.</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 2026-09-23 (v845, atlas session): ENRICHED — Titus, R. &amp; J., 'A deep sea at New Baltimore' (Windows Through Time, Dec 12 2013; reposted thecatskillgeologist.com Aug 12 2021; 'Geology at the New Baltimore Conservancy, Part two'). Site = the old Armstrong farm, just south of the Village of New Baltimore on County Rte 61 (New Baltimore Land Conservancy). Down the old farm path is a small abandoned quarry of near-black rock: greywacke ('dirty' silt/clay-rich sandstone) and black shale = Austin Glen Formation, ~465 Ma, deposited on the floor of a deep foreland basin subsiding beside the rising proto-Taconics. A greywacke slab there shows FLUTE CASTS — the scour marks of a turbidity current (a submarine landslide, possibly earthquake-triggered, running 30–50 mph downslope) pressed into the basin-floor mud. Part one of the pair covers the site's ice-age history. Glyph stays ⛰️: the 'landslide' here is 465-million-year-old rock, not a hazard.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 2026-09-22 (v827, atlas session): register event — 228 (2018): Mohawk 17-mile ice jam breaks up — Daily Gazette [conf A] (the 17-mile Mohawk jam of Feb 2018 broke up through Rexford → Crane Hollow → Cohoes Falls). 2026-09-23 (v847, atlas session): ENRICHED — Titus, R. &amp; J., 'Family Day Trip: Cohoes Falls', Windows Through Time, The Register Star, Nov 27 2015 (reposted thecatskillgeologist.com Mar 7 2019). Viewing: North Mohawk St north through Cohoes, right onto Cataract Rd, park and walk to the viewing stand (falls ~1 mi NW). Bedrock mapped as Normanskill Formation — dark grey sandstone (turbidite sands from submarine landslides into a basin tens of thousands of feet deep) interbedded with black shale (basin-floor mud between slides); strata now steeply tilted by the Taconic Orogeny, Late Ordovician ~450 Ma; the Mohawk, cutting across the tilted quartz-rich sandstones, stalled on them — hence the falls. Falls powered Harmony Mills (textiles, built 1872, closed 1988, now lofts). Cohoes mastodon (NYS Museum) is the third local icon — Titus defers it to a later column.</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 slump risk (deep time)</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 | 2026-09-25 (v866, atlas session): renamed from 'Hyde Park Delta — Springwood (FDR)' — event year(s) now in the title per Laurie.</t>
        </is>
      </c>
      <c r="U32" s="39" t="inlineStr">
        <is>
          <t>Yes</t>
        </is>
      </c>
      <c r="V32" s="39" t="inlineStr">
        <is>
          <t>exact</t>
        </is>
      </c>
    </row>
    <row r="33">
      <c r="A33" s="8" t="n"/>
      <c r="B33" s="48" t="inlineStr">
        <is>
          <t>Hyde Park Delta — Vanderbilt Mansion, ancient slide scars (deep time)</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 | 2026-09-25 (v866, atlas session): renamed from 'Hyde Park Delta — Vanderbilt Mansion' — event year(s) now in the title per Laurie.</t>
        </is>
      </c>
      <c r="U33" s="39" t="inlineStr">
        <is>
          <t>Yes</t>
        </is>
      </c>
      <c r="V33" s="39" t="inlineStr">
        <is>
          <t>exact</t>
        </is>
      </c>
    </row>
    <row r="34">
      <c r="A34" s="8" t="n"/>
      <c r="B34" s="48" t="inlineStr">
        <is>
          <t>Mount Ida Delta landslides (1837, 1859, 2024), Troy</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 UPDATE 2026-09-21: a third slide on this delta, March 11 2024 — Spring Avenue between Walker and Linden closed after a landslide took out utility poles and trees; full record in the climate register. 2026-09-22 (v827, atlas session): register events at this site — 66 (1837): Troy Mount Ida clay avalanche — Young, Troy's One Hundred Years (1891) [conf B] | 72 (1859): St. Peters College slide, Troy (Mt. Ida) — USGS PP 1183; The Catskill Geologist (Titus) [conf B]. 2026-09-23 (v844, atlas session): Titus (Mountain Eagle Mar 16 2018) on the 1859 St. Peters College slide — half-built college at the delta foot destroyed, no deaths, never rebuilt; Poesten Kill delta into Lake Albany. Register row 72. | 2026-09-25 (v866, atlas session): renamed from 'Mount Ida Delta' — event year(s) now in the title per Laurie.</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 2026-09-23 (v849, atlas session): ENRICHED — Titus, R. &amp; J., 'A visit to an old cement mine', The Mountain Eagle, May 9 2019. Snyder Estate Natural Cement Historic District (~275 acres); Century House Historical Society holds 18 acres incl. the Widow Jane Mine — a room-and-pillar mine in cliff faces with rectangular entrances at two levels. Stratigraphy (per Steve Schimmrich, SUNY Ulster): Rondout Formation, ~420 Ma (Late Silurian) — lower Rosendale Dolostone (mined), middle Glasco Limestone (no cement value; richly fossiliferous — corals, shellfish, shallow tropical sea), upper Whiteport Dolostone (mined). Argillaceous limestone/dolostone → Canvass White's patented 'natural' (hydraulic) cement for the Erie Canal; Rosendale rock found 1825, a dozen-plus works by the 1840s; decline early 1900s, last production 1970. Remains on site: conveyor, kilns. Society runs guided mine tours (e.g. May 12 2019 with Schimmrich). Titus notes today's regional cement industry is at Coeymans — the Lafarge/Holcim plant there is a possible separate 'industrial geology' pin.</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row r="40">
      <c r="A40" s="8" t="n"/>
      <c r="B40" s="48" t="inlineStr">
        <is>
          <t>Bethlehem (Delaware Ave / Hoffman's) landslide, Normans Kill (2000)</t>
        </is>
      </c>
      <c r="C40" s="48" t="inlineStr">
        <is>
          <t>Deep Time; Glacial Lake Albany; Delta; Landslide History; Normans Kill</t>
        </is>
      </c>
      <c r="D40" s="48" t="inlineStr">
        <is>
          <t>Delaware Ave near Hoffman Car Wash, Delmar/Bethlehem (Albany Co.)</t>
        </is>
      </c>
      <c r="E40" s="48" t="n">
        <v>42.6313992</v>
      </c>
      <c r="F40" s="48" t="n">
        <v>-73.80519049999999</v>
      </c>
      <c r="G40" s="0" t="n"/>
      <c r="H40" s="48" t="n"/>
      <c r="I40" s="48" t="n"/>
      <c r="J40" s="48" t="n"/>
      <c r="K40" s="48" t="n"/>
      <c r="L40" s="48" t="n"/>
      <c r="M40" s="48" t="n"/>
      <c r="N40" s="48" t="n"/>
      <c r="O40" s="88" t="inlineStr">
        <is>
          <t>Source: The Catskill Geologist (Robert &amp; Johanna Titus) — https://thecatskillgeologist.com/</t>
        </is>
      </c>
      <c r="Q40" s="48" t="inlineStr">
        <is>
          <t>⚠️</t>
        </is>
      </c>
      <c r="T40" s="0" t="inlineStr">
        <is>
          <t>Added 2026-09-21 per Laurie (Times Union retrospective, 25th anniversary). Another Glacial Lake Albany clay-slide site — same hazard family as the Hyde Park and Mount Ida deltas already pinned here. On May 17-19, 2000, 400 linear feet of rain-saturated hillside behind Hoffman's Car Wash gave way into the Normans Kill ravine, severing Delaware Ave (18,000-19,000 vehicles/day) and destroying a vegetable stand; $25M+, 6-month repair. A 2012 geologist quoted a roughly 10-11-year recurrence for slides at this spot; a further major slide hit nearby at Normanside Country Club in 2015. UPDATE 2026-09-21: 25 years and one week after the original slide, the same site closed again — Oct 13 2025, Hoffman Car Wash and its Jiffy Lube shut precautionary ahead of a nor'easter after a 23-ft-deep crack and ground shift gave a slope-stability rating of 1.0 (unstable). UPDATE 2026-08-03: confirmed permanently closed — CEO said shoring up the site was cost-unfeasible; the company is seeking a new Bethlehem location instead. Full event record in the climate register (Events rows 294-295). UPDATE 2026-09-21: an Apr 2018 article confirms bank instability along this Bethlehem-Albany Normans Kill stretch was already known by 1968 (Mahar Road landslide, this layer/register) — a much longer recurring history than the 2000-2026 span already documented here. UPDATE 2026-09-21: a 2015 investigative piece also names a 1982 slide behind Del Lanes Bowling Alley (this register, no pin — unverified location) — five documented Normans Kill slides now tracked: 1968, 1982, 2000, 2015, 2021, plus the 2025/2026 Hoffman Car Wash closure. 2026-09-22 (merge, atlas session): DATE DISCREPANCY flagged — the Jun 15 2000 Altamont Enterprise SBA-declaration article says May 16 2000; this pin and register row 294 say May 17-19. Not reconciled. SBA federal disaster declaration (EIDL loans) added to row 294. | 2026-09-25 (v866, atlas session): renamed from 'Bethlehem (Delaware Ave) landslide, Normans Kill' — event year(s) now in the title per Laurie.</t>
        </is>
      </c>
      <c r="U40" s="39" t="inlineStr">
        <is>
          <t>Yes</t>
        </is>
      </c>
      <c r="V40" s="39" t="inlineStr">
        <is>
          <t>exact</t>
        </is>
      </c>
    </row>
    <row r="41">
      <c r="A41" s="8" t="n"/>
      <c r="B41" s="48" t="inlineStr">
        <is>
          <t>Groesbeck Place landslide, Delmar (2021)</t>
        </is>
      </c>
      <c r="C41" s="48" t="inlineStr">
        <is>
          <t>Deep Time; Glacial Lake Albany; Delta; Landslide History; Normans Kill</t>
        </is>
      </c>
      <c r="D41" s="48" t="inlineStr">
        <is>
          <t>Groesbeck Pl, Delmar (Bethlehem, Albany Co.)</t>
        </is>
      </c>
      <c r="E41" s="48" t="n">
        <v>42.6279476</v>
      </c>
      <c r="F41" s="48" t="n">
        <v>-73.82359049999999</v>
      </c>
      <c r="G41" s="0" t="n"/>
      <c r="H41" s="48" t="n"/>
      <c r="I41" s="48" t="n"/>
      <c r="J41" s="48" t="n"/>
      <c r="K41" s="48" t="n"/>
      <c r="L41" s="48" t="n"/>
      <c r="M41" s="48" t="n"/>
      <c r="N41" s="48" t="n"/>
      <c r="O41" s="88" t="inlineStr">
        <is>
          <t>Source: The Catskill Geologist (Robert &amp; Johanna Titus) — https://thecatskillgeologist.com/</t>
        </is>
      </c>
      <c r="Q41" s="48" t="inlineStr">
        <is>
          <t>⚠️</t>
        </is>
      </c>
      <c r="T41" s="0" t="inlineStr">
        <is>
          <t>Added 2026-09-21 per Laurie (Times Union article). A third Normans Kill clay-slide site alongside the Bethlehem/Delaware Ave slide (Hoffman Car Wash, this layer) and the 2015 Normanside Country Club slide. May 2021: land dropped 20+ ft across ~300 ft behind two 1950s cul-de-sac homes; Bethlehem has since instituted a steep-slope building rule for the whole Normans Kill corridor. Coordinates approximate — the street itself, not the exact backyard slope. Full event record in the climate register (Events row 297). | 2026-09-25 (v866, atlas session): renamed from 'Groesbeck Place landslide, Delmar' — event year(s) now in the title per Laurie.</t>
        </is>
      </c>
      <c r="U41" s="39" t="inlineStr">
        <is>
          <t>Yes</t>
        </is>
      </c>
      <c r="V41" s="39" t="inlineStr">
        <is>
          <t>approximate</t>
        </is>
      </c>
    </row>
    <row r="42">
      <c r="A42" s="8" t="n"/>
      <c r="B42" s="48" t="inlineStr">
        <is>
          <t>Cauterskill Road landslide, Catskill (2024)</t>
        </is>
      </c>
      <c r="C42" s="48" t="inlineStr">
        <is>
          <t>Deep Time; Landslide History; Catskill Creek Valley</t>
        </is>
      </c>
      <c r="D42" s="48" t="inlineStr">
        <is>
          <t>5525 Cauterskill Rd, Catskill (Greene Co.)</t>
        </is>
      </c>
      <c r="E42" s="48" t="n">
        <v>42.2314049</v>
      </c>
      <c r="F42" s="48" t="n">
        <v>-73.89943359999999</v>
      </c>
      <c r="G42" s="0" t="n"/>
      <c r="H42" s="48" t="n"/>
      <c r="I42" s="48" t="n"/>
      <c r="J42" s="48" t="n"/>
      <c r="K42" s="48" t="n"/>
      <c r="L42" s="48" t="n"/>
      <c r="M42" s="48" t="n"/>
      <c r="N42" s="48" t="n"/>
      <c r="O42" s="88" t="inlineStr">
        <is>
          <t>Source: Times Union — https://www.timesunion.com/</t>
        </is>
      </c>
      <c r="Q42" s="48" t="inlineStr">
        <is>
          <t>⚠️</t>
        </is>
      </c>
      <c r="T42" s="0" t="inlineStr">
        <is>
          <t>Added 2026-09-21 per Laurie (Times Union article). May 7, 2024: rain-triggered slope failure undermined a home's foundation soil along Catskill Creek; the house was condemned though left standing. Same Catskill Creek valley as the Freehold ice-age alluvial fan (this layer) further upstream — mechanism (Lake Albany clay vs. simple valley-fill saturation) not yet confirmed for this specific site. Full event record in the climate register (Events row 299). | 2026-09-25 (v866, atlas session): renamed from 'Cauterskill Road landslide site' — event year(s) now in the title per Laurie.</t>
        </is>
      </c>
      <c r="U42" s="39" t="inlineStr">
        <is>
          <t>Yes</t>
        </is>
      </c>
      <c r="V42" s="39" t="inlineStr">
        <is>
          <t>exact</t>
        </is>
      </c>
    </row>
    <row r="43">
      <c r="A43" s="8" t="n"/>
      <c r="B43" s="48" t="inlineStr">
        <is>
          <t>Mann Drive landslide, Castleton-on-Hudson (2025)</t>
        </is>
      </c>
      <c r="C43" s="48" t="inlineStr">
        <is>
          <t>Landslide History; Hudson River Valley; Rensselaer County</t>
        </is>
      </c>
      <c r="D43" s="48" t="inlineStr">
        <is>
          <t>Mann Dr, Castleton-on-Hudson (Rensselaer Co.)</t>
        </is>
      </c>
      <c r="E43" s="48" t="n">
        <v>42.5348959</v>
      </c>
      <c r="F43" s="48" t="n">
        <v>-73.7468178</v>
      </c>
      <c r="G43" s="0" t="n"/>
      <c r="H43" s="48" t="n"/>
      <c r="I43" s="48" t="n"/>
      <c r="J43" s="48" t="n"/>
      <c r="K43" s="48" t="n"/>
      <c r="L43" s="48" t="n"/>
      <c r="M43" s="48" t="n"/>
      <c r="N43" s="48" t="n"/>
      <c r="O43" s="88" t="inlineStr">
        <is>
          <t>Source: Times Union — https://www.timesunion.com/</t>
        </is>
      </c>
      <c r="Q43" s="48" t="inlineStr">
        <is>
          <t>⚠️</t>
        </is>
      </c>
      <c r="T43" s="0" t="inlineStr">
        <is>
          <t>Added 2026-09-21 per Laurie (Times Union article). May 10, 2025: after a week of heavy rain, a home sank 3+ ft and its foundation washed out; road collapsed; two neighboring properties also affected; 9 residents got Red Cross aid. A third, distinct east-bank Hudson Valley slide corridor in this layer (with Bethlehem/Normans Kill and Catskill/Cauterskill Rd) — not yet tied to a specific bedrock/surficial mechanism. Coordinates approximate — the street, not the exact lot. Full event record in the climate register. | 2026-09-25 (v866, atlas session): renamed from 'Mann Drive landslide, Castleton-on-Hudson' — event year(s) now in the title per Laurie.</t>
        </is>
      </c>
      <c r="U43" s="39" t="inlineStr">
        <is>
          <t>Yes</t>
        </is>
      </c>
      <c r="V43" s="39" t="inlineStr">
        <is>
          <t>approximate</t>
        </is>
      </c>
    </row>
    <row r="44">
      <c r="A44" s="8" t="n"/>
      <c r="B44" s="48" t="inlineStr">
        <is>
          <t>Waterford landslide, Weaver Ave / Middletown Rd (2020)</t>
        </is>
      </c>
      <c r="C44" s="48" t="inlineStr">
        <is>
          <t>Landslide History; Hudson-Mohawk Confluence; Saratoga County</t>
        </is>
      </c>
      <c r="D44" s="48" t="inlineStr">
        <is>
          <t>Weaver Ave &amp; Middletown Rd, Waterford (Saratoga Co.)</t>
        </is>
      </c>
      <c r="E44" s="48" t="n">
        <v>42.7977907</v>
      </c>
      <c r="F44" s="48" t="n">
        <v>-73.6801825</v>
      </c>
      <c r="G44" s="0" t="n"/>
      <c r="H44" s="48" t="n"/>
      <c r="I44" s="48" t="n"/>
      <c r="J44" s="48" t="n"/>
      <c r="K44" s="48" t="n"/>
      <c r="L44" s="48" t="n"/>
      <c r="M44" s="48" t="n"/>
      <c r="N44" s="48" t="n"/>
      <c r="O44" s="88" t="inlineStr">
        <is>
          <t>Source: Times Union — https://www.timesunion.com/</t>
        </is>
      </c>
      <c r="Q44" s="48" t="inlineStr">
        <is>
          <t>⚠️</t>
        </is>
      </c>
      <c r="T44" s="0" t="inlineStr">
        <is>
          <t>Added 2026-09-21 per Laurie (Times Union article). May 2020: a slow-moving, multi-day active slide dropped a hillside ~150 ft into a pond, leaving a ~75-ft sheer cliff,, undermined a home's foundation (deck left hanging unsupported), buried a private drive under 25-30 ft of debris, and threatened two more homes on Middletown Rd. Near the Mohawk-Hudson confluence, a few miles north of the Troy/Mount Ida delta cluster also in this layer. Coordinates approximate (midpoint of the two named streets). Full event record in the climate register. UPDATE 2026-09-21: a town-commissioned engineering report (Gifford Engineering, Jul 2020) attributed the slide to a rain-driven rise in the water table (12% above-normal rainfall in the preceding months); failure zone ~50 ft high, ~17 acres. The affected homeowner disputes this and suspects a neighbor's drainage pipe instead — unresolved. Full record in the climate register. UPDATE 2026-09-21: a year later, the Murphys (1A Weaver Ave, the family that lost the most) were fighting the town over a $1,500 vacant-building fine on the now-uninhabitable house — full account in the climate register. | 2026-09-25 (v866, atlas session): renamed from 'Waterford landslide, Weaver Ave / Middletown Rd' — event year(s) now in the title per Laurie.</t>
        </is>
      </c>
      <c r="U44" s="39" t="inlineStr">
        <is>
          <t>Yes</t>
        </is>
      </c>
      <c r="V44" s="39" t="inlineStr">
        <is>
          <t>approximate</t>
        </is>
      </c>
    </row>
    <row r="45">
      <c r="A45" s="8" t="n"/>
      <c r="B45" s="48" t="inlineStr">
        <is>
          <t>Barney St / Nott Terrace landslide, Schenectady (2018)</t>
        </is>
      </c>
      <c r="C45" s="48" t="inlineStr">
        <is>
          <t>Landslide History; Man-Caused; Infrastructure; Schenectady</t>
        </is>
      </c>
      <c r="D45" s="48" t="inlineStr">
        <is>
          <t>Barney St above Nott Terrace, Schenectady</t>
        </is>
      </c>
      <c r="E45" s="48" t="n">
        <v>42.812819</v>
      </c>
      <c r="F45" s="48" t="n">
        <v>-73.934387</v>
      </c>
      <c r="G45" s="0" t="n"/>
      <c r="H45" s="48" t="n"/>
      <c r="I45" s="48" t="n"/>
      <c r="J45" s="48" t="n"/>
      <c r="K45" s="48" t="n"/>
      <c r="L45" s="48" t="n"/>
      <c r="M45" s="48" t="n"/>
      <c r="N45" s="48" t="n"/>
      <c r="O45" s="88" t="inlineStr">
        <is>
          <t>Source: Times Union — https://www.timesunion.com/</t>
        </is>
      </c>
      <c r="Q45" s="48" t="inlineStr">
        <is>
          <t>⚠️</t>
        </is>
      </c>
      <c r="T45" s="0" t="inlineStr">
        <is>
          <t>Added 2026-09-21 per Laurie (Times Union article). Jan 28, 2018: a hillside above Nott Terrace collapsed, burying a man up to his neck for nearly an hour and damaging several buildings below — caused by broken water service lines on Barney St, not rain/clay-slump. A man-caused (infrastructure) slide, distinct mechanism from the natural clay slides at Bethlehem, Catskill, Castleton-on-Hudson, Troy and Waterford also in this layer. Coordinates approximate (Nott Terrace/Barney St corridor). Full event record in the climate register. 2026-09-22 (merge, atlas session): USGS Landslide Inventories v3.0 / NASA GLC pt193404 gives catalog coordinate 42.81038, -73.93702 (this pin: 42.812819, -73.934387 — ~330 m apart, both approximate), address 15 Barney St, Schenectady 12307, dated 2018-01-28 ~1:15 a.m.; 11 evacuated, 1 trapped and injured; homes on/near Nott Terrace impacted, some slated for demolition; rain-triggered (Daily Gazette). Coordinates left as-is pending a Places check. 2026-09-23 (v840, atlas session): Titus (Mountain Eagle Feb 2018) adds mechanism/context — Mohawk-delta sediments of Glacial Lake Albany, rotational slump after saturation; see register notes. 2026-09-23 (v841, atlas session): register row 229 (blog-date duplicate) folded into 303; Titus column dated Feb 2 2018. | 2026-09-25 (v866, atlas session): renamed from 'Barney St / Nott Terrace landslide, Schenectady' — event year(s) now in the title per Laurie.</t>
        </is>
      </c>
      <c r="U45" s="39" t="inlineStr">
        <is>
          <t>Yes</t>
        </is>
      </c>
      <c r="V45" s="39" t="inlineStr">
        <is>
          <t>approximate</t>
        </is>
      </c>
    </row>
    <row r="46">
      <c r="A46" s="8" t="n"/>
      <c r="B46" s="48" t="inlineStr">
        <is>
          <t>Maher Rd / Blue Cross site landslides, Normans Kill (1968; construction-era, undated)</t>
        </is>
      </c>
      <c r="C46" s="48" t="inlineStr">
        <is>
          <t>Deep Time; Landslide History; Normans Kill; Maher Road; Route 85; Slingerlands</t>
        </is>
      </c>
      <c r="D46" s="48" t="inlineStr">
        <is>
          <t>1251 New Scotland Rd (Rte 85) at Maher Rd, Slingerlands, NY 12159 — Normans Kill corridor</t>
        </is>
      </c>
      <c r="E46" s="48" t="inlineStr">
        <is>
          <t>42.6454082</t>
        </is>
      </c>
      <c r="F46" s="48" t="inlineStr">
        <is>
          <t>-73.8506737</t>
        </is>
      </c>
      <c r="G46" s="0" t="n"/>
      <c r="H46" s="48" t="n"/>
      <c r="I46" s="48" t="n"/>
      <c r="J46" s="48" t="n"/>
      <c r="K46" s="48" t="n"/>
      <c r="L46" s="48" t="n"/>
      <c r="M46" s="48" t="n"/>
      <c r="N46" s="48" t="n"/>
      <c r="O46" s="88" t="inlineStr">
        <is>
          <t>Source: Times Union — https://www.timesunion.com/</t>
        </is>
      </c>
      <c r="Q46" s="48" t="inlineStr">
        <is>
          <t>⚠️</t>
        </is>
      </c>
      <c r="T46" s="0" t="inlineStr">
        <is>
          <t>Added 2026-09-21 per Laurie. The oldest documented slide in the Normans Kill corridor now tracked in this layer, named only in passing in 2018 reporting — no further detail found. No coordinates — Mahar Rd could not be located/geocoded this pass; directory-only until a real location is confirmed. Full record in the climate register (Events row 304). 2026-09-22 (v838, atlas session): coordinates set to the Places-confirmed Blue Cross/Blue Shield address (parcel-level; the slide face is the Normans Kill bank behind/below it — approximate). Laurie connected the two: 'Mahar Road' (TU 2018) = Maher Rd, the cross street at this building. Register rows here: 304 (1968, conf C, passing TU reference) and 325 (undated construction-era slide, Altamont Enterprise Aug 4 1988, conf C). Possibly one event — unresolved pending the building's construction year.</t>
        </is>
      </c>
      <c r="U46" s="39" t="inlineStr">
        <is>
          <t>Yes</t>
        </is>
      </c>
      <c r="V46" s="39" t="inlineStr">
        <is>
          <t>approximate</t>
        </is>
      </c>
    </row>
    <row r="47">
      <c r="A47" s="8" t="n"/>
      <c r="B47" s="48" t="inlineStr">
        <is>
          <t>Keene Valley (Porter Mountain) landslide (2011)</t>
        </is>
      </c>
      <c r="C47" s="48" t="inlineStr">
        <is>
          <t>Deep Time; Glacial Lake Chapel; Landslide History; Adirondacks; Largest in NY</t>
        </is>
      </c>
      <c r="D47" s="48" t="inlineStr">
        <is>
          <t>Adrians Acres Rd, Porter Mountain, Keene (Essex Co.)</t>
        </is>
      </c>
      <c r="E47" s="48" t="n">
        <v>44.1968309</v>
      </c>
      <c r="F47" s="48" t="n">
        <v>-73.806698</v>
      </c>
      <c r="G47" s="0" t="n"/>
      <c r="H47" s="48" t="n"/>
      <c r="I47" s="48" t="n"/>
      <c r="J47" s="48" t="n"/>
      <c r="K47" s="48" t="n"/>
      <c r="L47" s="48" t="n"/>
      <c r="M47" s="48" t="n"/>
      <c r="N47" s="48" t="n"/>
      <c r="O47" s="88" t="inlineStr">
        <is>
          <t>Source: Times Union — https://www.timesunion.com/</t>
        </is>
      </c>
      <c r="Q47" s="48" t="inlineStr">
        <is>
          <t>⚠️</t>
        </is>
      </c>
      <c r="T47" s="0" t="inlineStr">
        <is>
          <t>Added 2026-09-21 per Laurie (Times Union article). May 6, 2011: New York's largest documented modern landslide — 82 acres of Porter Mountain slid on saturated ~12,000-year-old glacial Lake Chapel sediments (a different post-glacial lake than Glacial Lake Albany elsewhere in this layer). A home was lifted and moved 50 yards at $300,000 cost; another was demolished. NYS Museum geologist Dr. Andrew Kozlowski (this atlas's directory, Arts &amp; Entertainment) led the site's ongoing monitoring. Coordinates approximate (Adrians Acres Rd). Full event record in the climate register. UPDATE 2026-09-21: a second family, the Macholds (Princeton NJ), lost their home and 4.1-acre property outright — condemned before they could return, uninsured like the Marlatts. Full detail in the climate register. | 2026-09-25 (v866, atlas session): renamed from 'Keene Valley (Porter Mountain) landslide' — event year(s) now in the title per Laurie.</t>
        </is>
      </c>
      <c r="U47" s="39" t="inlineStr">
        <is>
          <t>Yes</t>
        </is>
      </c>
      <c r="V47" s="39" t="inlineStr">
        <is>
          <t>approximate</t>
        </is>
      </c>
    </row>
    <row r="48">
      <c r="B48" s="0" t="inlineStr">
        <is>
          <t>Haverstraw clay-bank landslide site (1906)</t>
        </is>
      </c>
      <c r="C48" s="0" t="inlineStr">
        <is>
          <t>Landslide History; Glacial Lake Albany; Geology</t>
        </is>
      </c>
      <c r="D48" s="0" t="inlineStr">
        <is>
          <t>Rockland St / Division St riverfront (historic brickyard district), Haverstraw (Rockland Co.)</t>
        </is>
      </c>
      <c r="E48" s="0" t="n">
        <v>41.196</v>
      </c>
      <c r="F48" s="0" t="n">
        <v>-73.95999999999999</v>
      </c>
      <c r="Q48" s="0" t="inlineStr">
        <is>
          <t>⚠️</t>
        </is>
      </c>
      <c r="T48" s="0" t="inlineStr">
        <is>
          <t>Added 2026-09-22 per Laurie (Cohoes Republican, Jan 10 1906 scan). Site of the Jan 8 1906 Haverstraw landslide disaster: ~midnight, a Hudson-bank glaciolacustrine (varve) clay slope beneath twelve houses on Rockland St gave way into a riverfront brickyard while residents slept, after brickyard excavation undermined the bank; the wreckage burned and a burst water main left firemen helpless. Contemporaneous toll "23 or more" (later accounts ~19). Full event record in the register (Events row 307). OUT OF CORE FOOTPRINT (~92 mi S of Westerlo) but a NY site; canonical Hudson clay-bank slide — same hazard family as the Kingston 1886 feared slide and the Normans Kill / Glacial-Lake clay-slide corridor already mapped. TAG CHECK: Haverstraw clay is Glacial Lake Hudson varve clay (same depositional family as Glacial Lake Albany) — confirm tag at merge. Coordinates approximate (village riverfront / historic brickyard district; exact 1906 locus not published to a point). 2026-09-23 (v842, atlas session): Titus adds the mechanism — clay-mining tunnels under downtown plus over-steepened bank; rain-on-snow Jan 1906; six blocks sank, gas fire. See register row 293.</t>
        </is>
      </c>
      <c r="U48" s="0" t="inlineStr">
        <is>
          <t>Yes</t>
        </is>
      </c>
      <c r="V48" s="0" t="inlineStr">
        <is>
          <t>approximate</t>
        </is>
      </c>
    </row>
    <row r="49">
      <c r="B49" s="0" t="inlineStr">
        <is>
          <t>West Shore Railroad landslide near Highland (1886)</t>
        </is>
      </c>
      <c r="C49" s="0" t="inlineStr">
        <is>
          <t>Landslide History; Geology</t>
        </is>
      </c>
      <c r="D49" s="0" t="inlineStr">
        <is>
          <t>West Shore RR ~1 mi south of Highland (Lloyd, Ulster Co.), Hudson west bank</t>
        </is>
      </c>
      <c r="E49" s="0" t="n">
        <v>41.707</v>
      </c>
      <c r="F49" s="0" t="n">
        <v>-73.95999999999999</v>
      </c>
      <c r="Q49" s="0" t="inlineStr">
        <is>
          <t>⚠️</t>
        </is>
      </c>
      <c r="T49" s="0" t="inlineStr">
        <is>
          <t>Added 2026-09-22 per Laurie (The Argus scan; Highland pin SPLIT into West Shore vs Central-Hudson per Laurie 2026-09-22). ~4 a.m. Nov 20 1886 a slide came down onto the West Shore Railroad ~1 mi south of Highland, derailing a south-bound freight (engine + several cars off, one man slightly hurt) — Events row 308. ~55 mi S of Westerlo. Coordinates approximate (~1 mi S of Highland hamlet). RELATED West Shore slide up the same line: near Milton (~5 mi N of Highland), Mon Nov 5 1923 — Events row 323, kept register-only; CHECK whether to give Milton its own West Shore pin. | 2026-09-25 (v866, atlas session): renamed from 'West Shore Railroad landslide site near Highland' — event year(s) now in the title per Laurie.</t>
        </is>
      </c>
      <c r="U49" s="0" t="inlineStr">
        <is>
          <t>Yes</t>
        </is>
      </c>
      <c r="V49" s="0" t="inlineStr">
        <is>
          <t>approximate</t>
        </is>
      </c>
    </row>
    <row r="50">
      <c r="B50" s="0" t="inlineStr">
        <is>
          <t>Bozenkill Road limestone-ravine erosion, Knox (1995–2000)</t>
        </is>
      </c>
      <c r="C50" s="0" t="inlineStr">
        <is>
          <t>Geology; Landslide History; Standing Hazard</t>
        </is>
      </c>
      <c r="D50" s="0" t="inlineStr">
        <is>
          <t>Bozenkill Road (CR 253), Knox (Albany Co.), above Bozenkill Falls</t>
        </is>
      </c>
      <c r="E50" s="0" t="n">
        <v>42.7384</v>
      </c>
      <c r="F50" s="0" t="n">
        <v>-74.1121</v>
      </c>
      <c r="Q50" s="0" t="inlineStr">
        <is>
          <t>⚠️</t>
        </is>
      </c>
      <c r="T50" s="0" t="inlineStr">
        <is>
          <t>Added 2026-09-22 per Laurie (Altamont Enterprise, Jun 1 2000 scan). By 2000, erosion along a stretch of Bozenkill Road (CR 253) in Knox had undermined the limestone beneath the west lane, dropping rock into the ravine above the 100-ft Bozenkill Falls; a resident reported limestone breaking off 4–5 ft at a time, ≥20 ft lost over ~5 years. A July 1999 Albany County geotechnical report found the ravine continued to erode; a road-and-bridge replacement was approved for 2001. Events row 314. Limestone gorge in the Helderberg carbonate belt — TAG CHECK: classed here as mechanical undercutting/rockfall rather than dissolution karst; confirm karst-vs-non-karst at merge. Coordinates = Bozenkill Falls (approximate; the eroding stretch runs along Bozenkill Rd near the falls, not at the falls point). NB the falls are on private land and are often confused with the public Christman Sanctuary falls upstream. | 2026-09-25 (v866, atlas session): renamed from 'Bozenkill Road limestone-ravine erosion, Knox' — event year(s) now in the title per Laurie.</t>
        </is>
      </c>
      <c r="U50" s="0" t="inlineStr">
        <is>
          <t>Yes</t>
        </is>
      </c>
      <c r="V50" s="0" t="inlineStr">
        <is>
          <t>approximate</t>
        </is>
      </c>
    </row>
    <row r="51">
      <c r="B51" s="0" t="inlineStr">
        <is>
          <t>Central-Hudson Railroad landslide at Highland station (1903)</t>
        </is>
      </c>
      <c r="C51" s="0" t="inlineStr">
        <is>
          <t>Landslide History; Geology</t>
        </is>
      </c>
      <c r="D51" s="0" t="inlineStr">
        <is>
          <t>NYC Hudson River (Central-Hudson) division at Highland station (~59 rail-mi N of NYC), Lloyd (Ulster Co.)</t>
        </is>
      </c>
      <c r="E51" s="0" t="n">
        <v>41.7209</v>
      </c>
      <c r="F51" s="0" t="n">
        <v>-73.9601</v>
      </c>
      <c r="Q51" s="0" t="inlineStr">
        <is>
          <t>⚠️</t>
        </is>
      </c>
      <c r="T51" s="0" t="inlineStr">
        <is>
          <t>Added 2026-09-22 per Laurie (The Argus scan; split from the combined Highland pin per Laurie 2026-09-22). Evening Feb 27 1903 a slide filled the cut at Highland station on the Central-Hudson (NYC Hudson River) division just after train 17 passed — the "second landslide within the month" on that division (the earlier Feb 1903 slide's date/locus were not given) — Events row 309. ~55 mi S of Westerlo. Coordinates approximate (Highland station / hamlet). The 1886 West Shore slide ~1 mi S is now its own pin. | 2026-09-25 (v866, atlas session): renamed from 'Central-Hudson Railroad landslide at Highland station' — event year(s) now in the title per Laurie.</t>
        </is>
      </c>
      <c r="U51" s="0" t="inlineStr">
        <is>
          <t>Yes</t>
        </is>
      </c>
      <c r="V51" s="0" t="inlineStr">
        <is>
          <t>approximate</t>
        </is>
      </c>
    </row>
    <row r="52">
      <c r="B52" s="0" t="inlineStr">
        <is>
          <t>Meads Corners limestone-slab watch-item, Route 32 (2000)</t>
        </is>
      </c>
      <c r="C52" s="0" t="inlineStr">
        <is>
          <t>Geology; Standing Hazard</t>
        </is>
      </c>
      <c r="D52" s="0" t="inlineStr">
        <is>
          <t>State Route 32 near Meads Corners, New Scotland (Albany Co.)</t>
        </is>
      </c>
      <c r="E52" s="0" t="n">
        <v>42.553</v>
      </c>
      <c r="F52" s="0" t="n">
        <v>-73.93600000000001</v>
      </c>
      <c r="Q52" s="0" t="inlineStr">
        <is>
          <t>⚠️</t>
        </is>
      </c>
      <c r="T52" s="0" t="inlineStr">
        <is>
          <t>Added 2026-09-22 per Laurie (Altamont Enterprise, Jun 1 2000, "Does erosion threaten area roadways?"). A large slab of limestone reported teetering on a smaller rock on State Route 32 near Meads Corners — "got to weigh tons" — that a resident feared could slide toward the roadway if the smaller bit erodes away. A watch-item, like the Route 443 conglomerate slump. Coordinates approximate (Meads Corners hamlet / Rte 32 vicinity). COMPANION erosion watch-item from the same article, New Scotland: a drainage-ditch erosion spot on La Grange Lane (~42.579, -73.918) where exposed tree roots / an unstable bank could send trees into the roadway — captured here, pin-able separately if wanted. | 2026-09-25 (v866, atlas session): renamed from 'Meads Corners limestone-slab watch-item (Route 32)' — event year(s) now in the title per Laurie.</t>
        </is>
      </c>
      <c r="U52" s="0" t="inlineStr">
        <is>
          <t>Yes</t>
        </is>
      </c>
      <c r="V52" s="0" t="inlineStr">
        <is>
          <t>approximate</t>
        </is>
      </c>
    </row>
    <row r="53">
      <c r="B53" s="0" t="inlineStr">
        <is>
          <t>Rockfall site — Albany County Rail Trail (2016)</t>
        </is>
      </c>
      <c r="C53" s="0" t="inlineStr">
        <is>
          <t>Landslide History; Geology; Non-Karst</t>
        </is>
      </c>
      <c r="D53" s="0" t="inlineStr">
        <is>
          <t>USGS/NASA catalog coords 42.6267, -73.8514</t>
        </is>
      </c>
      <c r="E53" s="0" t="n">
        <v>42.6267</v>
      </c>
      <c r="F53" s="0" t="n">
        <v>-73.8514</v>
      </c>
      <c r="Q53" s="0" t="inlineStr">
        <is>
          <t>⚠️</t>
        </is>
      </c>
      <c r="T53" s="0" t="inlineStr">
        <is>
          <t>Added 2026-09-22 per Laurie (USGS Landslide Inventories v3.0, NASA GLC pt191015). Jun 8 2016 rockfall onto the Albany County Rail Trail near the Hotaling property (dented new pavement, cracked a fence). Events row 328. Coords from the USGS/NASA catalog.</t>
        </is>
      </c>
      <c r="U53" s="0" t="inlineStr">
        <is>
          <t>Yes</t>
        </is>
      </c>
      <c r="V53" s="0" t="inlineStr">
        <is>
          <t>exact</t>
        </is>
      </c>
    </row>
    <row r="54">
      <c r="B54" s="0" t="inlineStr">
        <is>
          <t>Bridge Street landslides, Hudson / Claverack Creek (2006, 2017)</t>
        </is>
      </c>
      <c r="C54" s="0" t="inlineStr">
        <is>
          <t>Landslide History; Geology</t>
        </is>
      </c>
      <c r="D54" s="0" t="inlineStr">
        <is>
          <t>USGS/NASA catalog coords 42.2522, -73.7558</t>
        </is>
      </c>
      <c r="E54" s="0" t="n">
        <v>42.2522</v>
      </c>
      <c r="F54" s="0" t="n">
        <v>-73.75579999999999</v>
      </c>
      <c r="Q54" s="0" t="inlineStr">
        <is>
          <t>⚠️</t>
        </is>
      </c>
      <c r="T54" s="0" t="inlineStr">
        <is>
          <t>Added 2026-09-22 per Laurie (USGS v3, NASA GLC pt193496). Nov 17 2017 ~300×100-yd slide behind the Sons &amp; Daughters of Italy, Bridge St, Hudson, blocking Claverack Creek — the SECOND slide at this recurring locus. Events row 329. Hudson clay-slide family. Coords from the USGS/NASA catalog. 2026-09-22 (v827, atlas session): recurring site — register events 292 (2006): 2006 Greenport rotational slump (Claverack Creek) — The Catskill Geologist (R. &amp; J. Titus), 'A landslide across the river' (repub. 14 Jul 2023) [conf B] | 291 (2017): Late 2017 Greenport rotational slump (Claverack Creek) — The Catskill Geologist (R. &amp; J. Titus), 'A landslide across the river' (Mountain Eagle 8 Dec 2017; repub. 14 Jul 2023) [conf B]. The 2006 and 2017 slumps are the same Claverack Creek stretch behind the Sons &amp; Daughters of Italy club. | 2026-09-25 (v866, atlas session): renamed from 'Bridge Street landslide site, Hudson (Claverack Creek)' — event year(s) now in the title per Laurie.</t>
        </is>
      </c>
      <c r="U54" s="0" t="inlineStr">
        <is>
          <t>Yes</t>
        </is>
      </c>
      <c r="V54" s="0" t="inlineStr">
        <is>
          <t>exact</t>
        </is>
      </c>
    </row>
    <row r="55">
      <c r="B55" s="0" t="inlineStr">
        <is>
          <t>Route 42 "Notch" landslide, Lexington–Shandaken (2014)</t>
        </is>
      </c>
      <c r="C55" s="0" t="inlineStr">
        <is>
          <t>Landslide History; Geology</t>
        </is>
      </c>
      <c r="D55" s="0" t="inlineStr">
        <is>
          <t>USGS/NASA catalog coords 42.1633, -74.4086</t>
        </is>
      </c>
      <c r="E55" s="0" t="n">
        <v>42.1633</v>
      </c>
      <c r="F55" s="0" t="n">
        <v>-74.40860000000001</v>
      </c>
      <c r="Q55" s="0" t="inlineStr">
        <is>
          <t>⚠️</t>
        </is>
      </c>
      <c r="T55" s="0" t="inlineStr">
        <is>
          <t>Added 2026-09-22 per Laurie (USGS v3, NASA GLC pt190010). May 2014 ~50-ft mountainside collapse onto Route 42 in the Notch between Lexington (Greene) and Shandaken (Ulster). Events row 330. Coords from the USGS/NASA catalog. | 2026-09-25 (v866, atlas session): renamed from 'Route 42 "Notch" landslide site (Lexington–Shandaken)' — event year(s) now in the title per Laurie.</t>
        </is>
      </c>
      <c r="U55" s="0" t="inlineStr">
        <is>
          <t>Yes</t>
        </is>
      </c>
      <c r="V55" s="0" t="inlineStr">
        <is>
          <t>exact</t>
        </is>
      </c>
    </row>
    <row r="56">
      <c r="B56" s="0" t="inlineStr">
        <is>
          <t>Huntersland Road mudslide, Middleburgh (2013)</t>
        </is>
      </c>
      <c r="C56" s="0" t="inlineStr">
        <is>
          <t>Landslide History; Geology</t>
        </is>
      </c>
      <c r="D56" s="0" t="inlineStr">
        <is>
          <t>USGS/NASA catalog coords 42.5889, -74.32</t>
        </is>
      </c>
      <c r="E56" s="0" t="n">
        <v>42.5889</v>
      </c>
      <c r="F56" s="0" t="n">
        <v>-74.31999999999999</v>
      </c>
      <c r="Q56" s="0" t="inlineStr">
        <is>
          <t>⚠️</t>
        </is>
      </c>
      <c r="T56" s="0" t="inlineStr">
        <is>
          <t>Added 2026-09-22 per Laurie (USGS v3, NASA GLC pt191556). Jun 16 2013 mudslide closing Huntersland Rd, Middleburgh (post-flood setback). Events row 331. Coords from the USGS/NASA catalog. | 2026-09-25 (v866, atlas session): renamed from 'Huntersland Road mudslide site, Middleburgh' — event year(s) now in the title per Laurie.</t>
        </is>
      </c>
      <c r="U56" s="0" t="inlineStr">
        <is>
          <t>Yes</t>
        </is>
      </c>
      <c r="V56" s="0" t="inlineStr">
        <is>
          <t>exact</t>
        </is>
      </c>
    </row>
    <row r="57">
      <c r="B57" s="0" t="inlineStr">
        <is>
          <t>Big Indian landslide scar, Ulster Co. (1968)</t>
        </is>
      </c>
      <c r="C57" s="0" t="inlineStr">
        <is>
          <t>Landslide History; Geology</t>
        </is>
      </c>
      <c r="D57" s="0" t="inlineStr">
        <is>
          <t>USGS/NASA catalog coords 41.9909, -74.3531</t>
        </is>
      </c>
      <c r="E57" s="0" t="n">
        <v>41.9909</v>
      </c>
      <c r="F57" s="0" t="n">
        <v>-74.3531</v>
      </c>
      <c r="Q57" s="0" t="inlineStr">
        <is>
          <t>⚠️</t>
        </is>
      </c>
      <c r="T57" s="0" t="inlineStr">
        <is>
          <t>Added 2026-09-22 per Laurie (USGS v3, NASA GLC pt193562, NYS DEC). May 29 1968 rain-triggered slide at Big Indian; a long-lived scar still visible decades later. Events row 332. Distinct from the 1968 Mahar Rd Normans Kill slide. Coords from the USGS/NASA catalog. | 2026-09-25 (v866, atlas session): renamed from 'Big Indian landslide scar (Ulster Co.)' — event year(s) now in the title per Laurie.</t>
        </is>
      </c>
      <c r="U57" s="0" t="inlineStr">
        <is>
          <t>Yes</t>
        </is>
      </c>
      <c r="V57" s="0" t="inlineStr">
        <is>
          <t>exact</t>
        </is>
      </c>
    </row>
    <row r="58">
      <c r="B58" s="0" t="inlineStr">
        <is>
          <t>USGS debris-flow inventory point — Albany Co. #1</t>
        </is>
      </c>
      <c r="C58" s="0" t="inlineStr">
        <is>
          <t>Debris Flow; Non-Karst; USGS Inventory</t>
        </is>
      </c>
      <c r="D58" s="0" t="inlineStr">
        <is>
          <t>USGS point 42.75174, -73.79366 (Albany Co.)</t>
        </is>
      </c>
      <c r="E58" s="0" t="n">
        <v>42.75174</v>
      </c>
      <c r="F58" s="0" t="n">
        <v>-73.79366</v>
      </c>
      <c r="Q58" s="0" t="inlineStr">
        <is>
          <t>⚠️</t>
        </is>
      </c>
      <c r="T58"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8" s="0" t="inlineStr">
        <is>
          <t>No</t>
        </is>
      </c>
      <c r="V58" s="0" t="inlineStr">
        <is>
          <t>approximate</t>
        </is>
      </c>
    </row>
    <row r="59">
      <c r="B59" s="0" t="inlineStr">
        <is>
          <t>USGS debris-flow inventory point — Columbia Co. #1</t>
        </is>
      </c>
      <c r="C59" s="0" t="inlineStr">
        <is>
          <t>Debris Flow; Non-Karst; USGS Inventory</t>
        </is>
      </c>
      <c r="D59" s="0" t="inlineStr">
        <is>
          <t>USGS point 42.28546, -73.54148 (Columbia Co.)</t>
        </is>
      </c>
      <c r="E59" s="0" t="n">
        <v>42.28546</v>
      </c>
      <c r="F59" s="0" t="n">
        <v>-73.54148000000001</v>
      </c>
      <c r="Q59" s="0" t="inlineStr">
        <is>
          <t>⚠️</t>
        </is>
      </c>
      <c r="T59"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9" s="0" t="inlineStr">
        <is>
          <t>No</t>
        </is>
      </c>
      <c r="V59" s="0" t="inlineStr">
        <is>
          <t>approximate</t>
        </is>
      </c>
    </row>
    <row r="60">
      <c r="B60" s="0" t="inlineStr">
        <is>
          <t>USGS debris-flow inventory point — Columbia Co. #2</t>
        </is>
      </c>
      <c r="C60" s="0" t="inlineStr">
        <is>
          <t>Debris Flow; Non-Karst; USGS Inventory</t>
        </is>
      </c>
      <c r="D60" s="0" t="inlineStr">
        <is>
          <t>USGS point 42.12992, -73.5735 (Columbia Co.)</t>
        </is>
      </c>
      <c r="E60" s="0" t="n">
        <v>42.12992</v>
      </c>
      <c r="F60" s="0" t="n">
        <v>-73.5735</v>
      </c>
      <c r="Q60" s="0" t="inlineStr">
        <is>
          <t>⚠️</t>
        </is>
      </c>
      <c r="T60"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0" s="0" t="inlineStr">
        <is>
          <t>No</t>
        </is>
      </c>
      <c r="V60" s="0" t="inlineStr">
        <is>
          <t>approximate</t>
        </is>
      </c>
    </row>
    <row r="61">
      <c r="B61" s="0" t="inlineStr">
        <is>
          <t>USGS debris-flow inventory point — Greene Co. #1</t>
        </is>
      </c>
      <c r="C61" s="0" t="inlineStr">
        <is>
          <t>Debris Flow; Non-Karst; USGS Inventory</t>
        </is>
      </c>
      <c r="D61" s="0" t="inlineStr">
        <is>
          <t>USGS point 42.21725, -74.00354 (Greene Co.)</t>
        </is>
      </c>
      <c r="E61" s="0" t="n">
        <v>42.21725</v>
      </c>
      <c r="F61" s="0" t="n">
        <v>-74.00354</v>
      </c>
      <c r="Q61" s="0" t="inlineStr">
        <is>
          <t>⚠️</t>
        </is>
      </c>
      <c r="T61"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1" s="0" t="inlineStr">
        <is>
          <t>No</t>
        </is>
      </c>
      <c r="V61" s="0" t="inlineStr">
        <is>
          <t>approximate</t>
        </is>
      </c>
    </row>
    <row r="62">
      <c r="B62" s="0" t="inlineStr">
        <is>
          <t>USGS debris-flow inventory point — Greene Co. #2</t>
        </is>
      </c>
      <c r="C62" s="0" t="inlineStr">
        <is>
          <t>Debris Flow; Non-Karst; USGS Inventory</t>
        </is>
      </c>
      <c r="D62" s="0" t="inlineStr">
        <is>
          <t>USGS point 42.19003, -74.12353 (Greene Co.)</t>
        </is>
      </c>
      <c r="E62" s="0" t="n">
        <v>42.19003</v>
      </c>
      <c r="F62" s="0" t="n">
        <v>-74.12353</v>
      </c>
      <c r="Q62" s="0" t="inlineStr">
        <is>
          <t>⚠️</t>
        </is>
      </c>
      <c r="T62"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2" s="0" t="inlineStr">
        <is>
          <t>No</t>
        </is>
      </c>
      <c r="V62" s="0" t="inlineStr">
        <is>
          <t>approximate</t>
        </is>
      </c>
    </row>
    <row r="63">
      <c r="B63" s="0" t="inlineStr">
        <is>
          <t>USGS debris-flow inventory point — Greene Co. #3</t>
        </is>
      </c>
      <c r="C63" s="0" t="inlineStr">
        <is>
          <t>Debris Flow; Non-Karst; USGS Inventory</t>
        </is>
      </c>
      <c r="D63" s="0" t="inlineStr">
        <is>
          <t>USGS point 42.14355, -74.14419 (Greene Co.)</t>
        </is>
      </c>
      <c r="E63" s="0" t="n">
        <v>42.14355</v>
      </c>
      <c r="F63" s="0" t="n">
        <v>-74.14418999999999</v>
      </c>
      <c r="Q63" s="0" t="inlineStr">
        <is>
          <t>⚠️</t>
        </is>
      </c>
      <c r="T63"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3" s="0" t="inlineStr">
        <is>
          <t>No</t>
        </is>
      </c>
      <c r="V63" s="0" t="inlineStr">
        <is>
          <t>approximate</t>
        </is>
      </c>
    </row>
    <row r="64">
      <c r="B64" s="0" t="inlineStr">
        <is>
          <t>USGS debris-flow inventory point — Schenectady Co. #1</t>
        </is>
      </c>
      <c r="C64" s="0" t="inlineStr">
        <is>
          <t>Debris Flow; Non-Karst; USGS Inventory</t>
        </is>
      </c>
      <c r="D64" s="0" t="inlineStr">
        <is>
          <t>USGS point 42.85011, -74.09153 (Schenectady Co.)</t>
        </is>
      </c>
      <c r="E64" s="0" t="n">
        <v>42.85011</v>
      </c>
      <c r="F64" s="0" t="n">
        <v>-74.09153000000001</v>
      </c>
      <c r="Q64" s="0" t="inlineStr">
        <is>
          <t>⚠️</t>
        </is>
      </c>
      <c r="T64"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4" s="0" t="inlineStr">
        <is>
          <t>No</t>
        </is>
      </c>
      <c r="V64" s="0" t="inlineStr">
        <is>
          <t>approximate</t>
        </is>
      </c>
    </row>
    <row r="65">
      <c r="B65" s="0" t="inlineStr">
        <is>
          <t>USGS debris-flow inventory point — Schoharie Co. #1</t>
        </is>
      </c>
      <c r="C65" s="0" t="inlineStr">
        <is>
          <t>Debris Flow; Non-Karst; USGS Inventory</t>
        </is>
      </c>
      <c r="D65" s="0" t="inlineStr">
        <is>
          <t>USGS point 42.61149, -74.41175 (Schoharie Co.)</t>
        </is>
      </c>
      <c r="E65" s="0" t="n">
        <v>42.61149</v>
      </c>
      <c r="F65" s="0" t="n">
        <v>-74.41175</v>
      </c>
      <c r="Q65" s="0" t="inlineStr">
        <is>
          <t>⚠️</t>
        </is>
      </c>
      <c r="T65"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5" s="0" t="inlineStr">
        <is>
          <t>No</t>
        </is>
      </c>
      <c r="V65" s="0" t="inlineStr">
        <is>
          <t>approximate</t>
        </is>
      </c>
    </row>
    <row r="66">
      <c r="B66" s="0" t="inlineStr">
        <is>
          <t>Whiteface Mountain landslide scar (deep-time)</t>
        </is>
      </c>
      <c r="C66" s="0" t="inlineStr">
        <is>
          <t>Geology; Deep Time; Landslide History; Out-of-Core</t>
        </is>
      </c>
      <c r="D66" s="0" t="inlineStr">
        <is>
          <t>Whiteface Mountain, Wilmington (Essex Co.), Adirondacks; ~120 mi N of Westerlo</t>
        </is>
      </c>
      <c r="E66" s="0" t="n">
        <v>44.3659</v>
      </c>
      <c r="F66" s="0" t="n">
        <v>-73.90260000000001</v>
      </c>
      <c r="Q66" s="0" t="inlineStr">
        <is>
          <t>⚠️</t>
        </is>
      </c>
      <c r="T66" s="0" t="inlineStr">
        <is>
          <t>Added 2026-09-22 per Laurie (Altamont Enterprise tourism blurb, 1940). The mountain's bare "white face" is described in the source as a PREHISTORIC landslide scar on its anorthosite/granite — a deep-time ⛰️ feature. OUT-OF-CORE (~120 mi N, Adirondacks, Essex Co.) and caption-level sourcing only; Display set to No — flip to Yes if you want it shown. Coordinates are the Whiteface summit (the scar is on the mountain's NE face); refine if pinning the scar itself.</t>
        </is>
      </c>
      <c r="U66" s="0" t="inlineStr">
        <is>
          <t>No</t>
        </is>
      </c>
      <c r="V66" s="0" t="inlineStr">
        <is>
          <t>approximate</t>
        </is>
      </c>
    </row>
    <row r="67">
      <c r="B67" s="0" t="inlineStr">
        <is>
          <t>F3 tornado — Schenectady Co. (1960)</t>
        </is>
      </c>
      <c r="C67" s="0" t="inlineStr">
        <is>
          <t>Tornado; F3; 1960; Schenectady County; Weather History</t>
        </is>
      </c>
      <c r="D67" s="0" t="inlineStr">
        <is>
          <t>Schenectady Co.</t>
        </is>
      </c>
      <c r="E67" s="0" t="inlineStr">
        <is>
          <t>42.8</t>
        </is>
      </c>
      <c r="F67" s="0" t="inlineStr">
        <is>
          <t>-73.88</t>
        </is>
      </c>
      <c r="G67" s="0" t="inlineStr">
        <is>
          <t>Source: Tornado Project (Grazulis) NY county list 1950–2012</t>
        </is>
      </c>
      <c r="Q67" s="0" t="inlineStr">
        <is>
          <t>🌪️</t>
        </is>
      </c>
      <c r="T67" s="0" t="inlineStr">
        <is>
          <t>2026-09-22 (v827, atlas session): pinned from the register's Wind &amp; Tornadoes sheet (row dated 1960-06-24). Tornado on 1960-06-24; rating/peak F3; 9 injured. Pin = touchdown/start point Track end: 42.92, -73.73. Source: Tornado Project (Grazulis) NY county list 1950–2012. Confidence A. Register note: ~$25M</t>
        </is>
      </c>
      <c r="U67" s="0" t="inlineStr">
        <is>
          <t>Yes</t>
        </is>
      </c>
      <c r="V67" s="0" t="inlineStr">
        <is>
          <t>exact</t>
        </is>
      </c>
    </row>
    <row r="68">
      <c r="B68" s="0" t="inlineStr">
        <is>
          <t>F1 tornado — SW Albany Co. – Westerlo/Rensselaerville area (1973)</t>
        </is>
      </c>
      <c r="C68" s="0" t="inlineStr">
        <is>
          <t>Tornado; F1; 1973; Albany County; Weather History</t>
        </is>
      </c>
      <c r="D68" s="0" t="inlineStr">
        <is>
          <t>SW Albany Co. – Westerlo/Rensselaerville area</t>
        </is>
      </c>
      <c r="E68" s="0" t="inlineStr">
        <is>
          <t>42.55</t>
        </is>
      </c>
      <c r="F68" s="0" t="inlineStr">
        <is>
          <t>-74.05</t>
        </is>
      </c>
      <c r="G68" s="0" t="inlineStr">
        <is>
          <t>Source: Tornado Project (Grazulis) NY county list 1950–2012</t>
        </is>
      </c>
      <c r="Q68" s="0" t="inlineStr">
        <is>
          <t>🌪️</t>
        </is>
      </c>
      <c r="T68" s="0" t="inlineStr">
        <is>
          <t>2026-09-22 (v827, atlas session): pinned from the register's Wind &amp; Tornadoes sheet (row dated 1973-06-30). Tornado on 1973-06-30; rating/peak F1; path 1.3 mi; width 10 yd; 2 injured. Pin = touchdown/start point Source: Tornado Project (Grazulis) NY county list 1950–2012. Confidence A. Register note: Touchdown ~2 mi from Westerlo hamlet</t>
        </is>
      </c>
      <c r="U68" s="0" t="inlineStr">
        <is>
          <t>Yes</t>
        </is>
      </c>
      <c r="V68" s="0" t="inlineStr">
        <is>
          <t>exact</t>
        </is>
      </c>
    </row>
    <row r="69">
      <c r="B69" s="0" t="inlineStr">
        <is>
          <t>F2 tornado — Rensselaer Co. (1973)</t>
        </is>
      </c>
      <c r="C69" s="0" t="inlineStr">
        <is>
          <t>Tornado; F2; 1973; Rensselaer County; Weather History</t>
        </is>
      </c>
      <c r="D69" s="0" t="inlineStr">
        <is>
          <t>Rensselaer Co.</t>
        </is>
      </c>
      <c r="E69" s="0" t="inlineStr">
        <is>
          <t>42.9</t>
        </is>
      </c>
      <c r="F69" s="0" t="inlineStr">
        <is>
          <t>-73.55</t>
        </is>
      </c>
      <c r="G69" s="0" t="inlineStr">
        <is>
          <t>Source: Tornado Project (Grazulis) NY county list 1950–2012</t>
        </is>
      </c>
      <c r="Q69" s="0" t="inlineStr">
        <is>
          <t>🌪️</t>
        </is>
      </c>
      <c r="T69" s="0" t="inlineStr">
        <is>
          <t>2026-09-22 (v827, atlas session): pinned from the register's Wind &amp; Tornadoes sheet (row dated 1973-08-28). Tornado on 1973-08-28; rating/peak F2; path 2.3 mi; width 83 yd; 1 injured. Pin = touchdown/start point Track end: 42.92, -73.48. Source: Tornado Project (Grazulis) NY county list 1950–2012. Confidence A. Register note: Same outbreak as Columbia F4</t>
        </is>
      </c>
      <c r="U69" s="0" t="inlineStr">
        <is>
          <t>Yes</t>
        </is>
      </c>
      <c r="V69" s="0" t="inlineStr">
        <is>
          <t>exact</t>
        </is>
      </c>
    </row>
    <row r="70">
      <c r="B70" s="0" t="inlineStr">
        <is>
          <t>F4 tornado — Stephentown area → MA (1973)</t>
        </is>
      </c>
      <c r="C70" s="0" t="inlineStr">
        <is>
          <t>Tornado; F4; 1973; Columbia County; Weather History</t>
        </is>
      </c>
      <c r="D70" s="0" t="inlineStr">
        <is>
          <t>Stephentown area → MA (Columbia Co.)</t>
        </is>
      </c>
      <c r="E70" s="0" t="inlineStr">
        <is>
          <t>42.42</t>
        </is>
      </c>
      <c r="F70" s="0" t="inlineStr">
        <is>
          <t>-73.42</t>
        </is>
      </c>
      <c r="G70" s="0" t="inlineStr">
        <is>
          <t>Source: Tornado Project (Grazulis) NY county list 1950–2012</t>
        </is>
      </c>
      <c r="Q70" s="0" t="inlineStr">
        <is>
          <t>🌪️</t>
        </is>
      </c>
      <c r="T70" s="0" t="inlineStr">
        <is>
          <t>2026-09-22 (v827, atlas session): pinned from the register's Wind &amp; Tornadoes sheet (row dated 1973-08-28). Tornado on 1973-08-28; rating/peak F4; path 3.4 mi; width 313 yd. Pin = touchdown/start point Track end: 42.37, -73.42. Source: Tornado Project (Grazulis) NY county list 1950–2012. Confidence A. Register note: First recorded F4 in NY</t>
        </is>
      </c>
      <c r="U70" s="0" t="inlineStr">
        <is>
          <t>Yes</t>
        </is>
      </c>
      <c r="V70" s="0" t="inlineStr">
        <is>
          <t>exact</t>
        </is>
      </c>
    </row>
    <row r="71">
      <c r="B71" s="0" t="inlineStr">
        <is>
          <t>F3 tornado — Catskill → Saratoga Co. (1974)</t>
        </is>
      </c>
      <c r="C71" s="0" t="inlineStr">
        <is>
          <t>Tornado; F3; 1974; Greene County; Weather History</t>
        </is>
      </c>
      <c r="D71" s="0" t="inlineStr">
        <is>
          <t>Catskill → Saratoga Co.</t>
        </is>
      </c>
      <c r="E71" s="0" t="inlineStr">
        <is>
          <t>42.25</t>
        </is>
      </c>
      <c r="F71" s="0" t="inlineStr">
        <is>
          <t>-73.83</t>
        </is>
      </c>
      <c r="G71" s="0" t="inlineStr">
        <is>
          <t>Source: Tornado Project (Grazulis) NY county list 1950–2012</t>
        </is>
      </c>
      <c r="Q71" s="0" t="inlineStr">
        <is>
          <t>🌪️</t>
        </is>
      </c>
      <c r="T71" s="0" t="inlineStr">
        <is>
          <t>2026-09-22 (v827, atlas session): pinned from the register's Wind &amp; Tornadoes sheet (row dated 1974-06-16). Tornado on 1974-06-16; rating/peak F3; path 49.1 mi. Pin = touchdown/start point Track end: 42.92, -73.88. Source: Tornado Project (Grazulis) NY county list 1950–2012. Confidence A. Register note: Long track through Greene, Albany, Saratoga</t>
        </is>
      </c>
      <c r="U71" s="0" t="inlineStr">
        <is>
          <t>Yes</t>
        </is>
      </c>
      <c r="V71" s="0" t="inlineStr">
        <is>
          <t>exact</t>
        </is>
      </c>
    </row>
    <row r="72">
      <c r="B72" s="0" t="inlineStr">
        <is>
          <t>F1 tornado — Rensselaer Co. (1974)</t>
        </is>
      </c>
      <c r="C72" s="0" t="inlineStr">
        <is>
          <t>Tornado; F1; 1974; Rensselaer County; Weather History</t>
        </is>
      </c>
      <c r="D72" s="0" t="inlineStr">
        <is>
          <t>Rensselaer Co.</t>
        </is>
      </c>
      <c r="E72" s="0" t="inlineStr">
        <is>
          <t>42.83</t>
        </is>
      </c>
      <c r="F72" s="0" t="inlineStr">
        <is>
          <t>-73.5</t>
        </is>
      </c>
      <c r="G72" s="0" t="inlineStr">
        <is>
          <t>Source: Tornado Project (Grazulis) NY county list 1950–2012</t>
        </is>
      </c>
      <c r="Q72" s="0" t="inlineStr">
        <is>
          <t>🌪️</t>
        </is>
      </c>
      <c r="T72" s="0" t="inlineStr">
        <is>
          <t>2026-09-22 (v827, atlas session): pinned from the register's Wind &amp; Tornadoes sheet (row dated 1974-08-27). Tornado on 1974-08-27; rating/peak F1; width 33 yd. Pin = touchdown/start point Source: Tornado Project (Grazulis) NY county list 1950–2012. Confidence A.</t>
        </is>
      </c>
      <c r="U72" s="0" t="inlineStr">
        <is>
          <t>Yes</t>
        </is>
      </c>
      <c r="V72" s="0" t="inlineStr">
        <is>
          <t>exact</t>
        </is>
      </c>
    </row>
    <row r="73">
      <c r="B73" s="0" t="inlineStr">
        <is>
          <t>F1 tornado — Kingston area → Columbia Co. (1975)</t>
        </is>
      </c>
      <c r="C73" s="0" t="inlineStr">
        <is>
          <t>Tornado; F1; 1975; Ulster County; Weather History</t>
        </is>
      </c>
      <c r="D73" s="0" t="inlineStr">
        <is>
          <t>Kingston area → Columbia Co.</t>
        </is>
      </c>
      <c r="E73" s="0" t="inlineStr">
        <is>
          <t>41.97</t>
        </is>
      </c>
      <c r="F73" s="0" t="inlineStr">
        <is>
          <t>-74.07</t>
        </is>
      </c>
      <c r="G73" s="0" t="inlineStr">
        <is>
          <t>Source: Tornado Project (Grazulis) NY county list 1950–2012</t>
        </is>
      </c>
      <c r="Q73" s="0" t="inlineStr">
        <is>
          <t>🌪️</t>
        </is>
      </c>
      <c r="T73" s="0" t="inlineStr">
        <is>
          <t>2026-09-22 (v827, atlas session): pinned from the register's Wind &amp; Tornadoes sheet (row dated 1975-09-20). Tornado on 1975-09-20; rating/peak F1; path 7.1 mi; width 167 yd; 3 injured. Pin = touchdown/start point Track end: 42.08, -73.82. Source: Tornado Project (Grazulis) NY county list 1950–2012. Confidence A.</t>
        </is>
      </c>
      <c r="U73" s="0" t="inlineStr">
        <is>
          <t>Yes</t>
        </is>
      </c>
      <c r="V73" s="0" t="inlineStr">
        <is>
          <t>exact</t>
        </is>
      </c>
    </row>
    <row r="74">
      <c r="B74" s="0" t="inlineStr">
        <is>
          <t>F1 tornado — W. Greene Co. (1977)</t>
        </is>
      </c>
      <c r="C74" s="0" t="inlineStr">
        <is>
          <t>Tornado; F1; 1977; Greene County; Weather History</t>
        </is>
      </c>
      <c r="D74" s="0" t="inlineStr">
        <is>
          <t>W. Greene Co.</t>
        </is>
      </c>
      <c r="E74" s="0" t="inlineStr">
        <is>
          <t>42.2</t>
        </is>
      </c>
      <c r="F74" s="0" t="inlineStr">
        <is>
          <t>-74.22</t>
        </is>
      </c>
      <c r="G74" s="0" t="inlineStr">
        <is>
          <t>Source: Tornado Project (Grazulis) NY county list 1950–2012</t>
        </is>
      </c>
      <c r="Q74" s="0" t="inlineStr">
        <is>
          <t>🌪️</t>
        </is>
      </c>
      <c r="T74" s="0" t="inlineStr">
        <is>
          <t>2026-09-22 (v827, atlas session): pinned from the register's Wind &amp; Tornadoes sheet (row dated 1977-04-02). Tornado on 1977-04-02; rating/peak F1; path 1.8 mi; width 33 yd. Pin = touchdown/start point Source: Tornado Project (Grazulis) NY county list 1950–2012. Confidence A.</t>
        </is>
      </c>
      <c r="U74" s="0" t="inlineStr">
        <is>
          <t>Yes</t>
        </is>
      </c>
      <c r="V74" s="0" t="inlineStr">
        <is>
          <t>exact</t>
        </is>
      </c>
    </row>
    <row r="75">
      <c r="B75" s="0" t="inlineStr">
        <is>
          <t>F1 tornado — Columbia Co. (1978)</t>
        </is>
      </c>
      <c r="C75" s="0" t="inlineStr">
        <is>
          <t>Tornado; F1; 1978; Columbia County; Weather History</t>
        </is>
      </c>
      <c r="D75" s="0" t="inlineStr">
        <is>
          <t>Columbia Co.</t>
        </is>
      </c>
      <c r="E75" s="0" t="inlineStr">
        <is>
          <t>42.17</t>
        </is>
      </c>
      <c r="F75" s="0" t="inlineStr">
        <is>
          <t>-73.75</t>
        </is>
      </c>
      <c r="G75" s="0" t="inlineStr">
        <is>
          <t>Source: Tornado Project (Grazulis) NY county list 1950–2012</t>
        </is>
      </c>
      <c r="Q75" s="0" t="inlineStr">
        <is>
          <t>🌪️</t>
        </is>
      </c>
      <c r="T75" s="0" t="inlineStr">
        <is>
          <t>2026-09-22 (v827, atlas session): pinned from the register's Wind &amp; Tornadoes sheet (row dated 1978-07-10). Tornado on 1978-07-10; rating/peak F1; path 0.7 mi; width 53 yd. Pin = touchdown/start point Source: Tornado Project (Grazulis) NY county list 1950–2012. Confidence A.</t>
        </is>
      </c>
      <c r="U75" s="0" t="inlineStr">
        <is>
          <t>Yes</t>
        </is>
      </c>
      <c r="V75" s="0" t="inlineStr">
        <is>
          <t>exact</t>
        </is>
      </c>
    </row>
    <row r="76">
      <c r="B76" s="0" t="inlineStr">
        <is>
          <t>F0 tornado — Albany Co. (1980)</t>
        </is>
      </c>
      <c r="C76" s="0" t="inlineStr">
        <is>
          <t>Tornado; F0; 1980; Albany County; Weather History</t>
        </is>
      </c>
      <c r="D76" s="0" t="inlineStr">
        <is>
          <t>Albany Co.</t>
        </is>
      </c>
      <c r="E76" s="0" t="inlineStr">
        <is>
          <t>42.57</t>
        </is>
      </c>
      <c r="F76" s="0" t="inlineStr">
        <is>
          <t>-73.97</t>
        </is>
      </c>
      <c r="G76" s="0" t="inlineStr">
        <is>
          <t>Source: Tornado Project (Grazulis) NY county list 1950–2012</t>
        </is>
      </c>
      <c r="Q76" s="0" t="inlineStr">
        <is>
          <t>🌪️</t>
        </is>
      </c>
      <c r="T76" s="0" t="inlineStr">
        <is>
          <t>2026-09-22 (v827, atlas session): pinned from the register's Wind &amp; Tornadoes sheet (row dated 1980-07-11). Tornado on 1980-07-11; rating/peak F0; path 0.2 mi; width 133 yd. Pin = touchdown/start point Source: Tornado Project (Grazulis) NY county list 1950–2012. Confidence A.</t>
        </is>
      </c>
      <c r="U76" s="0" t="inlineStr">
        <is>
          <t>Yes</t>
        </is>
      </c>
      <c r="V76" s="0" t="inlineStr">
        <is>
          <t>exact</t>
        </is>
      </c>
    </row>
    <row r="77">
      <c r="B77" s="0" t="inlineStr">
        <is>
          <t>F0 tornado — N. Albany Co. (Berne/Knox area) (1984)</t>
        </is>
      </c>
      <c r="C77" s="0" t="inlineStr">
        <is>
          <t>Tornado; F0; 1984; Albany County; Weather History</t>
        </is>
      </c>
      <c r="D77" s="0" t="inlineStr">
        <is>
          <t>N. Albany Co. (Berne/Knox area)</t>
        </is>
      </c>
      <c r="E77" s="0" t="inlineStr">
        <is>
          <t>42.7</t>
        </is>
      </c>
      <c r="F77" s="0" t="inlineStr">
        <is>
          <t>-74.03</t>
        </is>
      </c>
      <c r="G77" s="0" t="inlineStr">
        <is>
          <t>Source: Tornado Project (Grazulis) NY county list 1950–2012</t>
        </is>
      </c>
      <c r="Q77" s="0" t="inlineStr">
        <is>
          <t>🌪️</t>
        </is>
      </c>
      <c r="T77" s="0" t="inlineStr">
        <is>
          <t>2026-09-22 (v827, atlas session): pinned from the register's Wind &amp; Tornadoes sheet (row dated 1984-05-12). Tornado on 1984-05-12; rating/peak F0; width 10 yd; 13 injured. Pin = touchdown/start point Source: Tornado Project (Grazulis) NY county list 1950–2012. Confidence A. Register note: 13 injuries</t>
        </is>
      </c>
      <c r="U77" s="0" t="inlineStr">
        <is>
          <t>Yes</t>
        </is>
      </c>
      <c r="V77" s="0" t="inlineStr">
        <is>
          <t>exact</t>
        </is>
      </c>
    </row>
    <row r="78">
      <c r="B78" s="0" t="inlineStr">
        <is>
          <t>F2 tornado — NE Delaware Co. (1986)</t>
        </is>
      </c>
      <c r="C78" s="0" t="inlineStr">
        <is>
          <t>Tornado; F2; 1986; Delaware County; Weather History</t>
        </is>
      </c>
      <c r="D78" s="0" t="inlineStr">
        <is>
          <t>NE Delaware Co.</t>
        </is>
      </c>
      <c r="E78" s="0" t="inlineStr">
        <is>
          <t>42.28</t>
        </is>
      </c>
      <c r="F78" s="0" t="inlineStr">
        <is>
          <t>-74.57</t>
        </is>
      </c>
      <c r="G78" s="0" t="inlineStr">
        <is>
          <t>Source: Tornado Project (Grazulis) NY county list 1950–2012</t>
        </is>
      </c>
      <c r="Q78" s="0" t="inlineStr">
        <is>
          <t>🌪️</t>
        </is>
      </c>
      <c r="T78" s="0" t="inlineStr">
        <is>
          <t>2026-09-22 (v827, atlas session): pinned from the register's Wind &amp; Tornadoes sheet (row dated 1986-10-01). Tornado on 1986-10-01; rating/peak F2. Pin = touchdown/start point Source: Tornado Project (Grazulis) NY county list 1950–2012. Confidence A.</t>
        </is>
      </c>
      <c r="U78" s="0" t="inlineStr">
        <is>
          <t>Yes</t>
        </is>
      </c>
      <c r="V78" s="0" t="inlineStr">
        <is>
          <t>exact</t>
        </is>
      </c>
    </row>
    <row r="79">
      <c r="B79" s="0" t="inlineStr">
        <is>
          <t>F4 tornado family — Ames → Schoharie → Rensselaerville → East Durham (1989)</t>
        </is>
      </c>
      <c r="C79" s="0" t="inlineStr">
        <is>
          <t>Tornado; F4; 1989; Montgomery County; Weather History</t>
        </is>
      </c>
      <c r="D79" s="0" t="inlineStr">
        <is>
          <t>Ames → Schoharie → Rensselaerville → East Durham (Montgomery→Greene Co.)</t>
        </is>
      </c>
      <c r="E79" s="0" t="inlineStr">
        <is>
          <t>42.83</t>
        </is>
      </c>
      <c r="F79" s="0" t="inlineStr">
        <is>
          <t>-74.53</t>
        </is>
      </c>
      <c r="G79" s="0" t="inlineStr">
        <is>
          <t>Source: Wikipedia / NWS / Grazulis</t>
        </is>
      </c>
      <c r="Q79" s="0" t="inlineStr">
        <is>
          <t>🌪️</t>
        </is>
      </c>
      <c r="T79" s="0" t="inlineStr">
        <is>
          <t>2026-09-22 (v827, atlas session): pinned from the register's Wind &amp; Tornadoes sheet (row dated 1989-07-10). Tornado family on 1989-07-10; rating/peak F4; path 42 mi; width 1320 yd; 20 injured. Pin = touchdown/start point Track end: 42.38, -74.03. Source: Wikipedia / NWS / Grazulis. Confidence A. Register note: Only F4 in NY; brief touchdowns near Rensselaerville and Greenville; path within a few miles of Westerlo</t>
        </is>
      </c>
      <c r="U79" s="0" t="inlineStr">
        <is>
          <t>Yes</t>
        </is>
      </c>
      <c r="V79" s="0" t="inlineStr">
        <is>
          <t>exact</t>
        </is>
      </c>
    </row>
    <row r="80">
      <c r="B80" s="0" t="inlineStr">
        <is>
          <t>F0 tornado — Rensselaer Co. (1989)</t>
        </is>
      </c>
      <c r="C80" s="0" t="inlineStr">
        <is>
          <t>Tornado; F0; 1989; Rensselaer County; Weather History</t>
        </is>
      </c>
      <c r="D80" s="0" t="inlineStr">
        <is>
          <t>Rensselaer Co.</t>
        </is>
      </c>
      <c r="E80" s="0" t="inlineStr">
        <is>
          <t>42.95</t>
        </is>
      </c>
      <c r="F80" s="0" t="inlineStr">
        <is>
          <t>-73.43</t>
        </is>
      </c>
      <c r="G80" s="0" t="inlineStr">
        <is>
          <t>Source: Tornado Project (Grazulis) NY county list 1950–2012</t>
        </is>
      </c>
      <c r="Q80" s="0" t="inlineStr">
        <is>
          <t>🌪️</t>
        </is>
      </c>
      <c r="T80" s="0" t="inlineStr">
        <is>
          <t>2026-09-22 (v827, atlas session): pinned from the register's Wind &amp; Tornadoes sheet (row dated 1989-11-16). Tornado on 1989-11-16; rating/peak F0; path 0.1 mi; width 17 yd. Pin = touchdown/start point Source: Tornado Project (Grazulis) NY county list 1950–2012. Confidence A. Register note: Same day as Coldenham downburst</t>
        </is>
      </c>
      <c r="U80" s="0" t="inlineStr">
        <is>
          <t>Yes</t>
        </is>
      </c>
      <c r="V80" s="0" t="inlineStr">
        <is>
          <t>exact</t>
        </is>
      </c>
    </row>
    <row r="81">
      <c r="B81" s="0" t="inlineStr">
        <is>
          <t>F0 tornado — Greene Co. (1990)</t>
        </is>
      </c>
      <c r="C81" s="0" t="inlineStr">
        <is>
          <t>Tornado; F0; 1990; Greene County; Weather History</t>
        </is>
      </c>
      <c r="D81" s="0" t="inlineStr">
        <is>
          <t>Greene Co.</t>
        </is>
      </c>
      <c r="E81" s="0" t="inlineStr">
        <is>
          <t>42.2</t>
        </is>
      </c>
      <c r="F81" s="0" t="inlineStr">
        <is>
          <t>-73.97</t>
        </is>
      </c>
      <c r="G81" s="0" t="inlineStr">
        <is>
          <t>Source: Tornado Project (Grazulis) NY county list 1950–2012</t>
        </is>
      </c>
      <c r="Q81" s="0" t="inlineStr">
        <is>
          <t>🌪️</t>
        </is>
      </c>
      <c r="T81" s="0" t="inlineStr">
        <is>
          <t>2026-09-22 (v827, atlas session): pinned from the register's Wind &amp; Tornadoes sheet (row dated 1990-04-28). Tornado on 1990-04-28; rating/peak F0; path 0.2 mi; width 10 yd; 1 injured. Pin = touchdown/start point Source: Tornado Project (Grazulis) NY county list 1950–2012. Confidence A.</t>
        </is>
      </c>
      <c r="U81" s="0" t="inlineStr">
        <is>
          <t>Yes</t>
        </is>
      </c>
      <c r="V81" s="0" t="inlineStr">
        <is>
          <t>exact</t>
        </is>
      </c>
    </row>
    <row r="82">
      <c r="B82" s="0" t="inlineStr">
        <is>
          <t>F0 tornado — Bozenkill Rd, Knox (Peterson farm) (1990)</t>
        </is>
      </c>
      <c r="C82" s="0" t="inlineStr">
        <is>
          <t>Tornado; F0; 1990; Albany County; Weather History</t>
        </is>
      </c>
      <c r="D82" s="0" t="inlineStr">
        <is>
          <t>Bozenkill Rd, Knox (Peterson farm) (Albany Co.)</t>
        </is>
      </c>
      <c r="E82" s="0" t="inlineStr">
        <is>
          <t>42.75</t>
        </is>
      </c>
      <c r="F82" s="0" t="inlineStr">
        <is>
          <t>-74.1</t>
        </is>
      </c>
      <c r="G82" s="0" t="inlineStr">
        <is>
          <t>Source: Tornado Project (Grazulis) NY county list 1950–2012</t>
        </is>
      </c>
      <c r="Q82" s="0" t="inlineStr">
        <is>
          <t>🌪️</t>
        </is>
      </c>
      <c r="T82" s="0" t="inlineStr">
        <is>
          <t>2026-09-22 (v827, atlas session): pinned from the register's Wind &amp; Tornadoes sheet (row dated 1990-08-28). Tornado on 1990-08-28; rating/peak F0; path 0.3 mi; width 7 yd. Pin = touchdown/start point Source: Tornado Project (Grazulis) NY county list 1950–2012. Confidence A. Register note: CONFIRMED — the 1990 Bozenkill Rd (Knox) tornado toppled Carl Peterson's silo, per Peterson himself (Altamont Enterprise 4 Mar 2010 &amp; 29 May 2014). Peterson farm = recurring-disaster site: 1990 tornado (silo) + Feb 2010 snow-load barn collapse (70+ cows, 4 lost).</t>
        </is>
      </c>
      <c r="U82" s="0" t="inlineStr">
        <is>
          <t>Yes</t>
        </is>
      </c>
      <c r="V82" s="0" t="inlineStr">
        <is>
          <t>exact</t>
        </is>
      </c>
    </row>
    <row r="83">
      <c r="B83" s="0" t="inlineStr">
        <is>
          <t>F1 tornado — Schoharie Co. (1992)</t>
        </is>
      </c>
      <c r="C83" s="0" t="inlineStr">
        <is>
          <t>Tornado; F1; 1992; Schoharie County; Weather History</t>
        </is>
      </c>
      <c r="D83" s="0" t="inlineStr">
        <is>
          <t>Schoharie Co.</t>
        </is>
      </c>
      <c r="E83" s="0" t="inlineStr">
        <is>
          <t>42.67</t>
        </is>
      </c>
      <c r="F83" s="0" t="inlineStr">
        <is>
          <t>-74.45</t>
        </is>
      </c>
      <c r="G83" s="0" t="inlineStr">
        <is>
          <t>Source: Tornado Project (Grazulis) NY county list 1950–2012</t>
        </is>
      </c>
      <c r="Q83" s="0" t="inlineStr">
        <is>
          <t>🌪️</t>
        </is>
      </c>
      <c r="T83" s="0" t="inlineStr">
        <is>
          <t>2026-09-22 (v827, atlas session): pinned from the register's Wind &amp; Tornadoes sheet (row dated 1992-05-02). Tornado on 1992-05-02; rating/peak F1; path 6 mi; width 73 yd. Pin = touchdown/start point Track end: 42.6, -74.35. Source: Tornado Project (Grazulis) NY county list 1950–2012. Confidence A.</t>
        </is>
      </c>
      <c r="U83" s="0" t="inlineStr">
        <is>
          <t>Yes</t>
        </is>
      </c>
      <c r="V83" s="0" t="inlineStr">
        <is>
          <t>exact</t>
        </is>
      </c>
    </row>
    <row r="84">
      <c r="B84" s="0" t="inlineStr">
        <is>
          <t>F1 tornado — Rensselaer Co. (2 tornadoes) (1992)</t>
        </is>
      </c>
      <c r="C84" s="0" t="inlineStr">
        <is>
          <t>Tornado; F1; 1992; Rensselaer County; Weather History</t>
        </is>
      </c>
      <c r="D84" s="0" t="inlineStr">
        <is>
          <t>Rensselaer Co. (2 tornadoes)</t>
        </is>
      </c>
      <c r="E84" s="0" t="inlineStr">
        <is>
          <t>42.7</t>
        </is>
      </c>
      <c r="F84" s="0" t="inlineStr">
        <is>
          <t>-73.38</t>
        </is>
      </c>
      <c r="G84" s="0" t="inlineStr">
        <is>
          <t>Source: Tornado Project (Grazulis) NY county list 1950–2012</t>
        </is>
      </c>
      <c r="Q84" s="0" t="inlineStr">
        <is>
          <t>🌪️</t>
        </is>
      </c>
      <c r="T84" s="0" t="inlineStr">
        <is>
          <t>2026-09-22 (v827, atlas session): pinned from the register's Wind &amp; Tornadoes sheet (row dated 1992-05-02). Tornado on 1992-05-02; rating/peak F1; path 2 mi; width 100 yd. Pin = touchdown/start point Source: Tornado Project (Grazulis) NY county list 1950–2012. Confidence A. Register note: Two F1s same time/place</t>
        </is>
      </c>
      <c r="U84" s="0" t="inlineStr">
        <is>
          <t>Yes</t>
        </is>
      </c>
      <c r="V84" s="0" t="inlineStr">
        <is>
          <t>exact</t>
        </is>
      </c>
    </row>
    <row r="85">
      <c r="B85" s="0" t="inlineStr">
        <is>
          <t>F1 tornado — Montgomery Co. (1992)</t>
        </is>
      </c>
      <c r="C85" s="0" t="inlineStr">
        <is>
          <t>Tornado; F1; 1992; Montgomery County; Weather History</t>
        </is>
      </c>
      <c r="D85" s="0" t="inlineStr">
        <is>
          <t>Montgomery Co.</t>
        </is>
      </c>
      <c r="E85" s="0" t="inlineStr">
        <is>
          <t>42.93</t>
        </is>
      </c>
      <c r="F85" s="0" t="inlineStr">
        <is>
          <t>-74.18</t>
        </is>
      </c>
      <c r="G85" s="0" t="inlineStr">
        <is>
          <t>Source: Tornado Project (Grazulis) NY county list 1950–2012</t>
        </is>
      </c>
      <c r="Q85" s="0" t="inlineStr">
        <is>
          <t>🌪️</t>
        </is>
      </c>
      <c r="T85" s="0" t="inlineStr">
        <is>
          <t>2026-09-22 (v827, atlas session): pinned from the register's Wind &amp; Tornadoes sheet (row dated 1992-06-24). Tornado on 1992-06-24; rating/peak F1. Pin = touchdown/start point Source: Tornado Project (Grazulis) NY county list 1950–2012. Confidence A.</t>
        </is>
      </c>
      <c r="U85" s="0" t="inlineStr">
        <is>
          <t>Yes</t>
        </is>
      </c>
      <c r="V85" s="0" t="inlineStr">
        <is>
          <t>exact</t>
        </is>
      </c>
    </row>
    <row r="86">
      <c r="B86" s="0" t="inlineStr">
        <is>
          <t>F1 tornado — N. Ulster Co. (1993)</t>
        </is>
      </c>
      <c r="C86" s="0" t="inlineStr">
        <is>
          <t>Tornado; F1; 1993; Ulster County; Weather History</t>
        </is>
      </c>
      <c r="D86" s="0" t="inlineStr">
        <is>
          <t>N. Ulster Co.</t>
        </is>
      </c>
      <c r="E86" s="0" t="inlineStr">
        <is>
          <t>42.08</t>
        </is>
      </c>
      <c r="F86" s="0" t="inlineStr">
        <is>
          <t>-73.95</t>
        </is>
      </c>
      <c r="G86" s="0" t="inlineStr">
        <is>
          <t>Source: Tornado Project (Grazulis) NY county list 1950–2012</t>
        </is>
      </c>
      <c r="Q86" s="0" t="inlineStr">
        <is>
          <t>🌪️</t>
        </is>
      </c>
      <c r="T86" s="0" t="inlineStr">
        <is>
          <t>2026-09-22 (v827, atlas session): pinned from the register's Wind &amp; Tornadoes sheet (row dated 1993-09-10). Tornado on 1993-09-10; rating/peak F1. Pin = touchdown/start point Source: Tornado Project (Grazulis) NY county list 1950–2012. Confidence A.</t>
        </is>
      </c>
      <c r="U86" s="0" t="inlineStr">
        <is>
          <t>Yes</t>
        </is>
      </c>
      <c r="V86" s="0" t="inlineStr">
        <is>
          <t>exact</t>
        </is>
      </c>
    </row>
    <row r="87">
      <c r="B87" s="0" t="inlineStr">
        <is>
          <t>F1 tornado — Rensselaer Co. (1994)</t>
        </is>
      </c>
      <c r="C87" s="0" t="inlineStr">
        <is>
          <t>Tornado; F1; 1994; Rensselaer County; Weather History</t>
        </is>
      </c>
      <c r="D87" s="0" t="inlineStr">
        <is>
          <t>Rensselaer Co.</t>
        </is>
      </c>
      <c r="E87" s="0" t="inlineStr">
        <is>
          <t>42.95</t>
        </is>
      </c>
      <c r="F87" s="0" t="inlineStr">
        <is>
          <t>-73.4</t>
        </is>
      </c>
      <c r="G87" s="0" t="inlineStr">
        <is>
          <t>Source: Tornado Project (Grazulis) NY county list 1950–2012</t>
        </is>
      </c>
      <c r="Q87" s="0" t="inlineStr">
        <is>
          <t>🌪️</t>
        </is>
      </c>
      <c r="T87" s="0" t="inlineStr">
        <is>
          <t>2026-09-22 (v827, atlas session): pinned from the register's Wind &amp; Tornadoes sheet (row dated 1994-04-27). Tornado on 1994-04-27; rating/peak F1; path 1.5 mi; width 25 yd. Pin = touchdown/start point Source: Tornado Project (Grazulis) NY county list 1950–2012. Confidence A.</t>
        </is>
      </c>
      <c r="U87" s="0" t="inlineStr">
        <is>
          <t>Yes</t>
        </is>
      </c>
      <c r="V87" s="0" t="inlineStr">
        <is>
          <t>exact</t>
        </is>
      </c>
    </row>
    <row r="88">
      <c r="B88" s="0" t="inlineStr">
        <is>
          <t>F2 tornado — Hillsdale → Great Barrington MA (1995)</t>
        </is>
      </c>
      <c r="C88" s="0" t="inlineStr">
        <is>
          <t>Tornado; F2; 1995; Columbia County; Weather History</t>
        </is>
      </c>
      <c r="D88" s="0" t="inlineStr">
        <is>
          <t>Hillsdale → Great Barrington MA (Columbia Co.)</t>
        </is>
      </c>
      <c r="E88" s="0" t="inlineStr">
        <is>
          <t>42.2</t>
        </is>
      </c>
      <c r="F88" s="0" t="inlineStr">
        <is>
          <t>-73.78</t>
        </is>
      </c>
      <c r="G88" s="0" t="inlineStr">
        <is>
          <t>Source: Tornado Project (Grazulis) NY county list 1950–2012</t>
        </is>
      </c>
      <c r="Q88" s="0" t="inlineStr">
        <is>
          <t>🌪️</t>
        </is>
      </c>
      <c r="T88" s="0" t="inlineStr">
        <is>
          <t>2026-09-22 (v827, atlas session): pinned from the register's Wind &amp; Tornadoes sheet (row dated 1995-05-29). Tornado on 1995-05-29; rating/peak F2; path 15 mi; width 300 yd; 5 injured. Pin = touchdown/start point Track end: 42.2, -73.52. Source: Tornado Project (Grazulis) NY county list 1950–2012. Confidence A.</t>
        </is>
      </c>
      <c r="U88" s="0" t="inlineStr">
        <is>
          <t>Yes</t>
        </is>
      </c>
      <c r="V88" s="0" t="inlineStr">
        <is>
          <t>exact</t>
        </is>
      </c>
    </row>
    <row r="89">
      <c r="B89" s="0" t="inlineStr">
        <is>
          <t>F1 tornado — Columbia Co. (1997)</t>
        </is>
      </c>
      <c r="C89" s="0" t="inlineStr">
        <is>
          <t>Tornado; F1; 1997; Columbia County; Weather History</t>
        </is>
      </c>
      <c r="D89" s="0" t="inlineStr">
        <is>
          <t>Columbia Co.</t>
        </is>
      </c>
      <c r="E89" s="0" t="inlineStr">
        <is>
          <t>42.12</t>
        </is>
      </c>
      <c r="F89" s="0" t="inlineStr">
        <is>
          <t>-73.6</t>
        </is>
      </c>
      <c r="G89" s="0" t="inlineStr">
        <is>
          <t>Source: Tornado Project (Grazulis) NY county list 1950–2012</t>
        </is>
      </c>
      <c r="Q89" s="0" t="inlineStr">
        <is>
          <t>🌪️</t>
        </is>
      </c>
      <c r="T89" s="0" t="inlineStr">
        <is>
          <t>2026-09-22 (v827, atlas session): pinned from the register's Wind &amp; Tornadoes sheet (row dated 1997-07-03). Tornado on 1997-07-03; rating/peak F1; path 5.3 mi; width 100 yd. Pin = touchdown/start point Track end: 42.15, -73.48. Source: Tornado Project (Grazulis) NY county list 1950–2012. Confidence A.</t>
        </is>
      </c>
      <c r="U89" s="0" t="inlineStr">
        <is>
          <t>Yes</t>
        </is>
      </c>
      <c r="V89" s="0" t="inlineStr">
        <is>
          <t>exact</t>
        </is>
      </c>
    </row>
    <row r="90">
      <c r="B90" s="0" t="inlineStr">
        <is>
          <t>F1 tornado — Columbia Co. (1997) #2</t>
        </is>
      </c>
      <c r="C90" s="0" t="inlineStr">
        <is>
          <t>Tornado; F1; 1997; Columbia County; Weather History</t>
        </is>
      </c>
      <c r="D90" s="0" t="inlineStr">
        <is>
          <t>Columbia Co.</t>
        </is>
      </c>
      <c r="E90" s="0" t="inlineStr">
        <is>
          <t>42.4</t>
        </is>
      </c>
      <c r="F90" s="0" t="inlineStr">
        <is>
          <t>-73.43</t>
        </is>
      </c>
      <c r="G90" s="0" t="inlineStr">
        <is>
          <t>Source: Tornado Project (Grazulis) NY county list 1950–2012</t>
        </is>
      </c>
      <c r="Q90" s="0" t="inlineStr">
        <is>
          <t>🌪️</t>
        </is>
      </c>
      <c r="T90" s="0" t="inlineStr">
        <is>
          <t>2026-09-22 (v827, atlas session): pinned from the register's Wind &amp; Tornadoes sheet (row dated 1997-07-03). Tornado on 1997-07-03; rating/peak F1; path 1.2 mi; width 200 yd. Pin = touchdown/start point Track end: 42.4, -73.42. Source: Tornado Project (Grazulis) NY county list 1950–2012. Confidence A.</t>
        </is>
      </c>
      <c r="U90" s="0" t="inlineStr">
        <is>
          <t>Yes</t>
        </is>
      </c>
      <c r="V90" s="0" t="inlineStr">
        <is>
          <t>exact</t>
        </is>
      </c>
    </row>
    <row r="91">
      <c r="B91" s="0" t="inlineStr">
        <is>
          <t>F2 tornado — Columbia Co. → MA (1997)</t>
        </is>
      </c>
      <c r="C91" s="0" t="inlineStr">
        <is>
          <t>Tornado; F2; 1997; Columbia County; Weather History</t>
        </is>
      </c>
      <c r="D91" s="0" t="inlineStr">
        <is>
          <t>Columbia Co. → MA</t>
        </is>
      </c>
      <c r="E91" s="0" t="inlineStr">
        <is>
          <t>42.4</t>
        </is>
      </c>
      <c r="F91" s="0" t="inlineStr">
        <is>
          <t>-73.42</t>
        </is>
      </c>
      <c r="G91" s="0" t="inlineStr">
        <is>
          <t>Source: Tornado Project (Grazulis) NY county list 1950–2012</t>
        </is>
      </c>
      <c r="Q91" s="0" t="inlineStr">
        <is>
          <t>🌪️</t>
        </is>
      </c>
      <c r="T91" s="0" t="inlineStr">
        <is>
          <t>2026-09-22 (v827, atlas session): pinned from the register's Wind &amp; Tornadoes sheet (row dated 1997-07-03). Tornado on 1997-07-03; rating/peak F2; path 1 mi; width 100 yd. Pin = touchdown/start point Track end: 42.38, -73.57. Source: Tornado Project (Grazulis) NY county list 1950–2012. Confidence A.</t>
        </is>
      </c>
      <c r="U91" s="0" t="inlineStr">
        <is>
          <t>Yes</t>
        </is>
      </c>
      <c r="V91" s="0" t="inlineStr">
        <is>
          <t>exact</t>
        </is>
      </c>
    </row>
    <row r="92">
      <c r="B92" s="0" t="inlineStr">
        <is>
          <t>F3 tornado — Mechanicville–Stillwater (1998)</t>
        </is>
      </c>
      <c r="C92" s="0" t="inlineStr">
        <is>
          <t>Tornado; F3; 1998; Saratoga County; Weather History</t>
        </is>
      </c>
      <c r="D92" s="0" t="inlineStr">
        <is>
          <t>Mechanicville–Stillwater (Saratoga→Rensselaer Co.)</t>
        </is>
      </c>
      <c r="E92" s="0" t="inlineStr">
        <is>
          <t>42.92</t>
        </is>
      </c>
      <c r="F92" s="0" t="inlineStr">
        <is>
          <t>-73.77</t>
        </is>
      </c>
      <c r="G92" s="0" t="inlineStr">
        <is>
          <t>Source: Tornado Project (Grazulis) NY county list 1950–2012</t>
        </is>
      </c>
      <c r="Q92" s="0" t="inlineStr">
        <is>
          <t>🌪️</t>
        </is>
      </c>
      <c r="T92" s="0" t="inlineStr">
        <is>
          <t>2026-09-22 (v827, atlas session): pinned from the register's Wind &amp; Tornadoes sheet (row dated 1998-05-31). Tornado on 1998-05-31; rating/peak F3; path 20.3 mi; width 970 yd; 68 injured. Pin = touchdown/start point Track end: 42.93, -73.27. Source: Tornado Project (Grazulis) NY county list 1950–2012. Confidence A. Register note: &gt;$60M; part of derecho</t>
        </is>
      </c>
      <c r="U92" s="0" t="inlineStr">
        <is>
          <t>Yes</t>
        </is>
      </c>
      <c r="V92" s="0" t="inlineStr">
        <is>
          <t>exact</t>
        </is>
      </c>
    </row>
    <row r="93">
      <c r="B93" s="0" t="inlineStr">
        <is>
          <t>F1 tornado — Albany Co. (1998)</t>
        </is>
      </c>
      <c r="C93" s="0" t="inlineStr">
        <is>
          <t>Tornado; F1; 1998; Albany County; Weather History</t>
        </is>
      </c>
      <c r="D93" s="0" t="inlineStr">
        <is>
          <t>Albany Co.</t>
        </is>
      </c>
      <c r="E93" s="0" t="inlineStr">
        <is>
          <t>42.73</t>
        </is>
      </c>
      <c r="F93" s="0" t="inlineStr">
        <is>
          <t>-73.87</t>
        </is>
      </c>
      <c r="G93" s="0" t="inlineStr">
        <is>
          <t>Source: Tornado Project (Grazulis) NY county list 1950–2012</t>
        </is>
      </c>
      <c r="Q93" s="0" t="inlineStr">
        <is>
          <t>🌪️</t>
        </is>
      </c>
      <c r="T93" s="0" t="inlineStr">
        <is>
          <t>2026-09-22 (v827, atlas session): pinned from the register's Wind &amp; Tornadoes sheet (row dated 1998-05-31). Tornado on 1998-05-31; rating/peak F1; path 3.5 mi; width 75 yd. Pin = touchdown/start point Track end: 42.75, -73.77. Source: Tornado Project (Grazulis) NY county list 1950–2012. Confidence A.</t>
        </is>
      </c>
      <c r="U93" s="0" t="inlineStr">
        <is>
          <t>Yes</t>
        </is>
      </c>
      <c r="V93" s="0" t="inlineStr">
        <is>
          <t>exact</t>
        </is>
      </c>
    </row>
    <row r="94">
      <c r="B94" s="0" t="inlineStr">
        <is>
          <t>F2 tornado — Rensselaer Co. (1998)</t>
        </is>
      </c>
      <c r="C94" s="0" t="inlineStr">
        <is>
          <t>Tornado; F2; 1998; Rensselaer County; Weather History</t>
        </is>
      </c>
      <c r="D94" s="0" t="inlineStr">
        <is>
          <t>Rensselaer Co.</t>
        </is>
      </c>
      <c r="E94" s="0" t="inlineStr">
        <is>
          <t>42.58</t>
        </is>
      </c>
      <c r="F94" s="0" t="inlineStr">
        <is>
          <t>-73.65</t>
        </is>
      </c>
      <c r="G94" s="0" t="inlineStr">
        <is>
          <t>Source: Tornado Project (Grazulis) NY county list 1950–2012</t>
        </is>
      </c>
      <c r="Q94" s="0" t="inlineStr">
        <is>
          <t>🌪️</t>
        </is>
      </c>
      <c r="T94" s="0" t="inlineStr">
        <is>
          <t>2026-09-22 (v827, atlas session): pinned from the register's Wind &amp; Tornadoes sheet (row dated 1998-05-31). Tornado on 1998-05-31; rating/peak F2; path 8 mi; width 200 yd. Pin = touchdown/start point Track end: 42.6, -73.52. Source: Tornado Project (Grazulis) NY county list 1950–2012. Confidence A.</t>
        </is>
      </c>
      <c r="U94" s="0" t="inlineStr">
        <is>
          <t>Yes</t>
        </is>
      </c>
      <c r="V94" s="0" t="inlineStr">
        <is>
          <t>exact</t>
        </is>
      </c>
    </row>
    <row r="95">
      <c r="B95" s="0" t="inlineStr">
        <is>
          <t>F1 tornado — Greene Co. (2003)</t>
        </is>
      </c>
      <c r="C95" s="0" t="inlineStr">
        <is>
          <t>Tornado; F1; 2003; Greene County; Weather History</t>
        </is>
      </c>
      <c r="D95" s="0" t="inlineStr">
        <is>
          <t>Greene Co.</t>
        </is>
      </c>
      <c r="E95" s="0" t="inlineStr">
        <is>
          <t>42.18</t>
        </is>
      </c>
      <c r="F95" s="0" t="inlineStr">
        <is>
          <t>-74.02</t>
        </is>
      </c>
      <c r="G95" s="0" t="inlineStr">
        <is>
          <t>Source: Tornado Project (Grazulis) NY county list 1950–2012</t>
        </is>
      </c>
      <c r="Q95" s="0" t="inlineStr">
        <is>
          <t>🌪️</t>
        </is>
      </c>
      <c r="T95"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5" s="0" t="inlineStr">
        <is>
          <t>Yes</t>
        </is>
      </c>
      <c r="V95" s="0" t="inlineStr">
        <is>
          <t>exact</t>
        </is>
      </c>
    </row>
    <row r="96">
      <c r="B96" s="0" t="inlineStr">
        <is>
          <t>F2 tornado — Greene Co. (Coxsackie area) (2003)</t>
        </is>
      </c>
      <c r="C96" s="0" t="inlineStr">
        <is>
          <t>Tornado; F2; 2003; Greene County; Weather History</t>
        </is>
      </c>
      <c r="D96" s="0" t="inlineStr">
        <is>
          <t>Greene Co. (Coxsackie area)</t>
        </is>
      </c>
      <c r="E96" s="0" t="inlineStr">
        <is>
          <t>42.2</t>
        </is>
      </c>
      <c r="F96" s="0" t="inlineStr">
        <is>
          <t>-73.97</t>
        </is>
      </c>
      <c r="G96" s="0" t="inlineStr">
        <is>
          <t>Source: Tornado Project (Grazulis) NY county list 1950–2012</t>
        </is>
      </c>
      <c r="Q96" s="0" t="inlineStr">
        <is>
          <t>🌪️</t>
        </is>
      </c>
      <c r="T96" s="0" t="inlineStr">
        <is>
          <t>2026-09-22 (v827, atlas session): pinned from the register's Wind &amp; Tornadoes sheet (row dated 2003-07-21). Tornado on 2003-07-21; rating/peak F2; path 1.5 mi; width 150 yd; 7 injured. Pin = touchdown/start point Track end: 42.22, -73.87. Source: Tornado Project (Grazulis) NY county list 1950–2012. Confidence A. Register note: 7 injuries</t>
        </is>
      </c>
      <c r="U96" s="0" t="inlineStr">
        <is>
          <t>Yes</t>
        </is>
      </c>
      <c r="V96" s="0" t="inlineStr">
        <is>
          <t>exact</t>
        </is>
      </c>
    </row>
    <row r="97">
      <c r="B97" s="0" t="inlineStr">
        <is>
          <t>F1 tornado — Greene Co. (2003) #2</t>
        </is>
      </c>
      <c r="C97" s="0" t="inlineStr">
        <is>
          <t>Tornado; F1; 2003; Greene County; Weather History</t>
        </is>
      </c>
      <c r="D97" s="0" t="inlineStr">
        <is>
          <t>Greene Co.</t>
        </is>
      </c>
      <c r="E97" s="0" t="inlineStr">
        <is>
          <t>42.27</t>
        </is>
      </c>
      <c r="F97" s="0" t="inlineStr">
        <is>
          <t>-73.82</t>
        </is>
      </c>
      <c r="G97" s="0" t="inlineStr">
        <is>
          <t>Source: Tornado Project (Grazulis) NY county list 1950–2012</t>
        </is>
      </c>
      <c r="Q97" s="0" t="inlineStr">
        <is>
          <t>🌪️</t>
        </is>
      </c>
      <c r="T97"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7" s="0" t="inlineStr">
        <is>
          <t>Yes</t>
        </is>
      </c>
      <c r="V97" s="0" t="inlineStr">
        <is>
          <t>exact</t>
        </is>
      </c>
    </row>
    <row r="98">
      <c r="B98" s="0" t="inlineStr">
        <is>
          <t>F1 tornado — Greene Co. (2003) #3</t>
        </is>
      </c>
      <c r="C98" s="0" t="inlineStr">
        <is>
          <t>Tornado; F1; 2003; Greene County; Weather History</t>
        </is>
      </c>
      <c r="D98" s="0" t="inlineStr">
        <is>
          <t>Greene Co.</t>
        </is>
      </c>
      <c r="E98" s="0" t="inlineStr">
        <is>
          <t>42.35</t>
        </is>
      </c>
      <c r="F98" s="0" t="inlineStr">
        <is>
          <t>-73.8</t>
        </is>
      </c>
      <c r="G98" s="0" t="inlineStr">
        <is>
          <t>Source: Tornado Project (Grazulis) NY county list 1950–2012</t>
        </is>
      </c>
      <c r="Q98" s="0" t="inlineStr">
        <is>
          <t>🌪️</t>
        </is>
      </c>
      <c r="T98" s="0" t="inlineStr">
        <is>
          <t>2026-09-22 (v827, atlas session): pinned from the register's Wind &amp; Tornadoes sheet (row dated 2003-07-21). Tornado on 2003-07-21; rating/peak F1; path 0.5 mi; width 150 yd. Pin = touchdown/start point Source: Tornado Project (Grazulis) NY county list 1950–2012. Confidence A.</t>
        </is>
      </c>
      <c r="U98" s="0" t="inlineStr">
        <is>
          <t>Yes</t>
        </is>
      </c>
      <c r="V98" s="0" t="inlineStr">
        <is>
          <t>exact</t>
        </is>
      </c>
    </row>
    <row r="99">
      <c r="B99" s="0" t="inlineStr">
        <is>
          <t>F1 tornado — Columbia Co. (2003)</t>
        </is>
      </c>
      <c r="C99" s="0" t="inlineStr">
        <is>
          <t>Tornado; F1; 2003; Columbia County; Weather History</t>
        </is>
      </c>
      <c r="D99" s="0" t="inlineStr">
        <is>
          <t>Columbia Co.</t>
        </is>
      </c>
      <c r="E99" s="0" t="inlineStr">
        <is>
          <t>42.43</t>
        </is>
      </c>
      <c r="F99" s="0" t="inlineStr">
        <is>
          <t>-73.67</t>
        </is>
      </c>
      <c r="G99" s="0" t="inlineStr">
        <is>
          <t>Source: Tornado Project (Grazulis) NY county list 1950–2012</t>
        </is>
      </c>
      <c r="Q99" s="0" t="inlineStr">
        <is>
          <t>🌪️</t>
        </is>
      </c>
      <c r="T99" s="0" t="inlineStr">
        <is>
          <t>2026-09-22 (v827, atlas session): pinned from the register's Wind &amp; Tornadoes sheet (row dated 2003-07-21). Tornado on 2003-07-21; rating/peak F1; path 1.8 mi; width 90 yd. Pin = touchdown/start point Source: Tornado Project (Grazulis) NY county list 1950–2012. Confidence A.</t>
        </is>
      </c>
      <c r="U99" s="0" t="inlineStr">
        <is>
          <t>Yes</t>
        </is>
      </c>
      <c r="V99" s="0" t="inlineStr">
        <is>
          <t>exact</t>
        </is>
      </c>
    </row>
    <row r="100">
      <c r="B100" s="0" t="inlineStr">
        <is>
          <t>F0 tornado — Columbia Co. (2003)</t>
        </is>
      </c>
      <c r="C100" s="0" t="inlineStr">
        <is>
          <t>Tornado; F0; 2003; Columbia County; Weather History</t>
        </is>
      </c>
      <c r="D100" s="0" t="inlineStr">
        <is>
          <t>Columbia Co.</t>
        </is>
      </c>
      <c r="E100" s="0" t="inlineStr">
        <is>
          <t>42.35</t>
        </is>
      </c>
      <c r="F100" s="0" t="inlineStr">
        <is>
          <t>-73.78</t>
        </is>
      </c>
      <c r="G100" s="0" t="inlineStr">
        <is>
          <t>Source: Tornado Project (Grazulis) NY county list 1950–2012</t>
        </is>
      </c>
      <c r="Q100" s="0" t="inlineStr">
        <is>
          <t>🌪️</t>
        </is>
      </c>
      <c r="T100" s="0" t="inlineStr">
        <is>
          <t>2026-09-22 (v827, atlas session): pinned from the register's Wind &amp; Tornadoes sheet (row dated 2003-07-21). Tornado on 2003-07-21; rating/peak F0; path 0.4 mi; width 125 yd. Pin = touchdown/start point Source: Tornado Project (Grazulis) NY county list 1950–2012. Confidence A.</t>
        </is>
      </c>
      <c r="U100" s="0" t="inlineStr">
        <is>
          <t>Yes</t>
        </is>
      </c>
      <c r="V100" s="0" t="inlineStr">
        <is>
          <t>exact</t>
        </is>
      </c>
    </row>
    <row r="101">
      <c r="B101" s="0" t="inlineStr">
        <is>
          <t>F0 tornado — Columbia Co. (2003) #2</t>
        </is>
      </c>
      <c r="C101" s="0" t="inlineStr">
        <is>
          <t>Tornado; F0; 2003; Columbia County; Weather History</t>
        </is>
      </c>
      <c r="D101" s="0" t="inlineStr">
        <is>
          <t>Columbia Co.</t>
        </is>
      </c>
      <c r="E101" s="0" t="inlineStr">
        <is>
          <t>42.38</t>
        </is>
      </c>
      <c r="F101" s="0" t="inlineStr">
        <is>
          <t>-73.78</t>
        </is>
      </c>
      <c r="G101" s="0" t="inlineStr">
        <is>
          <t>Source: Tornado Project (Grazulis) NY county list 1950–2012</t>
        </is>
      </c>
      <c r="Q101" s="0" t="inlineStr">
        <is>
          <t>🌪️</t>
        </is>
      </c>
      <c r="T101"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1" s="0" t="inlineStr">
        <is>
          <t>Yes</t>
        </is>
      </c>
      <c r="V101" s="0" t="inlineStr">
        <is>
          <t>exact</t>
        </is>
      </c>
    </row>
    <row r="102">
      <c r="B102" s="0" t="inlineStr">
        <is>
          <t>F0 tornado — Columbia Co. (2003) #3</t>
        </is>
      </c>
      <c r="C102" s="0" t="inlineStr">
        <is>
          <t>Tornado; F0; 2003; Columbia County; Weather History</t>
        </is>
      </c>
      <c r="D102" s="0" t="inlineStr">
        <is>
          <t>Columbia Co.</t>
        </is>
      </c>
      <c r="E102" s="0" t="inlineStr">
        <is>
          <t>42.38</t>
        </is>
      </c>
      <c r="F102" s="0" t="inlineStr">
        <is>
          <t>-73.78</t>
        </is>
      </c>
      <c r="G102" s="0" t="inlineStr">
        <is>
          <t>Source: Tornado Project (Grazulis) NY county list 1950–2012</t>
        </is>
      </c>
      <c r="Q102" s="0" t="inlineStr">
        <is>
          <t>🌪️</t>
        </is>
      </c>
      <c r="T102" s="0" t="inlineStr">
        <is>
          <t>2026-09-22 (v827, atlas session): pinned from the register's Wind &amp; Tornadoes sheet (row dated 2003-07-21). Tornado on 2003-07-21; rating/peak F0; path 4 mi; width 50 yd. Pin = touchdown/start point Source: Tornado Project (Grazulis) NY county list 1950–2012. Confidence A.</t>
        </is>
      </c>
      <c r="U102" s="0" t="inlineStr">
        <is>
          <t>Yes</t>
        </is>
      </c>
      <c r="V102" s="0" t="inlineStr">
        <is>
          <t>exact</t>
        </is>
      </c>
    </row>
    <row r="103">
      <c r="B103" s="0" t="inlineStr">
        <is>
          <t>F0 tornado — Columbia Co. (2003) #4</t>
        </is>
      </c>
      <c r="C103" s="0" t="inlineStr">
        <is>
          <t>Tornado; F0; 2003; Columbia County; Weather History</t>
        </is>
      </c>
      <c r="D103" s="0" t="inlineStr">
        <is>
          <t>Columbia Co.</t>
        </is>
      </c>
      <c r="E103" s="0" t="inlineStr">
        <is>
          <t>42.4</t>
        </is>
      </c>
      <c r="F103" s="0" t="inlineStr">
        <is>
          <t>-73.7</t>
        </is>
      </c>
      <c r="G103" s="0" t="inlineStr">
        <is>
          <t>Source: Tornado Project (Grazulis) NY county list 1950–2012</t>
        </is>
      </c>
      <c r="Q103" s="0" t="inlineStr">
        <is>
          <t>🌪️</t>
        </is>
      </c>
      <c r="T103"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3" s="0" t="inlineStr">
        <is>
          <t>Yes</t>
        </is>
      </c>
      <c r="V103" s="0" t="inlineStr">
        <is>
          <t>exact</t>
        </is>
      </c>
    </row>
    <row r="104">
      <c r="B104" s="0" t="inlineStr">
        <is>
          <t>F2 tornado — Columbia Co. (2003)</t>
        </is>
      </c>
      <c r="C104" s="0" t="inlineStr">
        <is>
          <t>Tornado; F2; 2003; Columbia County; Weather History</t>
        </is>
      </c>
      <c r="D104" s="0" t="inlineStr">
        <is>
          <t>Columbia Co.</t>
        </is>
      </c>
      <c r="E104" s="0" t="inlineStr">
        <is>
          <t>42.4</t>
        </is>
      </c>
      <c r="F104" s="0" t="inlineStr">
        <is>
          <t>-73.7</t>
        </is>
      </c>
      <c r="G104" s="0" t="inlineStr">
        <is>
          <t>Source: Tornado Project (Grazulis) NY county list 1950–2012</t>
        </is>
      </c>
      <c r="Q104" s="0" t="inlineStr">
        <is>
          <t>🌪️</t>
        </is>
      </c>
      <c r="T104" s="0" t="inlineStr">
        <is>
          <t>2026-09-22 (v827, atlas session): pinned from the register's Wind &amp; Tornadoes sheet (row dated 2003-07-21). Tornado on 2003-07-21; rating/peak F2; path 1.3 mi; width 50 yd; 1 injured. Pin = touchdown/start point Source: Tornado Project (Grazulis) NY county list 1950–2012. Confidence A.</t>
        </is>
      </c>
      <c r="U104" s="0" t="inlineStr">
        <is>
          <t>Yes</t>
        </is>
      </c>
      <c r="V104" s="0" t="inlineStr">
        <is>
          <t>exact</t>
        </is>
      </c>
    </row>
    <row r="105">
      <c r="B105" s="0" t="inlineStr">
        <is>
          <t>F1 tornado — Rensselaer Co. (long track N) (2003)</t>
        </is>
      </c>
      <c r="C105" s="0" t="inlineStr">
        <is>
          <t>Tornado; F1; 2003; Rensselaer County; Weather History</t>
        </is>
      </c>
      <c r="D105" s="0" t="inlineStr">
        <is>
          <t>Rensselaer Co. (long track N)</t>
        </is>
      </c>
      <c r="E105" s="0" t="inlineStr">
        <is>
          <t>42.52</t>
        </is>
      </c>
      <c r="F105" s="0" t="inlineStr">
        <is>
          <t>-73.62</t>
        </is>
      </c>
      <c r="G105" s="0" t="inlineStr">
        <is>
          <t>Source: Tornado Project (Grazulis) NY county list 1950–2012</t>
        </is>
      </c>
      <c r="Q105" s="0" t="inlineStr">
        <is>
          <t>🌪️</t>
        </is>
      </c>
      <c r="T105" s="0" t="inlineStr">
        <is>
          <t>2026-09-22 (v827, atlas session): pinned from the register's Wind &amp; Tornadoes sheet (row dated 2003-07-21). Tornado on 2003-07-21; rating/peak F1; path 4.8 mi; width 90 yd. Pin = touchdown/start point Track end: 42.9, -73.58. Source: Tornado Project (Grazulis) NY county list 1950–2012. Confidence A.</t>
        </is>
      </c>
      <c r="U105" s="0" t="inlineStr">
        <is>
          <t>Yes</t>
        </is>
      </c>
      <c r="V105" s="0" t="inlineStr">
        <is>
          <t>exact</t>
        </is>
      </c>
    </row>
    <row r="106">
      <c r="B106" s="0" t="inlineStr">
        <is>
          <t>EF1 tornado — Columbia Co. (2010)</t>
        </is>
      </c>
      <c r="C106" s="0" t="inlineStr">
        <is>
          <t>Tornado; EF1; 2010; Columbia County; Weather History</t>
        </is>
      </c>
      <c r="D106" s="0" t="inlineStr">
        <is>
          <t>Columbia Co.</t>
        </is>
      </c>
      <c r="E106" s="0" t="inlineStr">
        <is>
          <t>42.27</t>
        </is>
      </c>
      <c r="F106" s="0" t="inlineStr">
        <is>
          <t>-73.66</t>
        </is>
      </c>
      <c r="G106" s="0" t="inlineStr">
        <is>
          <t>Source: Tornado Project (Grazulis) NY county list 1950–2012</t>
        </is>
      </c>
      <c r="Q106" s="0" t="inlineStr">
        <is>
          <t>🌪️</t>
        </is>
      </c>
      <c r="T106" s="0" t="inlineStr">
        <is>
          <t>2026-09-22 (v827, atlas session): pinned from the register's Wind &amp; Tornadoes sheet (row dated 2010-11-17). Tornado on 2010-11-17; rating/peak EF1; path 1.9 mi; width 300 yd. Pin = touchdown/start point Track end: 42.29, -73.65. Source: Tornado Project (Grazulis) NY county list 1950–2012. Confidence A. Register note: Nocturnal November tornado</t>
        </is>
      </c>
      <c r="U106" s="0" t="inlineStr">
        <is>
          <t>Yes</t>
        </is>
      </c>
      <c r="V106" s="0" t="inlineStr">
        <is>
          <t>exact</t>
        </is>
      </c>
    </row>
    <row r="107">
      <c r="B107" s="0" t="inlineStr">
        <is>
          <t>EF1 tornado — Cranesville (2011)</t>
        </is>
      </c>
      <c r="C107" s="0" t="inlineStr">
        <is>
          <t>Tornado; EF1; 2011; Montgomery County; Weather History</t>
        </is>
      </c>
      <c r="D107" s="0" t="inlineStr">
        <is>
          <t>Cranesville (Montgomery→Schenectady Co.)</t>
        </is>
      </c>
      <c r="E107" s="0" t="inlineStr">
        <is>
          <t>42.9</t>
        </is>
      </c>
      <c r="F107" s="0" t="inlineStr">
        <is>
          <t>-74.17</t>
        </is>
      </c>
      <c r="G107" s="0" t="inlineStr">
        <is>
          <t>Source: Tornado Project (Grazulis) NY county list 1950–2012</t>
        </is>
      </c>
      <c r="Q107" s="0" t="inlineStr">
        <is>
          <t>🌪️</t>
        </is>
      </c>
      <c r="T107" s="0" t="inlineStr">
        <is>
          <t>2026-09-22 (v827, atlas session): pinned from the register's Wind &amp; Tornadoes sheet (row dated 2011-09-04). Tornado on 2011-09-04; rating/peak EF1. Pin = touchdown/start point Track end: 42.95, -74.05. Source: Tornado Project (Grazulis) NY county list 1950–2012. Confidence A.</t>
        </is>
      </c>
      <c r="U107" s="0" t="inlineStr">
        <is>
          <t>Yes</t>
        </is>
      </c>
      <c r="V107" s="0" t="inlineStr">
        <is>
          <t>exact</t>
        </is>
      </c>
    </row>
    <row r="108">
      <c r="B108" s="0" t="inlineStr">
        <is>
          <t>EF1 tornado — Summit / East Jefferson (2013)</t>
        </is>
      </c>
      <c r="C108" s="0" t="inlineStr">
        <is>
          <t>Tornado; EF1; 2013; Schoharie County; Weather History</t>
        </is>
      </c>
      <c r="D108" s="0" t="inlineStr">
        <is>
          <t>Summit / East Jefferson (Schoharie Co.)</t>
        </is>
      </c>
      <c r="E108" s="0" t="inlineStr">
        <is>
          <t>42.57</t>
        </is>
      </c>
      <c r="F108" s="0" t="inlineStr">
        <is>
          <t>-74.55</t>
        </is>
      </c>
      <c r="G108" s="0" t="inlineStr">
        <is>
          <t>Source: NWS ALY survey</t>
        </is>
      </c>
      <c r="Q108" s="0" t="inlineStr">
        <is>
          <t>🌪️</t>
        </is>
      </c>
      <c r="T108" s="0" t="inlineStr">
        <is>
          <t>2026-09-22 (v827, atlas session): pinned from the register's Wind &amp; Tornadoes sheet (row dated 2013-05-29). Tornado on 2013-05-29; rating/peak EF1; path 1.6 mi; width 200 yd. Pin = touchdown/start point Source: NWS ALY survey. Confidence B. Register note: Coords approximate (hamlet)</t>
        </is>
      </c>
      <c r="U108" s="0" t="inlineStr">
        <is>
          <t>Yes</t>
        </is>
      </c>
      <c r="V108" s="0" t="inlineStr">
        <is>
          <t>approximate</t>
        </is>
      </c>
    </row>
    <row r="109">
      <c r="B109" s="0" t="inlineStr">
        <is>
          <t>EF2 tornado — Mariaville → Schenectady (2013)</t>
        </is>
      </c>
      <c r="C109" s="0" t="inlineStr">
        <is>
          <t>Tornado; EF2; 2013; Montgomery County; Weather History</t>
        </is>
      </c>
      <c r="D109" s="0" t="inlineStr">
        <is>
          <t>Mariaville → Schenectady (Montgomery→Schenectady Co.)</t>
        </is>
      </c>
      <c r="E109" s="0" t="inlineStr">
        <is>
          <t>42.85</t>
        </is>
      </c>
      <c r="F109" s="0" t="inlineStr">
        <is>
          <t>-74.07</t>
        </is>
      </c>
      <c r="G109" s="0" t="inlineStr">
        <is>
          <t>Source: NWS ALY survey</t>
        </is>
      </c>
      <c r="Q109" s="0" t="inlineStr">
        <is>
          <t>🌪️</t>
        </is>
      </c>
      <c r="T109" s="0" t="inlineStr">
        <is>
          <t>2026-09-22 (v827, atlas session): pinned from the register's Wind &amp; Tornadoes sheet (row dated 2013-05-29). Tornado on 2013-05-29; rating/peak EF2; width 1760 yd. Pin = touchdown/start point Track end: 42.81, -73.94. Source: NWS ALY survey. Confidence B. Register note: Widest tornado near Albany (1,760 yd); coords approx</t>
        </is>
      </c>
      <c r="U109" s="0" t="inlineStr">
        <is>
          <t>Yes</t>
        </is>
      </c>
      <c r="V109" s="0" t="inlineStr">
        <is>
          <t>approximate</t>
        </is>
      </c>
    </row>
    <row r="110">
      <c r="B110" s="0" t="inlineStr">
        <is>
          <t>EF1 tornado — Vischer Ferry (2013)</t>
        </is>
      </c>
      <c r="C110" s="0" t="inlineStr">
        <is>
          <t>Tornado; EF1; 2013; Saratoga County; Weather History</t>
        </is>
      </c>
      <c r="D110" s="0" t="inlineStr">
        <is>
          <t>Vischer Ferry (Saratoga Co.)</t>
        </is>
      </c>
      <c r="E110" s="0" t="inlineStr">
        <is>
          <t>42.79</t>
        </is>
      </c>
      <c r="F110" s="0" t="inlineStr">
        <is>
          <t>-73.8</t>
        </is>
      </c>
      <c r="G110" s="0" t="inlineStr">
        <is>
          <t>Source: NWS ALY survey</t>
        </is>
      </c>
      <c r="Q110" s="0" t="inlineStr">
        <is>
          <t>🌪️</t>
        </is>
      </c>
      <c r="T110" s="0" t="inlineStr">
        <is>
          <t>2026-09-22 (v827, atlas session): pinned from the register's Wind &amp; Tornadoes sheet (row dated 2013-05-29). Tornado on 2013-05-29; rating/peak EF1. Pin = touchdown/start point Source: NWS ALY survey. Confidence B. Register note: Coords approx</t>
        </is>
      </c>
      <c r="U110" s="0" t="inlineStr">
        <is>
          <t>Yes</t>
        </is>
      </c>
      <c r="V110" s="0" t="inlineStr">
        <is>
          <t>approximate</t>
        </is>
      </c>
    </row>
    <row r="111">
      <c r="B111" s="0" t="inlineStr">
        <is>
          <t>EF1 tornado — Bozenkill Rd, Knox (Albany Co. NW) (2014)</t>
        </is>
      </c>
      <c r="C111" s="0" t="inlineStr">
        <is>
          <t>Tornado; EF1; 2014; Albany County; Weather History</t>
        </is>
      </c>
      <c r="D111" s="0" t="inlineStr">
        <is>
          <t>Bozenkill Rd, Knox (Albany Co. NW)</t>
        </is>
      </c>
      <c r="E111" s="0" t="inlineStr">
        <is>
          <t>42.78</t>
        </is>
      </c>
      <c r="F111" s="0" t="inlineStr">
        <is>
          <t>-74.13</t>
        </is>
      </c>
      <c r="G111" s="0" t="inlineStr">
        <is>
          <t>Source: NCEI via tornadopath / NWS ALY survey</t>
        </is>
      </c>
      <c r="Q111" s="0" t="inlineStr">
        <is>
          <t>🌪️</t>
        </is>
      </c>
      <c r="T111" s="0" t="inlineStr">
        <is>
          <t>2026-09-22 (v827, atlas session): pinned from the register's Wind &amp; Tornadoes sheet (row dated 2014-05-22). Tornado on 2014-05-22; rating/peak EF1; path 0.5 mi; width 440 yd. Pin = touchdown/start point Source: NCEI via tornadopath / NWS ALY survey. Confidence B. Register note: 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c r="U111" s="0" t="inlineStr">
        <is>
          <t>Yes</t>
        </is>
      </c>
      <c r="V111" s="0" t="inlineStr">
        <is>
          <t>approximate</t>
        </is>
      </c>
    </row>
    <row r="112">
      <c r="B112" s="0" t="inlineStr">
        <is>
          <t>EF3 (140 mph) tornado — Duanesburg / Delanson (2014)</t>
        </is>
      </c>
      <c r="C112" s="0" t="inlineStr">
        <is>
          <t>Tornado; EF3; 2014; Schenectady County; Weather History</t>
        </is>
      </c>
      <c r="D112" s="0" t="inlineStr">
        <is>
          <t>Duanesburg / Delanson (Schenectady Co.)</t>
        </is>
      </c>
      <c r="E112" s="0" t="inlineStr">
        <is>
          <t>42.85</t>
        </is>
      </c>
      <c r="F112" s="0" t="inlineStr">
        <is>
          <t>-74.13</t>
        </is>
      </c>
      <c r="G112" s="0" t="inlineStr">
        <is>
          <t>Source: NWS ALY survey</t>
        </is>
      </c>
      <c r="Q112" s="0" t="inlineStr">
        <is>
          <t>🌪️</t>
        </is>
      </c>
      <c r="T112" s="0" t="inlineStr">
        <is>
          <t>2026-09-22 (v827, atlas session): pinned from the register's Wind &amp; Tornadoes sheet (row dated 2014-05-22). Tornado on 2014-05-22; rating/peak EF3 (140 mph). Pin = touchdown/start point Source: NWS ALY survey. Confidence B. Register note: 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c r="U112" s="0" t="inlineStr">
        <is>
          <t>Yes</t>
        </is>
      </c>
      <c r="V112" s="0" t="inlineStr">
        <is>
          <t>approximate</t>
        </is>
      </c>
    </row>
    <row r="113">
      <c r="B113" s="0" t="inlineStr">
        <is>
          <t>EF0 tornado — Scotia (2015)</t>
        </is>
      </c>
      <c r="C113" s="0" t="inlineStr">
        <is>
          <t>Tornado; EF0; 2015; Schenectady County; Weather History</t>
        </is>
      </c>
      <c r="D113" s="0" t="inlineStr">
        <is>
          <t>Scotia (Schenectady Co.)</t>
        </is>
      </c>
      <c r="E113" s="0" t="inlineStr">
        <is>
          <t>42.83</t>
        </is>
      </c>
      <c r="F113" s="0" t="inlineStr">
        <is>
          <t>-73.96</t>
        </is>
      </c>
      <c r="G113" s="0" t="inlineStr">
        <is>
          <t>Source: NWS ALY survey</t>
        </is>
      </c>
      <c r="Q113" s="0" t="inlineStr">
        <is>
          <t>🌪️</t>
        </is>
      </c>
      <c r="T113" s="0" t="inlineStr">
        <is>
          <t>2026-09-22 (v827, atlas session): pinned from the register's Wind &amp; Tornadoes sheet (row dated 2015-06-09). Tornado on 2015-06-09; rating/peak EF0. Pin = touchdown/start point Source: NWS ALY survey. Confidence B. Register note: Also a microburst same day</t>
        </is>
      </c>
      <c r="U113" s="0" t="inlineStr">
        <is>
          <t>Yes</t>
        </is>
      </c>
      <c r="V113" s="0" t="inlineStr">
        <is>
          <t>approximate</t>
        </is>
      </c>
    </row>
    <row r="114">
      <c r="B114" s="0" t="inlineStr">
        <is>
          <t>EF1 tornado — Schaghticoke (2020)</t>
        </is>
      </c>
      <c r="C114" s="0" t="inlineStr">
        <is>
          <t>Tornado; EF1; 2020; Rensselaer County; Weather History</t>
        </is>
      </c>
      <c r="D114" s="0" t="inlineStr">
        <is>
          <t>Schaghticoke (Rensselaer Co.)</t>
        </is>
      </c>
      <c r="E114" s="0" t="inlineStr">
        <is>
          <t>42.9</t>
        </is>
      </c>
      <c r="F114" s="0" t="inlineStr">
        <is>
          <t>-73.59</t>
        </is>
      </c>
      <c r="G114" s="0" t="inlineStr">
        <is>
          <t>Source: NCEI via tornadopath</t>
        </is>
      </c>
      <c r="Q114" s="0" t="inlineStr">
        <is>
          <t>🌪️</t>
        </is>
      </c>
      <c r="T114" s="0" t="inlineStr">
        <is>
          <t>2026-09-22 (v827, atlas session): pinned from the register's Wind &amp; Tornadoes sheet (row dated 2020-08-29). Tornado on 2020-08-29; rating/peak EF1; path 2.2 mi; width 100 yd. Pin = touchdown/start point Source: NCEI via tornadopath. Confidence A.</t>
        </is>
      </c>
      <c r="U114" s="0" t="inlineStr">
        <is>
          <t>Yes</t>
        </is>
      </c>
      <c r="V114" s="0" t="inlineStr">
        <is>
          <t>exact</t>
        </is>
      </c>
    </row>
    <row r="115">
      <c r="B115" s="0" t="inlineStr">
        <is>
          <t>EF1 (110 mph) + EF0 tornado — Wilton (2026)</t>
        </is>
      </c>
      <c r="C115" s="0" t="inlineStr">
        <is>
          <t>Tornado; EF1; 2026; Saratoga County; Weather History</t>
        </is>
      </c>
      <c r="D115" s="0" t="inlineStr">
        <is>
          <t>Wilton (Saratoga Co.)</t>
        </is>
      </c>
      <c r="E115" s="0" t="inlineStr">
        <is>
          <t>43.15</t>
        </is>
      </c>
      <c r="F115" s="0" t="inlineStr">
        <is>
          <t>-73.72</t>
        </is>
      </c>
      <c r="G115" s="0" t="inlineStr">
        <is>
          <t>Source: CBS6 Albany / NWS ALY PNS</t>
        </is>
      </c>
      <c r="Q115" s="0" t="inlineStr">
        <is>
          <t>🌪️</t>
        </is>
      </c>
      <c r="T115" s="0" t="inlineStr">
        <is>
          <t>2026-09-22 (v827, atlas session): pinned from the register's Wind &amp; Tornadoes sheet (row dated 2026-08-28). Tornado on 2026-08-28; rating/peak EF1 (110 mph) + EF0. Pin = touchdown/start point Source: CBS6 Albany / NWS ALY PNS. Confidence B. Register note: Date approximate (late Aug 2026); ~45 mi N</t>
        </is>
      </c>
      <c r="U115" s="0" t="inlineStr">
        <is>
          <t>Yes</t>
        </is>
      </c>
      <c r="V115" s="0" t="inlineStr">
        <is>
          <t>approximate</t>
        </is>
      </c>
    </row>
    <row r="116">
      <c r="B116" s="0" t="inlineStr">
        <is>
          <t>Schoharie Creek at Prattsville — recurring ice jams (1939, 1978, 1979)</t>
        </is>
      </c>
      <c r="C116" s="0" t="inlineStr">
        <is>
          <t>Ice Jam; Weather History; Schoharie Creek; Greene County; 1939; 1978; 1979</t>
        </is>
      </c>
      <c r="D116" s="0" t="inlineStr">
        <is>
          <t>Schoharie Creek at Prattsville hamlet (Greene Co.), NY-23 reach</t>
        </is>
      </c>
      <c r="E116" s="0" t="inlineStr">
        <is>
          <t>42.3113254</t>
        </is>
      </c>
      <c r="F116" s="0" t="inlineStr">
        <is>
          <t>-74.4272641</t>
        </is>
      </c>
      <c r="G116" s="0" t="inlineStr">
        <is>
          <t>Source: register rows 108, 147, 149 — see Notes</t>
        </is>
      </c>
      <c r="Q116" s="0" t="inlineStr">
        <is>
          <t>🧊</t>
        </is>
      </c>
      <c r="T116" s="0" t="inlineStr">
        <is>
          <t>2026-09-22 (v827, atlas session): pinned from the register's Events sheet; one pin for the reach, events accumulate here. Locus = Places-confirmed Prattsville Schoharie Creek barrier-dam landmark (1444 NY-23); the jams formed along this reach, not at one point — approximate. Events: 108 (1939): February 1939 Schoharie Creek jam at Prattsville — USACE CRREL Ice Jam Database, New York (Report_Region.csv, retrieved 2026-09-20) [conf C] | 147 (1978): January 1978 Prattsville ice jam — NWS Albany – Past Weather Events (weather.gov/aly/pastevents) [conf A] | 149 (1979): Schoharie Creek ice jam – dairy herd drowned (1978/79) — NWS Albany Ice Jam Trouble Spots (IceJamInfo.pdf) [conf B]</t>
        </is>
      </c>
      <c r="U116" s="0" t="inlineStr">
        <is>
          <t>Yes</t>
        </is>
      </c>
      <c r="V116" s="0" t="inlineStr">
        <is>
          <t>approximate</t>
        </is>
      </c>
    </row>
    <row r="117">
      <c r="B117" s="0" t="inlineStr">
        <is>
          <t>Green Island Bridge collapse — March 1977 flood</t>
        </is>
      </c>
      <c r="C117" s="0" t="inlineStr">
        <is>
          <t>Flood; Ice Jam; Weather History; Hudson River; Rensselaer County; 1977</t>
        </is>
      </c>
      <c r="D117" s="0" t="inlineStr">
        <is>
          <t>Green Island Bridge, Hudson River, Troy–Green Island</t>
        </is>
      </c>
      <c r="E117" s="0" t="inlineStr">
        <is>
          <t>42.7354286</t>
        </is>
      </c>
      <c r="F117" s="0" t="inlineStr">
        <is>
          <t>-73.6897474</t>
        </is>
      </c>
      <c r="G117" s="0" t="inlineStr">
        <is>
          <t>Source: register row 146 — see Notes</t>
        </is>
      </c>
      <c r="Q117" s="0" t="inlineStr">
        <is>
          <t>🧊</t>
        </is>
      </c>
      <c r="T117" s="0" t="inlineStr">
        <is>
          <t>2026-09-22 (v827, atlas session): pinned from the register's Events sheet. Locus = Places-confirmed Green Island Bridge (the present lift bridge replaced the one lost in 1977) — exact site. Event: 146 (1977): March 1977 flood – Green Island Bridge collapse — NWS Albany – Past Weather Events (weather.gov/aly/pastevents) [conf A]</t>
        </is>
      </c>
      <c r="U117" s="0" t="inlineStr">
        <is>
          <t>Yes</t>
        </is>
      </c>
      <c r="V117" s="0" t="inlineStr">
        <is>
          <t>exact</t>
        </is>
      </c>
    </row>
    <row r="118">
      <c r="B118" s="0" t="inlineStr">
        <is>
          <t>Hudson ice jam at Albany (I-787 waterfront) — February 1976</t>
        </is>
      </c>
      <c r="C118" s="0" t="inlineStr">
        <is>
          <t>Ice Jam; Weather History; Hudson River; Albany County; 1976</t>
        </is>
      </c>
      <c r="D118" s="0" t="inlineStr">
        <is>
          <t>Albany waterfront / I-787 (Corning Preserve reach), Albany</t>
        </is>
      </c>
      <c r="E118" s="0" t="inlineStr">
        <is>
          <t>42.6517757</t>
        </is>
      </c>
      <c r="F118" s="0" t="inlineStr">
        <is>
          <t>-73.745947</t>
        </is>
      </c>
      <c r="G118" s="0" t="inlineStr">
        <is>
          <t>Source: register row 143 — see Notes</t>
        </is>
      </c>
      <c r="Q118" s="0" t="inlineStr">
        <is>
          <t>🧊</t>
        </is>
      </c>
      <c r="T118" s="0" t="inlineStr">
        <is>
          <t>2026-09-22 (v827, atlas session): pinned from the register's Events sheet. Locus = Places-confirmed Corning Preserve (the I-787 riverfront); the jam occupied the reach — approximate. Event: 143 (1976): 1976 Hudson ice jam at Albany (I-787) — NWS Albany Ice Jam Trouble Spots (IceJamInfo.pdf) [conf B]</t>
        </is>
      </c>
      <c r="U118" s="0" t="inlineStr">
        <is>
          <t>Yes</t>
        </is>
      </c>
      <c r="V118" s="0" t="inlineStr">
        <is>
          <t>approximate</t>
        </is>
      </c>
    </row>
    <row r="119">
      <c r="B119" s="0" t="inlineStr">
        <is>
          <t>Schoharie Creek ice jam at Route 5S (Fort Hunter) — February 2004</t>
        </is>
      </c>
      <c r="C119" s="0" t="inlineStr">
        <is>
          <t>Ice Jam; Weather History; Schoharie Creek; Montgomery County; 2004</t>
        </is>
      </c>
      <c r="D119" s="0" t="inlineStr">
        <is>
          <t>Schoharie Creek at the Route 5S crossing, Fort Hunter (Montgomery Co.)</t>
        </is>
      </c>
      <c r="E119" s="0" t="inlineStr">
        <is>
          <t>42.9394515</t>
        </is>
      </c>
      <c r="F119" s="0" t="inlineStr">
        <is>
          <t>-74.2820715</t>
        </is>
      </c>
      <c r="G119" s="0" t="inlineStr">
        <is>
          <t>Source: register row 182 — see Notes</t>
        </is>
      </c>
      <c r="Q119" s="0" t="inlineStr">
        <is>
          <t>🧊</t>
        </is>
      </c>
      <c r="T119" s="0" t="inlineStr">
        <is>
          <t>2026-09-22 (v827, atlas session): pinned from the register's Events sheet. Locus = Places-confirmed Schoharie Crossing State Historic Site, which sits at the Route 5S crossing of the creek; the jam is placed at the crossing, not surveyed — approximate. Event: 182 (2004): February 2004 Schoharie Creek ice jam — NWS Albany Ice Jam Trouble Spots (IceJamInfo.pdf) [conf B]</t>
        </is>
      </c>
      <c r="U119" s="0" t="inlineStr">
        <is>
          <t>Yes</t>
        </is>
      </c>
      <c r="V119" s="0" t="inlineStr">
        <is>
          <t>approximate</t>
        </is>
      </c>
    </row>
    <row r="120">
      <c r="B120" s="0" t="inlineStr">
        <is>
          <t>Rustic Barn underground-tank collapse sinkhole — August 2018</t>
        </is>
      </c>
      <c r="C120" s="0" t="inlineStr">
        <is>
          <t>Sinkhole; Infrastructure; Guilderland; Albany County; 2018</t>
        </is>
      </c>
      <c r="D120" s="0" t="inlineStr">
        <is>
          <t>4852 Western Turnpike (Rte 20), Guilderland (Albany Co.)</t>
        </is>
      </c>
      <c r="E120" s="0" t="inlineStr">
        <is>
          <t>42.7244414</t>
        </is>
      </c>
      <c r="F120" s="0" t="inlineStr">
        <is>
          <t>-73.9575919</t>
        </is>
      </c>
      <c r="G120" s="0" t="inlineStr">
        <is>
          <t>Source: register row 232 — see Notes</t>
        </is>
      </c>
      <c r="Q120" s="0" t="inlineStr">
        <is>
          <t>🕳️</t>
        </is>
      </c>
      <c r="T120" s="0" t="inlineStr">
        <is>
          <t>2026-09-22 (v827, atlas session): pinned from the register's Events sheet. Locus = Places-confirmed street address 4852 Western Turnpike — exact to the parcel. Infrastructure sinkhole (collapsed underground tank), NOT karst. Event: 232 (2018): Rustic Barn underground-tank collapse sinkhole — Altamont Enterprise, 23 Aug 2018 (Floyd Mair) [conf C]</t>
        </is>
      </c>
      <c r="U120" s="0" t="inlineStr">
        <is>
          <t>Yes</t>
        </is>
      </c>
      <c r="V120" s="0" t="inlineStr">
        <is>
          <t>exact</t>
        </is>
      </c>
    </row>
    <row r="121">
      <c r="B121" s="0" t="inlineStr">
        <is>
          <t>Microburst — Guilderland Center &amp; Fort Hunter (2002)</t>
        </is>
      </c>
      <c r="C121" s="0" t="inlineStr">
        <is>
          <t>Wind Event; Thunderstorm wind (microburst); 2002; Albany County; Weather History</t>
        </is>
      </c>
      <c r="D121" s="0" t="inlineStr">
        <is>
          <t>Guilderland Center, Guilderland (Albany Co.)</t>
        </is>
      </c>
      <c r="E121" s="0" t="inlineStr">
        <is>
          <t>42.698</t>
        </is>
      </c>
      <c r="F121" s="0" t="inlineStr">
        <is>
          <t>-74.058</t>
        </is>
      </c>
      <c r="G121" s="0" t="inlineStr">
        <is>
          <t>Source: NCEI Storm Events Database; Altamont Enterprise, Aug 15 2002 (Matteson &amp; Barr)</t>
        </is>
      </c>
      <c r="Q121" s="0" t="inlineStr">
        <is>
          <t>🌪️</t>
        </is>
      </c>
      <c r="T121" s="0" t="inlineStr">
        <is>
          <t>2026-09-22 (v827, atlas session): pinned from the register's Wind &amp; Tornadoes sheet (row dated 2002-08-14). Thunderstorm wind (microburst) ~4 pm Wed Aug 14 2002; state of emergency declared; worst damage in Guilderland Center and Fort Hunter — trees on/through roofs, high-school and highway-department roofs damaged; NCEI final tally 9 injured, 0 deaths. Coordinate is Guilderland Center per the Altamont Enterprise, corrected from the NCEI county centroid. Source: NCEI Storm Events Database. Confidence A. 2026-09-23 (v853, atlas session): Enterprise Aug 22 2002 adds a second damage core in the Lone Pine area off Carman Rd (E. Lydius/Lone Pine/Spawn/Benjamin — two homes condemned) besides Guilderland Center and Fort Hunter; 15-minute microburst, 'snow cone' path from the air.</t>
        </is>
      </c>
      <c r="U121" s="0" t="inlineStr">
        <is>
          <t>Yes</t>
        </is>
      </c>
      <c r="V121" s="0" t="inlineStr">
        <is>
          <t>approximate</t>
        </is>
      </c>
    </row>
    <row r="122">
      <c r="B122" s="0" t="inlineStr">
        <is>
          <t>USGS-mapped karst sinkhole (2021 survey) — Helderberg Group, Albany–Schenectady #1</t>
        </is>
      </c>
      <c r="C122" s="0" t="inlineStr">
        <is>
          <t>Karst; Sinkhole; USGS Closed Depression; Helderberg Group; Confident; Deep Time</t>
        </is>
      </c>
      <c r="D122" s="0" t="inlineStr">
        <is>
          <t>Albany–Schenectady karst belt (unnamed depression)</t>
        </is>
      </c>
      <c r="E122" s="0" t="inlineStr">
        <is>
          <t>42.680644</t>
        </is>
      </c>
      <c r="F122" s="0" t="inlineStr">
        <is>
          <t>-74.071068</t>
        </is>
      </c>
      <c r="G122" s="0" t="inlineStr">
        <is>
          <t>Source: USGS SIR 2021-5094 closed-depression inventory (DOI 10.5066/P9AYMP94)</t>
        </is>
      </c>
      <c r="Q122" s="0" t="inlineStr">
        <is>
          <t>🕳️</t>
        </is>
      </c>
      <c r="T122" s="0" t="inlineStr">
        <is>
          <t>2026-09-22 (v833, atlas session): from the research chat's karst layer (USGS SIR 2021-5094 / data release 10.5066/P9AYMP94 v4.0, 2024 — hand-verified closed depressions, 30 cm threshold). verify=1 (positively identified); host unit Dhg = Helderberg Group; depression area 14.2 m². Centroid of the mapped polygon (polygon outline in data/layers/research_2026-09-22/karst_sinkholes/). No field visit, no name, no landowner info — this is a mapped depression, not a cave. Display=Yes: positively identified in a carbonate host.</t>
        </is>
      </c>
      <c r="U122" s="0" t="inlineStr">
        <is>
          <t>Yes</t>
        </is>
      </c>
      <c r="V122" s="0" t="inlineStr">
        <is>
          <t>exact</t>
        </is>
      </c>
    </row>
    <row r="123">
      <c r="B123" s="0" t="inlineStr">
        <is>
          <t>USGS-mapped karst sinkhole (2021 survey) — Helderberg Group, Albany–Schenectady #2</t>
        </is>
      </c>
      <c r="C123" s="0" t="inlineStr">
        <is>
          <t>Karst; Sinkhole; USGS Closed Depression; Helderberg Group; Confident; Deep Time</t>
        </is>
      </c>
      <c r="D123" s="0" t="inlineStr">
        <is>
          <t>Albany–Schenectady karst belt (unnamed depression)</t>
        </is>
      </c>
      <c r="E123" s="0" t="inlineStr">
        <is>
          <t>42.678803</t>
        </is>
      </c>
      <c r="F123" s="0" t="inlineStr">
        <is>
          <t>-74.073981</t>
        </is>
      </c>
      <c r="G123" s="0" t="inlineStr">
        <is>
          <t>Source: USGS SIR 2021-5094 closed-depression inventory (DOI 10.5066/P9AYMP94)</t>
        </is>
      </c>
      <c r="Q123" s="0" t="inlineStr">
        <is>
          <t>🕳️</t>
        </is>
      </c>
      <c r="T123" s="0" t="inlineStr">
        <is>
          <t>2026-09-22 (v833, atlas session): from the research chat's karst layer (USGS SIR 2021-5094 / data release 10.5066/P9AYMP94 v4.0, 2024 — hand-verified closed depressions, 30 cm threshold). verify=1 (positively identified); host unit Dhg = Helderberg Group; depression area 66.8 m². Centroid of the mapped polygon (polygon outline in data/layers/research_2026-09-22/karst_sinkholes/). No field visit, no name, no landowner info — this is a mapped depression, not a cave. Display=Yes: positively identified in a carbonate host.</t>
        </is>
      </c>
      <c r="U123" s="0" t="inlineStr">
        <is>
          <t>Yes</t>
        </is>
      </c>
      <c r="V123" s="0" t="inlineStr">
        <is>
          <t>exact</t>
        </is>
      </c>
    </row>
    <row r="124">
      <c r="B124" s="0" t="inlineStr">
        <is>
          <t>USGS-mapped karst sinkhole (2021 survey) — Helderberg Group, Albany–Schenectady #3</t>
        </is>
      </c>
      <c r="C124" s="0" t="inlineStr">
        <is>
          <t>Karst; Sinkhole; USGS Closed Depression; Helderberg Group; Confident; Deep Time</t>
        </is>
      </c>
      <c r="D124" s="0" t="inlineStr">
        <is>
          <t>Albany–Schenectady karst belt (unnamed depression)</t>
        </is>
      </c>
      <c r="E124" s="0" t="inlineStr">
        <is>
          <t>42.677652</t>
        </is>
      </c>
      <c r="F124" s="0" t="inlineStr">
        <is>
          <t>-74.113053</t>
        </is>
      </c>
      <c r="G124" s="0" t="inlineStr">
        <is>
          <t>Source: USGS SIR 2021-5094 closed-depression inventory (DOI 10.5066/P9AYMP94)</t>
        </is>
      </c>
      <c r="Q124" s="0" t="inlineStr">
        <is>
          <t>🕳️</t>
        </is>
      </c>
      <c r="T124" s="0" t="inlineStr">
        <is>
          <t>2026-09-22 (v833, atlas session): from the research chat's karst layer (USGS SIR 2021-5094 / data release 10.5066/P9AYMP94 v4.0, 2024 — hand-verified closed depressions, 30 cm threshold). verify=1 (positively identified); host unit Dhg = Helderberg Group; depression area 21.9 m². Centroid of the mapped polygon (polygon outline in data/layers/research_2026-09-22/karst_sinkholes/). No field visit, no name, no landowner info — this is a mapped depression, not a cave. Display=Yes: positively identified in a carbonate host.</t>
        </is>
      </c>
      <c r="U124" s="0" t="inlineStr">
        <is>
          <t>Yes</t>
        </is>
      </c>
      <c r="V124" s="0" t="inlineStr">
        <is>
          <t>exact</t>
        </is>
      </c>
    </row>
    <row r="125">
      <c r="B125" s="0" t="inlineStr">
        <is>
          <t>USGS-mapped karst sinkhole (2021 survey) — Onondaga Limestone, Albany–Schenectady #4</t>
        </is>
      </c>
      <c r="C125" s="0" t="inlineStr">
        <is>
          <t>Karst; Sinkhole; USGS Closed Depression; Onondaga Limestone; Confident; Deep Time</t>
        </is>
      </c>
      <c r="D125" s="0" t="inlineStr">
        <is>
          <t>Albany–Schenectady karst belt (unnamed depression)</t>
        </is>
      </c>
      <c r="E125" s="0" t="inlineStr">
        <is>
          <t>42.667363</t>
        </is>
      </c>
      <c r="F125" s="0" t="inlineStr">
        <is>
          <t>-74.103854</t>
        </is>
      </c>
      <c r="G125" s="0" t="inlineStr">
        <is>
          <t>Source: USGS SIR 2021-5094 closed-depression inventory (DOI 10.5066/P9AYMP94)</t>
        </is>
      </c>
      <c r="Q125" s="0" t="inlineStr">
        <is>
          <t>🕳️</t>
        </is>
      </c>
      <c r="T125" s="0" t="inlineStr">
        <is>
          <t>2026-09-22 (v833, atlas session): from the research chat's karst layer (USGS SIR 2021-5094 / data release 10.5066/P9AYMP94 v4.0, 2024 — hand-verified closed depressions, 30 cm threshold). verify=1 (positively identified); host unit Don = Onondaga Limestone; depression area 10.2 m². Centroid of the mapped polygon (polygon outline in data/layers/research_2026-09-22/karst_sinkholes/). No field visit, no name, no landowner info — this is a mapped depression, not a cave. Display=Yes: positively identified in a carbonate host.</t>
        </is>
      </c>
      <c r="U125" s="0" t="inlineStr">
        <is>
          <t>Yes</t>
        </is>
      </c>
      <c r="V125" s="0" t="inlineStr">
        <is>
          <t>exact</t>
        </is>
      </c>
    </row>
    <row r="126">
      <c r="B126" s="0" t="inlineStr">
        <is>
          <t>USGS-mapped karst sinkhole (2021 survey) — Onondaga Limestone, Albany–Schenectady #5</t>
        </is>
      </c>
      <c r="C126" s="0" t="inlineStr">
        <is>
          <t>Karst; Sinkhole; USGS Closed Depression; Onondaga Limestone; Ambiguous; Deep Time</t>
        </is>
      </c>
      <c r="D126" s="0" t="inlineStr">
        <is>
          <t>Albany–Schenectady karst belt (unnamed depression)</t>
        </is>
      </c>
      <c r="E126" s="0" t="inlineStr">
        <is>
          <t>42.644975</t>
        </is>
      </c>
      <c r="F126" s="0" t="inlineStr">
        <is>
          <t>-74.019974</t>
        </is>
      </c>
      <c r="G126" s="0" t="inlineStr">
        <is>
          <t>Source: USGS SIR 2021-5094 closed-depression inventory (DOI 10.5066/P9AYMP94)</t>
        </is>
      </c>
      <c r="Q126" s="0" t="inlineStr">
        <is>
          <t>🕳️</t>
        </is>
      </c>
      <c r="T126" s="0" t="inlineStr">
        <is>
          <t>2026-09-22 (v833, atlas session): from the research chat's karst layer (USGS SIR 2021-5094 / data release 10.5066/P9AYMP94 v4.0, 2024 — hand-verified closed depressions, 30 cm threshold). verify=2 (unable to identify); host unit Don = Onondaga Limestone; depression area 40.0 m². Centroid of the mapped polygon (polygon outline in data/layers/research_2026-09-22/karst_sinkholes/). No field visit, no name, no landowner info — this is a mapped depression, not a cave. Display=No at merge: verification ambiguous.</t>
        </is>
      </c>
      <c r="U126" s="0" t="inlineStr">
        <is>
          <t>No</t>
        </is>
      </c>
      <c r="V126" s="0" t="inlineStr">
        <is>
          <t>exact</t>
        </is>
      </c>
    </row>
    <row r="127">
      <c r="B127" s="0" t="inlineStr">
        <is>
          <t>USGS-mapped karst sinkhole (2021 survey) — Onondaga Limestone, Albany–Schenectady #6</t>
        </is>
      </c>
      <c r="C127" s="0" t="inlineStr">
        <is>
          <t>Karst; Sinkhole; USGS Closed Depression; Onondaga Limestone; Confident; Deep Time</t>
        </is>
      </c>
      <c r="D127" s="0" t="inlineStr">
        <is>
          <t>Albany–Schenectady karst belt (unnamed depression)</t>
        </is>
      </c>
      <c r="E127" s="0" t="inlineStr">
        <is>
          <t>42.637889</t>
        </is>
      </c>
      <c r="F127" s="0" t="inlineStr">
        <is>
          <t>-74.005749</t>
        </is>
      </c>
      <c r="G127" s="0" t="inlineStr">
        <is>
          <t>Source: USGS SIR 2021-5094 closed-depression inventory (DOI 10.5066/P9AYMP94)</t>
        </is>
      </c>
      <c r="Q127" s="0" t="inlineStr">
        <is>
          <t>🕳️</t>
        </is>
      </c>
      <c r="T127" s="0" t="inlineStr">
        <is>
          <t>2026-09-22 (v833, atlas session): from the research chat's karst layer (USGS SIR 2021-5094 / data release 10.5066/P9AYMP94 v4.0, 2024 — hand-verified closed depressions, 30 cm threshold). verify=1 (positively identified); host unit Don = Onondaga Limestone; depression area 84.0 m². Centroid of the mapped polygon (polygon outline in data/layers/research_2026-09-22/karst_sinkholes/). No field visit, no name, no landowner info — this is a mapped depression, not a cave. Display=Yes: positively identified in a carbonate host.</t>
        </is>
      </c>
      <c r="U127" s="0" t="inlineStr">
        <is>
          <t>Yes</t>
        </is>
      </c>
      <c r="V127" s="0" t="inlineStr">
        <is>
          <t>exact</t>
        </is>
      </c>
    </row>
    <row r="128">
      <c r="B128" s="0" t="inlineStr">
        <is>
          <t>USGS-mapped karst sinkhole (2021 survey) — Helderberg Group, Albany–Schenectady #7</t>
        </is>
      </c>
      <c r="C128" s="0" t="inlineStr">
        <is>
          <t>Karst; Sinkhole; USGS Closed Depression; Helderberg Group; Confident; Deep Time</t>
        </is>
      </c>
      <c r="D128" s="0" t="inlineStr">
        <is>
          <t>Albany–Schenectady karst belt (unnamed depression)</t>
        </is>
      </c>
      <c r="E128" s="0" t="inlineStr">
        <is>
          <t>42.598301</t>
        </is>
      </c>
      <c r="F128" s="0" t="inlineStr">
        <is>
          <t>-73.940394</t>
        </is>
      </c>
      <c r="G128" s="0" t="inlineStr">
        <is>
          <t>Source: USGS SIR 2021-5094 closed-depression inventory (DOI 10.5066/P9AYMP94)</t>
        </is>
      </c>
      <c r="Q128" s="0" t="inlineStr">
        <is>
          <t>🕳️</t>
        </is>
      </c>
      <c r="T128" s="0" t="inlineStr">
        <is>
          <t>2026-09-22 (v833, atlas session): from the research chat's karst layer (USGS SIR 2021-5094 / data release 10.5066/P9AYMP94 v4.0, 2024 — hand-verified closed depressions, 30 cm threshold). verify=1 (positively identified); host unit Dhg = Helderberg Group; depression area 17.1 m². Centroid of the mapped polygon (polygon outline in data/layers/research_2026-09-22/karst_sinkholes/). No field visit, no name, no landowner info — this is a mapped depression, not a cave. Display=Yes: positively identified in a carbonate host.</t>
        </is>
      </c>
      <c r="U128" s="0" t="inlineStr">
        <is>
          <t>Yes</t>
        </is>
      </c>
      <c r="V128" s="0" t="inlineStr">
        <is>
          <t>exact</t>
        </is>
      </c>
    </row>
    <row r="129">
      <c r="B129" s="0" t="inlineStr">
        <is>
          <t>USGS-mapped karst sinkhole (2021 survey) — Onondaga Limestone, Albany–Schenectady #8</t>
        </is>
      </c>
      <c r="C129" s="0" t="inlineStr">
        <is>
          <t>Karst; Sinkhole; USGS Closed Depression; Onondaga Limestone; Confident; Deep Time</t>
        </is>
      </c>
      <c r="D129" s="0" t="inlineStr">
        <is>
          <t>Albany–Schenectady karst belt (unnamed depression)</t>
        </is>
      </c>
      <c r="E129" s="0" t="inlineStr">
        <is>
          <t>42.587195</t>
        </is>
      </c>
      <c r="F129" s="0" t="inlineStr">
        <is>
          <t>-73.982385</t>
        </is>
      </c>
      <c r="G129" s="0" t="inlineStr">
        <is>
          <t>Source: USGS SIR 2021-5094 closed-depression inventory (DOI 10.5066/P9AYMP94)</t>
        </is>
      </c>
      <c r="Q129" s="0" t="inlineStr">
        <is>
          <t>🕳️</t>
        </is>
      </c>
      <c r="T129" s="0" t="inlineStr">
        <is>
          <t>2026-09-22 (v833, atlas session): from the research chat's karst layer (USGS SIR 2021-5094 / data release 10.5066/P9AYMP94 v4.0, 2024 — hand-verified closed depressions, 30 cm threshold). verify=1 (positively identified); host unit Don = Onondaga Limestone; depression area 10.1 m². Centroid of the mapped polygon (polygon outline in data/layers/research_2026-09-22/karst_sinkholes/). No field visit, no name, no landowner info — this is a mapped depression, not a cave. Display=Yes: positively identified in a carbonate host.</t>
        </is>
      </c>
      <c r="U129" s="0" t="inlineStr">
        <is>
          <t>Yes</t>
        </is>
      </c>
      <c r="V129" s="0" t="inlineStr">
        <is>
          <t>exact</t>
        </is>
      </c>
    </row>
    <row r="130">
      <c r="B130" s="0" t="inlineStr">
        <is>
          <t>USGS-mapped karst sinkhole (2021 survey) — Onondaga Limestone, Albany–Schenectady #9</t>
        </is>
      </c>
      <c r="C130" s="0" t="inlineStr">
        <is>
          <t>Karst; Sinkhole; USGS Closed Depression; Onondaga Limestone; Confident; Deep Time</t>
        </is>
      </c>
      <c r="D130" s="0" t="inlineStr">
        <is>
          <t>Albany–Schenectady karst belt (unnamed depression)</t>
        </is>
      </c>
      <c r="E130" s="0" t="inlineStr">
        <is>
          <t>42.584646</t>
        </is>
      </c>
      <c r="F130" s="0" t="inlineStr">
        <is>
          <t>-73.967697</t>
        </is>
      </c>
      <c r="G130" s="0" t="inlineStr">
        <is>
          <t>Source: USGS SIR 2021-5094 closed-depression inventory (DOI 10.5066/P9AYMP94)</t>
        </is>
      </c>
      <c r="Q130" s="0" t="inlineStr">
        <is>
          <t>🕳️</t>
        </is>
      </c>
      <c r="T130" s="0" t="inlineStr">
        <is>
          <t>2026-09-22 (v833, atlas session): from the research chat's karst layer (USGS SIR 2021-5094 / data release 10.5066/P9AYMP94 v4.0, 2024 — hand-verified closed depressions, 30 cm threshold). verify=1 (positively identified); host unit Don = Onondaga Limestone; depression area 16.0 m². Centroid of the mapped polygon (polygon outline in data/layers/research_2026-09-22/karst_sinkholes/). No field visit, no name, no landowner info — this is a mapped depression, not a cave. Display=Yes: positively identified in a carbonate host.</t>
        </is>
      </c>
      <c r="U130" s="0" t="inlineStr">
        <is>
          <t>Yes</t>
        </is>
      </c>
      <c r="V130" s="0" t="inlineStr">
        <is>
          <t>exact</t>
        </is>
      </c>
    </row>
    <row r="131">
      <c r="B131" s="0" t="inlineStr">
        <is>
          <t>USGS-mapped karst sinkhole (2021 survey) — Helderberg Group, Albany–Schenectady #10</t>
        </is>
      </c>
      <c r="C131" s="0" t="inlineStr">
        <is>
          <t>Karst; Sinkhole; USGS Closed Depression; Helderberg Group; Confident; Deep Time</t>
        </is>
      </c>
      <c r="D131" s="0" t="inlineStr">
        <is>
          <t>Albany–Schenectady karst belt (unnamed depression)</t>
        </is>
      </c>
      <c r="E131" s="0" t="inlineStr">
        <is>
          <t>42.582981</t>
        </is>
      </c>
      <c r="F131" s="0" t="inlineStr">
        <is>
          <t>-73.90609</t>
        </is>
      </c>
      <c r="G131" s="0" t="inlineStr">
        <is>
          <t>Source: USGS SIR 2021-5094 closed-depression inventory (DOI 10.5066/P9AYMP94)</t>
        </is>
      </c>
      <c r="Q131" s="0" t="inlineStr">
        <is>
          <t>🕳️</t>
        </is>
      </c>
      <c r="T131" s="0" t="inlineStr">
        <is>
          <t>2026-09-22 (v833, atlas session): from the research chat's karst layer (USGS SIR 2021-5094 / data release 10.5066/P9AYMP94 v4.0, 2024 — hand-verified closed depressions, 30 cm threshold). verify=1 (positively identified); host unit Dhg = Helderberg Group; depression area 441.6 m². Centroid of the mapped polygon (polygon outline in data/layers/research_2026-09-22/karst_sinkholes/). No field visit, no name, no landowner info — this is a mapped depression, not a cave. Display=Yes: positively identified in a carbonate host.</t>
        </is>
      </c>
      <c r="U131" s="0" t="inlineStr">
        <is>
          <t>Yes</t>
        </is>
      </c>
      <c r="V131" s="0" t="inlineStr">
        <is>
          <t>exact</t>
        </is>
      </c>
    </row>
    <row r="132">
      <c r="B132" s="0" t="inlineStr">
        <is>
          <t>USGS-mapped karst sinkhole (2021 survey) — Onondaga Limestone, Albany–Schenectady #11</t>
        </is>
      </c>
      <c r="C132" s="0" t="inlineStr">
        <is>
          <t>Karst; Sinkhole; USGS Closed Depression; Onondaga Limestone; Confident; Deep Time</t>
        </is>
      </c>
      <c r="D132" s="0" t="inlineStr">
        <is>
          <t>Albany–Schenectady karst belt (unnamed depression)</t>
        </is>
      </c>
      <c r="E132" s="0" t="inlineStr">
        <is>
          <t>42.577378</t>
        </is>
      </c>
      <c r="F132" s="0" t="inlineStr">
        <is>
          <t>-73.965651</t>
        </is>
      </c>
      <c r="G132" s="0" t="inlineStr">
        <is>
          <t>Source: USGS SIR 2021-5094 closed-depression inventory (DOI 10.5066/P9AYMP94)</t>
        </is>
      </c>
      <c r="Q132" s="0" t="inlineStr">
        <is>
          <t>🕳️</t>
        </is>
      </c>
      <c r="T132" s="0" t="inlineStr">
        <is>
          <t>2026-09-22 (v833, atlas session): from the research chat's karst layer (USGS SIR 2021-5094 / data release 10.5066/P9AYMP94 v4.0, 2024 — hand-verified closed depressions, 30 cm threshold). verify=1 (positively identified); host unit Don = Onondaga Limestone; depression area 191.2 m². Centroid of the mapped polygon (polygon outline in data/layers/research_2026-09-22/karst_sinkholes/). No field visit, no name, no landowner info — this is a mapped depression, not a cave. Display=Yes: positively identified in a carbonate host.</t>
        </is>
      </c>
      <c r="U132" s="0" t="inlineStr">
        <is>
          <t>Yes</t>
        </is>
      </c>
      <c r="V132" s="0" t="inlineStr">
        <is>
          <t>exact</t>
        </is>
      </c>
    </row>
    <row r="133">
      <c r="B133" s="0" t="inlineStr">
        <is>
          <t>USGS-mapped karst sinkhole (2021 survey) — Helderberg Group, Albany–Schenectady #12</t>
        </is>
      </c>
      <c r="C133" s="0" t="inlineStr">
        <is>
          <t>Karst; Sinkhole; USGS Closed Depression; Helderberg Group; Confident; Deep Time</t>
        </is>
      </c>
      <c r="D133" s="0" t="inlineStr">
        <is>
          <t>Albany–Schenectady karst belt (unnamed depression)</t>
        </is>
      </c>
      <c r="E133" s="0" t="inlineStr">
        <is>
          <t>42.567165</t>
        </is>
      </c>
      <c r="F133" s="0" t="inlineStr">
        <is>
          <t>-73.881638</t>
        </is>
      </c>
      <c r="G133" s="0" t="inlineStr">
        <is>
          <t>Source: USGS SIR 2021-5094 closed-depression inventory (DOI 10.5066/P9AYMP94)</t>
        </is>
      </c>
      <c r="Q133" s="0" t="inlineStr">
        <is>
          <t>🕳️</t>
        </is>
      </c>
      <c r="T133" s="0" t="inlineStr">
        <is>
          <t>2026-09-22 (v833, atlas session): from the research chat's karst layer (USGS SIR 2021-5094 / data release 10.5066/P9AYMP94 v4.0, 2024 — hand-verified closed depressions, 30 cm threshold). verify=1 (positively identified); host unit Dhg = Helderberg Group; depression area 41.0 m². Centroid of the mapped polygon (polygon outline in data/layers/research_2026-09-22/karst_sinkholes/). No field visit, no name, no landowner info — this is a mapped depression, not a cave. Display=Yes: positively identified in a carbonate host.</t>
        </is>
      </c>
      <c r="U133" s="0" t="inlineStr">
        <is>
          <t>Yes</t>
        </is>
      </c>
      <c r="V133" s="0" t="inlineStr">
        <is>
          <t>exact</t>
        </is>
      </c>
    </row>
    <row r="134">
      <c r="B134" s="0" t="inlineStr">
        <is>
          <t>USGS-mapped karst sinkhole (2021 survey) — Helderberg Group, Albany–Schenectady #13</t>
        </is>
      </c>
      <c r="C134" s="0" t="inlineStr">
        <is>
          <t>Karst; Sinkhole; USGS Closed Depression; Helderberg Group; Confident; Deep Time</t>
        </is>
      </c>
      <c r="D134" s="0" t="inlineStr">
        <is>
          <t>Albany–Schenectady karst belt (unnamed depression)</t>
        </is>
      </c>
      <c r="E134" s="0" t="inlineStr">
        <is>
          <t>42.555716</t>
        </is>
      </c>
      <c r="F134" s="0" t="inlineStr">
        <is>
          <t>-73.872061</t>
        </is>
      </c>
      <c r="G134" s="0" t="inlineStr">
        <is>
          <t>Source: USGS SIR 2021-5094 closed-depression inventory (DOI 10.5066/P9AYMP94)</t>
        </is>
      </c>
      <c r="Q134" s="0" t="inlineStr">
        <is>
          <t>🕳️</t>
        </is>
      </c>
      <c r="T134" s="0" t="inlineStr">
        <is>
          <t>2026-09-22 (v833, atlas session): from the research chat's karst layer (USGS SIR 2021-5094 / data release 10.5066/P9AYMP94 v4.0, 2024 — hand-verified closed depressions, 30 cm threshold). verify=1 (positively identified); host unit Dhg = Helderberg Group; depression area 18.8 m². Centroid of the mapped polygon (polygon outline in data/layers/research_2026-09-22/karst_sinkholes/). No field visit, no name, no landowner info — this is a mapped depression, not a cave. Display=Yes: positively identified in a carbonate host.</t>
        </is>
      </c>
      <c r="U134" s="0" t="inlineStr">
        <is>
          <t>Yes</t>
        </is>
      </c>
      <c r="V134" s="0" t="inlineStr">
        <is>
          <t>exact</t>
        </is>
      </c>
    </row>
    <row r="135">
      <c r="B135" s="0" t="inlineStr">
        <is>
          <t>USGS-mapped karst sinkhole (2021 survey) — Helderberg Group, Albany–Schenectady #14</t>
        </is>
      </c>
      <c r="C135" s="0" t="inlineStr">
        <is>
          <t>Karst; Sinkhole; USGS Closed Depression; Helderberg Group; Confident; Deep Time</t>
        </is>
      </c>
      <c r="D135" s="0" t="inlineStr">
        <is>
          <t>Albany–Schenectady karst belt (unnamed depression)</t>
        </is>
      </c>
      <c r="E135" s="0" t="inlineStr">
        <is>
          <t>42.553645</t>
        </is>
      </c>
      <c r="F135" s="0" t="inlineStr">
        <is>
          <t>-73.866922</t>
        </is>
      </c>
      <c r="G135" s="0" t="inlineStr">
        <is>
          <t>Source: USGS SIR 2021-5094 closed-depression inventory (DOI 10.5066/P9AYMP94)</t>
        </is>
      </c>
      <c r="Q135" s="0" t="inlineStr">
        <is>
          <t>🕳️</t>
        </is>
      </c>
      <c r="T135" s="0" t="inlineStr">
        <is>
          <t>2026-09-22 (v833, atlas session): from the research chat's karst layer (USGS SIR 2021-5094 / data release 10.5066/P9AYMP94 v4.0, 2024 — hand-verified closed depressions, 30 cm threshold). verify=1 (positively identified); host unit Dhg = Helderberg Group; depression area 33.1 m². Centroid of the mapped polygon (polygon outline in data/layers/research_2026-09-22/karst_sinkholes/). No field visit, no name, no landowner info — this is a mapped depression, not a cave. Display=Yes: positively identified in a carbonate host.</t>
        </is>
      </c>
      <c r="U135" s="0" t="inlineStr">
        <is>
          <t>Yes</t>
        </is>
      </c>
      <c r="V135" s="0" t="inlineStr">
        <is>
          <t>exact</t>
        </is>
      </c>
    </row>
    <row r="136">
      <c r="B136" s="0" t="inlineStr">
        <is>
          <t>USGS-mapped karst sinkhole (2021 survey) — Helderberg Group, Albany–Schenectady #15</t>
        </is>
      </c>
      <c r="C136" s="0" t="inlineStr">
        <is>
          <t>Karst; Sinkhole; USGS Closed Depression; Helderberg Group; Confident; Deep Time</t>
        </is>
      </c>
      <c r="D136" s="0" t="inlineStr">
        <is>
          <t>Albany–Schenectady karst belt (unnamed depression)</t>
        </is>
      </c>
      <c r="E136" s="0" t="inlineStr">
        <is>
          <t>42.539687</t>
        </is>
      </c>
      <c r="F136" s="0" t="inlineStr">
        <is>
          <t>-73.867479</t>
        </is>
      </c>
      <c r="G136" s="0" t="inlineStr">
        <is>
          <t>Source: USGS SIR 2021-5094 closed-depression inventory (DOI 10.5066/P9AYMP94)</t>
        </is>
      </c>
      <c r="Q136" s="0" t="inlineStr">
        <is>
          <t>🕳️</t>
        </is>
      </c>
      <c r="T136" s="0" t="inlineStr">
        <is>
          <t>2026-09-22 (v833, atlas session): from the research chat's karst layer (USGS SIR 2021-5094 / data release 10.5066/P9AYMP94 v4.0, 2024 — hand-verified closed depressions, 30 cm threshold). verify=1 (positively identified); host unit Dhg = Helderberg Group; depression area 60.9 m². Centroid of the mapped polygon (polygon outline in data/layers/research_2026-09-22/karst_sinkholes/). No field visit, no name, no landowner info — this is a mapped depression, not a cave. Display=Yes: positively identified in a carbonate host.</t>
        </is>
      </c>
      <c r="U136" s="0" t="inlineStr">
        <is>
          <t>Yes</t>
        </is>
      </c>
      <c r="V136" s="0" t="inlineStr">
        <is>
          <t>exact</t>
        </is>
      </c>
    </row>
    <row r="137">
      <c r="B137" s="0" t="inlineStr">
        <is>
          <t>USGS-mapped karst sinkhole (2021 survey) — Helderberg Group, Albany–Schenectady #16</t>
        </is>
      </c>
      <c r="C137" s="0" t="inlineStr">
        <is>
          <t>Karst; Sinkhole; USGS Closed Depression; Helderberg Group; Confident; Deep Time</t>
        </is>
      </c>
      <c r="D137" s="0" t="inlineStr">
        <is>
          <t>Albany–Schenectady karst belt (unnamed depression)</t>
        </is>
      </c>
      <c r="E137" s="0" t="inlineStr">
        <is>
          <t>42.704772</t>
        </is>
      </c>
      <c r="F137" s="0" t="inlineStr">
        <is>
          <t>-74.226853</t>
        </is>
      </c>
      <c r="G137" s="0" t="inlineStr">
        <is>
          <t>Source: USGS SIR 2021-5094 closed-depression inventory (DOI 10.5066/P9AYMP94)</t>
        </is>
      </c>
      <c r="Q137" s="0" t="inlineStr">
        <is>
          <t>🕳️</t>
        </is>
      </c>
      <c r="T137" s="0" t="inlineStr">
        <is>
          <t>2026-09-22 (v833, atlas session): from the research chat's karst layer (USGS SIR 2021-5094 / data release 10.5066/P9AYMP94 v4.0, 2024 — hand-verified closed depressions, 30 cm threshold). verify=1 (positively identified); host unit Dhg = Helderberg Group; depression area 217.5 m². Centroid of the mapped polygon (polygon outline in data/layers/research_2026-09-22/karst_sinkholes/). No field visit, no name, no landowner info — this is a mapped depression, not a cave. Display=Yes: positively identified in a carbonate host.</t>
        </is>
      </c>
      <c r="U137" s="0" t="inlineStr">
        <is>
          <t>Yes</t>
        </is>
      </c>
      <c r="V137" s="0" t="inlineStr">
        <is>
          <t>exact</t>
        </is>
      </c>
    </row>
    <row r="138">
      <c r="B138" s="0" t="inlineStr">
        <is>
          <t>USGS-mapped karst sinkhole (2021 survey) — Helderberg Group, Albany–Schenectady #17</t>
        </is>
      </c>
      <c r="C138" s="0" t="inlineStr">
        <is>
          <t>Karst; Sinkhole; USGS Closed Depression; Helderberg Group; Confident; Deep Time</t>
        </is>
      </c>
      <c r="D138" s="0" t="inlineStr">
        <is>
          <t>Albany–Schenectady karst belt (unnamed depression)</t>
        </is>
      </c>
      <c r="E138" s="0" t="inlineStr">
        <is>
          <t>42.68425</t>
        </is>
      </c>
      <c r="F138" s="0" t="inlineStr">
        <is>
          <t>-74.125676</t>
        </is>
      </c>
      <c r="G138" s="0" t="inlineStr">
        <is>
          <t>Source: USGS SIR 2021-5094 closed-depression inventory (DOI 10.5066/P9AYMP94)</t>
        </is>
      </c>
      <c r="Q138" s="0" t="inlineStr">
        <is>
          <t>🕳️</t>
        </is>
      </c>
      <c r="T138" s="0" t="inlineStr">
        <is>
          <t>2026-09-22 (v833, atlas session): from the research chat's karst layer (USGS SIR 2021-5094 / data release 10.5066/P9AYMP94 v4.0, 2024 — hand-verified closed depressions, 30 cm threshold). verify=1 (positively identified); host unit Dhg = Helderberg Group; depression area 487.2 m². Centroid of the mapped polygon (polygon outline in data/layers/research_2026-09-22/karst_sinkholes/). No field visit, no name, no landowner info — this is a mapped depression, not a cave. Display=Yes: positively identified in a carbonate host.</t>
        </is>
      </c>
      <c r="U138" s="0" t="inlineStr">
        <is>
          <t>Yes</t>
        </is>
      </c>
      <c r="V138" s="0" t="inlineStr">
        <is>
          <t>exact</t>
        </is>
      </c>
    </row>
    <row r="139">
      <c r="B139" s="0" t="inlineStr">
        <is>
          <t>USGS-mapped karst sinkhole (2021 survey) — Helderberg Group, Albany–Schenectady #18</t>
        </is>
      </c>
      <c r="C139" s="0" t="inlineStr">
        <is>
          <t>Karst; Sinkhole; USGS Closed Depression; Helderberg Group; Confident; Deep Time</t>
        </is>
      </c>
      <c r="D139" s="0" t="inlineStr">
        <is>
          <t>Albany–Schenectady karst belt (unnamed depression)</t>
        </is>
      </c>
      <c r="E139" s="0" t="inlineStr">
        <is>
          <t>42.682356</t>
        </is>
      </c>
      <c r="F139" s="0" t="inlineStr">
        <is>
          <t>-74.210446</t>
        </is>
      </c>
      <c r="G139" s="0" t="inlineStr">
        <is>
          <t>Source: USGS SIR 2021-5094 closed-depression inventory (DOI 10.5066/P9AYMP94)</t>
        </is>
      </c>
      <c r="Q139" s="0" t="inlineStr">
        <is>
          <t>🕳️</t>
        </is>
      </c>
      <c r="T139" s="0" t="inlineStr">
        <is>
          <t>2026-09-22 (v833, atlas session): from the research chat's karst layer (USGS SIR 2021-5094 / data release 10.5066/P9AYMP94 v4.0, 2024 — hand-verified closed depressions, 30 cm threshold). verify=1 (positively identified); host unit Dhg = Helderberg Group; depression area 13.8 m². Centroid of the mapped polygon (polygon outline in data/layers/research_2026-09-22/karst_sinkholes/). No field visit, no name, no landowner info — this is a mapped depression, not a cave. Display=Yes: positively identified in a carbonate host.</t>
        </is>
      </c>
      <c r="U139" s="0" t="inlineStr">
        <is>
          <t>Yes</t>
        </is>
      </c>
      <c r="V139" s="0" t="inlineStr">
        <is>
          <t>exact</t>
        </is>
      </c>
    </row>
    <row r="140">
      <c r="B140" s="0" t="inlineStr">
        <is>
          <t>USGS-mapped karst sinkhole (2021 survey) — Helderberg Group, Albany–Schenectady #19</t>
        </is>
      </c>
      <c r="C140" s="0" t="inlineStr">
        <is>
          <t>Karst; Sinkhole; USGS Closed Depression; Helderberg Group; Ambiguous; Deep Time</t>
        </is>
      </c>
      <c r="D140" s="0" t="inlineStr">
        <is>
          <t>Albany–Schenectady karst belt (unnamed depression)</t>
        </is>
      </c>
      <c r="E140" s="0" t="inlineStr">
        <is>
          <t>42.664283</t>
        </is>
      </c>
      <c r="F140" s="0" t="inlineStr">
        <is>
          <t>-74.202716</t>
        </is>
      </c>
      <c r="G140" s="0" t="inlineStr">
        <is>
          <t>Source: USGS SIR 2021-5094 closed-depression inventory (DOI 10.5066/P9AYMP94)</t>
        </is>
      </c>
      <c r="Q140" s="0" t="inlineStr">
        <is>
          <t>🕳️</t>
        </is>
      </c>
      <c r="T140" s="0" t="inlineStr">
        <is>
          <t>2026-09-22 (v833, atlas session): from the research chat's karst layer (USGS SIR 2021-5094 / data release 10.5066/P9AYMP94 v4.0, 2024 — hand-verified closed depressions, 30 cm threshold). verify=2 (unable to identify); host unit Dhg = Helderberg Group; depression area 13.3 m². Centroid of the mapped polygon (polygon outline in data/layers/research_2026-09-22/karst_sinkholes/). No field visit, no name, no landowner info — this is a mapped depression, not a cave. Display=No at merge: verification ambiguous.</t>
        </is>
      </c>
      <c r="U140" s="0" t="inlineStr">
        <is>
          <t>No</t>
        </is>
      </c>
      <c r="V140" s="0" t="inlineStr">
        <is>
          <t>exact</t>
        </is>
      </c>
    </row>
    <row r="141">
      <c r="B141" s="0" t="inlineStr">
        <is>
          <t>USGS-mapped karst sinkhole (2021 survey) — Onondaga Limestone, Albany–Schenectady #20</t>
        </is>
      </c>
      <c r="C141" s="0" t="inlineStr">
        <is>
          <t>Karst; Sinkhole; USGS Closed Depression; Onondaga Limestone; Confident; Deep Time</t>
        </is>
      </c>
      <c r="D141" s="0" t="inlineStr">
        <is>
          <t>Albany–Schenectady karst belt (unnamed depression)</t>
        </is>
      </c>
      <c r="E141" s="0" t="inlineStr">
        <is>
          <t>42.652603</t>
        </is>
      </c>
      <c r="F141" s="0" t="inlineStr">
        <is>
          <t>-74.162408</t>
        </is>
      </c>
      <c r="G141" s="0" t="inlineStr">
        <is>
          <t>Source: USGS SIR 2021-5094 closed-depression inventory (DOI 10.5066/P9AYMP94)</t>
        </is>
      </c>
      <c r="Q141" s="0" t="inlineStr">
        <is>
          <t>🕳️</t>
        </is>
      </c>
      <c r="T141" s="0" t="inlineStr">
        <is>
          <t>2026-09-22 (v833, atlas session): from the research chat's karst layer (USGS SIR 2021-5094 / data release 10.5066/P9AYMP94 v4.0, 2024 — hand-verified closed depressions, 30 cm threshold). verify=1 (positively identified); host unit Don = Onondaga Limestone; depression area 75.3 m². Centroid of the mapped polygon (polygon outline in data/layers/research_2026-09-22/karst_sinkholes/). No field visit, no name, no landowner info — this is a mapped depression, not a cave. Display=Yes: positively identified in a carbonate host.</t>
        </is>
      </c>
      <c r="U141" s="0" t="inlineStr">
        <is>
          <t>Yes</t>
        </is>
      </c>
      <c r="V141" s="0" t="inlineStr">
        <is>
          <t>exact</t>
        </is>
      </c>
    </row>
    <row r="142">
      <c r="B142" s="0" t="inlineStr">
        <is>
          <t>USGS-mapped karst sinkhole (2021 survey) — Helderberg Group, Albany–Schenectady #21</t>
        </is>
      </c>
      <c r="C142" s="0" t="inlineStr">
        <is>
          <t>Karst; Sinkhole; USGS Closed Depression; Helderberg Group; Confident; Deep Time</t>
        </is>
      </c>
      <c r="D142" s="0" t="inlineStr">
        <is>
          <t>Albany–Schenectady karst belt (unnamed depression)</t>
        </is>
      </c>
      <c r="E142" s="0" t="inlineStr">
        <is>
          <t>42.470541</t>
        </is>
      </c>
      <c r="F142" s="0" t="inlineStr">
        <is>
          <t>-73.832267</t>
        </is>
      </c>
      <c r="G142" s="0" t="inlineStr">
        <is>
          <t>Source: USGS SIR 2021-5094 closed-depression inventory (DOI 10.5066/P9AYMP94)</t>
        </is>
      </c>
      <c r="Q142" s="0" t="inlineStr">
        <is>
          <t>🕳️</t>
        </is>
      </c>
      <c r="T142" s="0" t="inlineStr">
        <is>
          <t>2026-09-22 (v833, atlas session): from the research chat's karst layer (USGS SIR 2021-5094 / data release 10.5066/P9AYMP94 v4.0, 2024 — hand-verified closed depressions, 30 cm threshold). verify=1 (positively identified); host unit Dhg = Helderberg Group; depression area 17.6 m². Centroid of the mapped polygon (polygon outline in data/layers/research_2026-09-22/karst_sinkholes/). No field visit, no name, no landowner info — this is a mapped depression, not a cave. Display=Yes: positively identified in a carbonate host.</t>
        </is>
      </c>
      <c r="U142" s="0" t="inlineStr">
        <is>
          <t>Yes</t>
        </is>
      </c>
      <c r="V142" s="0" t="inlineStr">
        <is>
          <t>exact</t>
        </is>
      </c>
    </row>
    <row r="143">
      <c r="B143" s="0" t="inlineStr">
        <is>
          <t>USGS-mapped karst sinkhole (2021 survey) — Onondaga Limestone, Albany–Schenectady #22</t>
        </is>
      </c>
      <c r="C143" s="0" t="inlineStr">
        <is>
          <t>Karst; Sinkhole; USGS Closed Depression; Onondaga Limestone; Ambiguous; Deep Time</t>
        </is>
      </c>
      <c r="D143" s="0" t="inlineStr">
        <is>
          <t>Albany–Schenectady karst belt (unnamed depression)</t>
        </is>
      </c>
      <c r="E143" s="0" t="inlineStr">
        <is>
          <t>42.463586</t>
        </is>
      </c>
      <c r="F143" s="0" t="inlineStr">
        <is>
          <t>-73.855827</t>
        </is>
      </c>
      <c r="G143" s="0" t="inlineStr">
        <is>
          <t>Source: USGS SIR 2021-5094 closed-depression inventory (DOI 10.5066/P9AYMP94)</t>
        </is>
      </c>
      <c r="Q143" s="0" t="inlineStr">
        <is>
          <t>🕳️</t>
        </is>
      </c>
      <c r="T143" s="0" t="inlineStr">
        <is>
          <t>2026-09-22 (v833, atlas session): from the research chat's karst layer (USGS SIR 2021-5094 / data release 10.5066/P9AYMP94 v4.0, 2024 — hand-verified closed depressions, 30 cm threshold). verify=2 (unable to identify); host unit Don = Onondaga Limestone; depression area 17.1 m². Centroid of the mapped polygon (polygon outline in data/layers/research_2026-09-22/karst_sinkholes/). No field visit, no name, no landowner info — this is a mapped depression, not a cave. Display=No at merge: verification ambiguous.</t>
        </is>
      </c>
      <c r="U143" s="0" t="inlineStr">
        <is>
          <t>No</t>
        </is>
      </c>
      <c r="V143" s="0" t="inlineStr">
        <is>
          <t>exact</t>
        </is>
      </c>
    </row>
    <row r="144">
      <c r="B144" s="0" t="inlineStr">
        <is>
          <t>USGS-mapped karst sinkhole (2021 survey) — Helderberg Group, Schoharie–Montgomery #1</t>
        </is>
      </c>
      <c r="C144" s="0" t="inlineStr">
        <is>
          <t>Karst; Sinkhole; USGS Closed Depression; Helderberg Group; Confident; Deep Time</t>
        </is>
      </c>
      <c r="D144" s="0" t="inlineStr">
        <is>
          <t>Schoharie–Montgomery karst belt (unnamed depression)</t>
        </is>
      </c>
      <c r="E144" s="0" t="inlineStr">
        <is>
          <t>42.742878</t>
        </is>
      </c>
      <c r="F144" s="0" t="inlineStr">
        <is>
          <t>-74.426264</t>
        </is>
      </c>
      <c r="G144" s="0" t="inlineStr">
        <is>
          <t>Source: USGS SIR 2021-5094 closed-depression inventory (DOI 10.5066/P9AYMP94)</t>
        </is>
      </c>
      <c r="Q144" s="0" t="inlineStr">
        <is>
          <t>🕳️</t>
        </is>
      </c>
      <c r="T144" s="0" t="inlineStr">
        <is>
          <t>2026-09-22 (v833, atlas session): from the research chat's karst layer (USGS SIR 2021-5094 / data release 10.5066/P9AYMP94 v4.0, 2024 — hand-verified closed depressions, 30 cm threshold). verify=1 (positively identified); host unit Dhg = Helderberg Group; depression area 18.5 m². Centroid of the mapped polygon (polygon outline in data/layers/research_2026-09-22/karst_sinkholes/). No field visit, no name, no landowner info — this is a mapped depression, not a cave. Display=Yes: positively identified in a carbonate host.</t>
        </is>
      </c>
      <c r="U144" s="0" t="inlineStr">
        <is>
          <t>Yes</t>
        </is>
      </c>
      <c r="V144" s="0" t="inlineStr">
        <is>
          <t>exact</t>
        </is>
      </c>
    </row>
    <row r="145">
      <c r="B145" s="0" t="inlineStr">
        <is>
          <t>USGS-mapped karst sinkhole (2021 survey) — Onondaga Limestone, Schoharie–Montgomery #2</t>
        </is>
      </c>
      <c r="C145" s="0" t="inlineStr">
        <is>
          <t>Karst; Sinkhole; USGS Closed Depression; Onondaga Limestone; Confident; Deep Time</t>
        </is>
      </c>
      <c r="D145" s="0" t="inlineStr">
        <is>
          <t>Schoharie–Montgomery karst belt (unnamed depression)</t>
        </is>
      </c>
      <c r="E145" s="0" t="inlineStr">
        <is>
          <t>42.72806</t>
        </is>
      </c>
      <c r="F145" s="0" t="inlineStr">
        <is>
          <t>-74.448767</t>
        </is>
      </c>
      <c r="G145" s="0" t="inlineStr">
        <is>
          <t>Source: USGS SIR 2021-5094 closed-depression inventory (DOI 10.5066/P9AYMP94)</t>
        </is>
      </c>
      <c r="Q145" s="0" t="inlineStr">
        <is>
          <t>🕳️</t>
        </is>
      </c>
      <c r="T145" s="0" t="inlineStr">
        <is>
          <t>2026-09-22 (v833, atlas session): from the research chat's karst layer (USGS SIR 2021-5094 / data release 10.5066/P9AYMP94 v4.0, 2024 — hand-verified closed depressions, 30 cm threshold). verify=1 (positively identified); host unit Don = Onondaga Limestone; depression area 42.2 m². Centroid of the mapped polygon (polygon outline in data/layers/research_2026-09-22/karst_sinkholes/). No field visit, no name, no landowner info — this is a mapped depression, not a cave. Display=Yes: positively identified in a carbonate host.</t>
        </is>
      </c>
      <c r="U145" s="0" t="inlineStr">
        <is>
          <t>Yes</t>
        </is>
      </c>
      <c r="V145" s="0" t="inlineStr">
        <is>
          <t>exact</t>
        </is>
      </c>
    </row>
    <row r="146">
      <c r="B146" s="0" t="inlineStr">
        <is>
          <t>USGS-mapped karst sinkhole (2021 survey) — Helderberg Group, Schoharie–Montgomery #3</t>
        </is>
      </c>
      <c r="C146" s="0" t="inlineStr">
        <is>
          <t>Karst; Sinkhole; USGS Closed Depression; Helderberg Group; Confident; Deep Time</t>
        </is>
      </c>
      <c r="D146" s="0" t="inlineStr">
        <is>
          <t>Schoharie–Montgomery karst belt (unnamed depression)</t>
        </is>
      </c>
      <c r="E146" s="0" t="inlineStr">
        <is>
          <t>42.727128</t>
        </is>
      </c>
      <c r="F146" s="0" t="inlineStr">
        <is>
          <t>-74.431678</t>
        </is>
      </c>
      <c r="G146" s="0" t="inlineStr">
        <is>
          <t>Source: USGS SIR 2021-5094 closed-depression inventory (DOI 10.5066/P9AYMP94)</t>
        </is>
      </c>
      <c r="Q146" s="0" t="inlineStr">
        <is>
          <t>🕳️</t>
        </is>
      </c>
      <c r="T146" s="0" t="inlineStr">
        <is>
          <t>2026-09-22 (v833, atlas session): from the research chat's karst layer (USGS SIR 2021-5094 / data release 10.5066/P9AYMP94 v4.0, 2024 — hand-verified closed depressions, 30 cm threshold). verify=1 (positively identified); host unit Dhg = Helderberg Group; depression area 522.3 m². Centroid of the mapped polygon (polygon outline in data/layers/research_2026-09-22/karst_sinkholes/). No field visit, no name, no landowner info — this is a mapped depression, not a cave. Display=Yes: positively identified in a carbonate host.</t>
        </is>
      </c>
      <c r="U146" s="0" t="inlineStr">
        <is>
          <t>Yes</t>
        </is>
      </c>
      <c r="V146" s="0" t="inlineStr">
        <is>
          <t>exact</t>
        </is>
      </c>
    </row>
    <row r="147">
      <c r="B147" s="0" t="inlineStr">
        <is>
          <t>USGS-mapped karst sinkhole (2021 survey) — Helderberg Group, Schoharie–Montgomery #4</t>
        </is>
      </c>
      <c r="C147" s="0" t="inlineStr">
        <is>
          <t>Karst; Sinkhole; USGS Closed Depression; Helderberg Group; Confident; Deep Time</t>
        </is>
      </c>
      <c r="D147" s="0" t="inlineStr">
        <is>
          <t>Schoharie–Montgomery karst belt (unnamed depression)</t>
        </is>
      </c>
      <c r="E147" s="0" t="inlineStr">
        <is>
          <t>42.722168</t>
        </is>
      </c>
      <c r="F147" s="0" t="inlineStr">
        <is>
          <t>-74.433161</t>
        </is>
      </c>
      <c r="G147" s="0" t="inlineStr">
        <is>
          <t>Source: USGS SIR 2021-5094 closed-depression inventory (DOI 10.5066/P9AYMP94)</t>
        </is>
      </c>
      <c r="Q147" s="0" t="inlineStr">
        <is>
          <t>🕳️</t>
        </is>
      </c>
      <c r="T147" s="0" t="inlineStr">
        <is>
          <t>2026-09-22 (v833, atlas session): from the research chat's karst layer (USGS SIR 2021-5094 / data release 10.5066/P9AYMP94 v4.0, 2024 — hand-verified closed depressions, 30 cm threshold). verify=1 (positively identified); host unit Dhg = Helderberg Group; depression area 19.3 m². Centroid of the mapped polygon (polygon outline in data/layers/research_2026-09-22/karst_sinkholes/). No field visit, no name, no landowner info — this is a mapped depression, not a cave. Display=Yes: positively identified in a carbonate host.</t>
        </is>
      </c>
      <c r="U147" s="0" t="inlineStr">
        <is>
          <t>Yes</t>
        </is>
      </c>
      <c r="V147" s="0" t="inlineStr">
        <is>
          <t>exact</t>
        </is>
      </c>
    </row>
    <row r="148">
      <c r="B148" s="0" t="inlineStr">
        <is>
          <t>USGS-mapped karst sinkhole (2021 survey) — Helderberg Group, Schoharie–Montgomery #5</t>
        </is>
      </c>
      <c r="C148" s="0" t="inlineStr">
        <is>
          <t>Karst; Sinkhole; USGS Closed Depression; Helderberg Group; Confident; Deep Time</t>
        </is>
      </c>
      <c r="D148" s="0" t="inlineStr">
        <is>
          <t>Schoharie–Montgomery karst belt (unnamed depression)</t>
        </is>
      </c>
      <c r="E148" s="0" t="inlineStr">
        <is>
          <t>42.719826</t>
        </is>
      </c>
      <c r="F148" s="0" t="inlineStr">
        <is>
          <t>-74.410913</t>
        </is>
      </c>
      <c r="G148" s="0" t="inlineStr">
        <is>
          <t>Source: USGS SIR 2021-5094 closed-depression inventory (DOI 10.5066/P9AYMP94)</t>
        </is>
      </c>
      <c r="Q148" s="0" t="inlineStr">
        <is>
          <t>🕳️</t>
        </is>
      </c>
      <c r="T148" s="0" t="inlineStr">
        <is>
          <t>2026-09-22 (v833, atlas session): from the research chat's karst layer (USGS SIR 2021-5094 / data release 10.5066/P9AYMP94 v4.0, 2024 — hand-verified closed depressions, 30 cm threshold). verify=1 (positively identified); host unit Dhg = Helderberg Group; depression area 33.6 m². Centroid of the mapped polygon (polygon outline in data/layers/research_2026-09-22/karst_sinkholes/). No field visit, no name, no landowner info — this is a mapped depression, not a cave. Display=Yes: positively identified in a carbonate host.</t>
        </is>
      </c>
      <c r="U148" s="0" t="inlineStr">
        <is>
          <t>Yes</t>
        </is>
      </c>
      <c r="V148" s="0" t="inlineStr">
        <is>
          <t>exact</t>
        </is>
      </c>
    </row>
    <row r="149">
      <c r="B149" s="0" t="inlineStr">
        <is>
          <t>USGS-mapped karst sinkhole (2021 survey) — Helderberg Group, Schoharie–Montgomery #6</t>
        </is>
      </c>
      <c r="C149" s="0" t="inlineStr">
        <is>
          <t>Karst; Sinkhole; USGS Closed Depression; Helderberg Group; Confident; Deep Time</t>
        </is>
      </c>
      <c r="D149" s="0" t="inlineStr">
        <is>
          <t>Schoharie–Montgomery karst belt (unnamed depression)</t>
        </is>
      </c>
      <c r="E149" s="0" t="inlineStr">
        <is>
          <t>42.70954</t>
        </is>
      </c>
      <c r="F149" s="0" t="inlineStr">
        <is>
          <t>-74.379901</t>
        </is>
      </c>
      <c r="G149" s="0" t="inlineStr">
        <is>
          <t>Source: USGS SIR 2021-5094 closed-depression inventory (DOI 10.5066/P9AYMP94)</t>
        </is>
      </c>
      <c r="Q149" s="0" t="inlineStr">
        <is>
          <t>🕳️</t>
        </is>
      </c>
      <c r="T149" s="0" t="inlineStr">
        <is>
          <t>2026-09-22 (v833, atlas session): from the research chat's karst layer (USGS SIR 2021-5094 / data release 10.5066/P9AYMP94 v4.0, 2024 — hand-verified closed depressions, 30 cm threshold). verify=1 (positively identified); host unit Dhg = Helderberg Group; depression area 21.1 m². Centroid of the mapped polygon (polygon outline in data/layers/research_2026-09-22/karst_sinkholes/). No field visit, no name, no landowner info — this is a mapped depression, not a cave. Display=Yes: positively identified in a carbonate host.</t>
        </is>
      </c>
      <c r="U149" s="0" t="inlineStr">
        <is>
          <t>Yes</t>
        </is>
      </c>
      <c r="V149" s="0" t="inlineStr">
        <is>
          <t>exact</t>
        </is>
      </c>
    </row>
    <row r="150">
      <c r="B150" s="0" t="inlineStr">
        <is>
          <t>USGS-mapped karst sinkhole (2021 survey) — Helderberg Group, Schoharie–Montgomery #7</t>
        </is>
      </c>
      <c r="C150" s="0" t="inlineStr">
        <is>
          <t>Karst; Sinkhole; USGS Closed Depression; Helderberg Group; Ambiguous; Deep Time</t>
        </is>
      </c>
      <c r="D150" s="0" t="inlineStr">
        <is>
          <t>Schoharie–Montgomery karst belt (unnamed depression)</t>
        </is>
      </c>
      <c r="E150" s="0" t="inlineStr">
        <is>
          <t>42.709032</t>
        </is>
      </c>
      <c r="F150" s="0" t="inlineStr">
        <is>
          <t>-74.392377</t>
        </is>
      </c>
      <c r="G150" s="0" t="inlineStr">
        <is>
          <t>Source: USGS SIR 2021-5094 closed-depression inventory (DOI 10.5066/P9AYMP94)</t>
        </is>
      </c>
      <c r="Q150" s="0" t="inlineStr">
        <is>
          <t>🕳️</t>
        </is>
      </c>
      <c r="T150" s="0" t="inlineStr">
        <is>
          <t>2026-09-22 (v833, atlas session): from the research chat's karst layer (USGS SIR 2021-5094 / data release 10.5066/P9AYMP94 v4.0, 2024 — hand-verified closed depressions, 30 cm threshold). verify=2 (unable to identify); host unit Dhg = Helderberg Group; depression area 51.1 m². Centroid of the mapped polygon (polygon outline in data/layers/research_2026-09-22/karst_sinkholes/). No field visit, no name, no landowner info — this is a mapped depression, not a cave. Display=No at merge: verification ambiguous.</t>
        </is>
      </c>
      <c r="U150" s="0" t="inlineStr">
        <is>
          <t>No</t>
        </is>
      </c>
      <c r="V150" s="0" t="inlineStr">
        <is>
          <t>exact</t>
        </is>
      </c>
    </row>
    <row r="151">
      <c r="B151" s="0" t="inlineStr">
        <is>
          <t>USGS-mapped karst sinkhole (2021 survey) — Helderberg Group, Schoharie–Montgomery #8</t>
        </is>
      </c>
      <c r="C151" s="0" t="inlineStr">
        <is>
          <t>Karst; Sinkhole; USGS Closed Depression; Helderberg Group; Confident; Deep Time</t>
        </is>
      </c>
      <c r="D151" s="0" t="inlineStr">
        <is>
          <t>Schoharie–Montgomery karst belt (unnamed depression)</t>
        </is>
      </c>
      <c r="E151" s="0" t="inlineStr">
        <is>
          <t>42.696461</t>
        </is>
      </c>
      <c r="F151" s="0" t="inlineStr">
        <is>
          <t>-74.376655</t>
        </is>
      </c>
      <c r="G151" s="0" t="inlineStr">
        <is>
          <t>Source: USGS SIR 2021-5094 closed-depression inventory (DOI 10.5066/P9AYMP94)</t>
        </is>
      </c>
      <c r="Q151" s="0" t="inlineStr">
        <is>
          <t>🕳️</t>
        </is>
      </c>
      <c r="T151" s="0" t="inlineStr">
        <is>
          <t>2026-09-22 (v833, atlas session): from the research chat's karst layer (USGS SIR 2021-5094 / data release 10.5066/P9AYMP94 v4.0, 2024 — hand-verified closed depressions, 30 cm threshold). verify=1 (positively identified); host unit Dhg = Helderberg Group; depression area 20.1 m². Centroid of the mapped polygon (polygon outline in data/layers/research_2026-09-22/karst_sinkholes/). No field visit, no name, no landowner info — this is a mapped depression, not a cave. Display=Yes: positively identified in a carbonate host.</t>
        </is>
      </c>
      <c r="U151" s="0" t="inlineStr">
        <is>
          <t>Yes</t>
        </is>
      </c>
      <c r="V151" s="0" t="inlineStr">
        <is>
          <t>exact</t>
        </is>
      </c>
    </row>
    <row r="152">
      <c r="B152" s="0" t="inlineStr">
        <is>
          <t>USGS-mapped karst sinkhole (2021 survey) — Helderberg Group, Schoharie–Montgomery #9</t>
        </is>
      </c>
      <c r="C152" s="0" t="inlineStr">
        <is>
          <t>Karst; Sinkhole; USGS Closed Depression; Helderberg Group; Confident; Deep Time</t>
        </is>
      </c>
      <c r="D152" s="0" t="inlineStr">
        <is>
          <t>Schoharie–Montgomery karst belt (unnamed depression)</t>
        </is>
      </c>
      <c r="E152" s="0" t="inlineStr">
        <is>
          <t>42.694712</t>
        </is>
      </c>
      <c r="F152" s="0" t="inlineStr">
        <is>
          <t>-74.377787</t>
        </is>
      </c>
      <c r="G152" s="0" t="inlineStr">
        <is>
          <t>Source: USGS SIR 2021-5094 closed-depression inventory (DOI 10.5066/P9AYMP94)</t>
        </is>
      </c>
      <c r="Q152" s="0" t="inlineStr">
        <is>
          <t>🕳️</t>
        </is>
      </c>
      <c r="T152" s="0" t="inlineStr">
        <is>
          <t>2026-09-22 (v833, atlas session): from the research chat's karst layer (USGS SIR 2021-5094 / data release 10.5066/P9AYMP94 v4.0, 2024 — hand-verified closed depressions, 30 cm threshold). verify=1 (positively identified); host unit Dhg = Helderberg Group; depression area 175.9 m². Centroid of the mapped polygon (polygon outline in data/layers/research_2026-09-22/karst_sinkholes/). No field visit, no name, no landowner info — this is a mapped depression, not a cave. Display=Yes: positively identified in a carbonate host.</t>
        </is>
      </c>
      <c r="U152" s="0" t="inlineStr">
        <is>
          <t>Yes</t>
        </is>
      </c>
      <c r="V152" s="0" t="inlineStr">
        <is>
          <t>exact</t>
        </is>
      </c>
    </row>
    <row r="153">
      <c r="B153" s="0" t="inlineStr">
        <is>
          <t>USGS-mapped karst sinkhole (2021 survey) — Onondaga Limestone, Schoharie–Montgomery #10</t>
        </is>
      </c>
      <c r="C153" s="0" t="inlineStr">
        <is>
          <t>Karst; Sinkhole; USGS Closed Depression; Onondaga Limestone; Confident; Deep Time</t>
        </is>
      </c>
      <c r="D153" s="0" t="inlineStr">
        <is>
          <t>Schoharie–Montgomery karst belt (unnamed depression)</t>
        </is>
      </c>
      <c r="E153" s="0" t="inlineStr">
        <is>
          <t>42.691916</t>
        </is>
      </c>
      <c r="F153" s="0" t="inlineStr">
        <is>
          <t>-74.473716</t>
        </is>
      </c>
      <c r="G153" s="0" t="inlineStr">
        <is>
          <t>Source: USGS SIR 2021-5094 closed-depression inventory (DOI 10.5066/P9AYMP94)</t>
        </is>
      </c>
      <c r="Q153" s="0" t="inlineStr">
        <is>
          <t>🕳️</t>
        </is>
      </c>
      <c r="T153" s="0" t="inlineStr">
        <is>
          <t>2026-09-22 (v833, atlas session): from the research chat's karst layer (USGS SIR 2021-5094 / data release 10.5066/P9AYMP94 v4.0, 2024 — hand-verified closed depressions, 30 cm threshold). verify=1 (positively identified); host unit Don = Onondaga Limestone; depression area 12.8 m². Centroid of the mapped polygon (polygon outline in data/layers/research_2026-09-22/karst_sinkholes/). No field visit, no name, no landowner info — this is a mapped depression, not a cave. Display=Yes: positively identified in a carbonate host.</t>
        </is>
      </c>
      <c r="U153" s="0" t="inlineStr">
        <is>
          <t>Yes</t>
        </is>
      </c>
      <c r="V153" s="0" t="inlineStr">
        <is>
          <t>exact</t>
        </is>
      </c>
    </row>
    <row r="154">
      <c r="B154" s="0" t="inlineStr">
        <is>
          <t>USGS-mapped karst sinkhole (2021 survey) — Onondaga Limestone, Schoharie–Montgomery #11</t>
        </is>
      </c>
      <c r="C154" s="0" t="inlineStr">
        <is>
          <t>Karst; Sinkhole; USGS Closed Depression; Onondaga Limestone; Confident; Deep Time</t>
        </is>
      </c>
      <c r="D154" s="0" t="inlineStr">
        <is>
          <t>Schoharie–Montgomery karst belt (unnamed depression)</t>
        </is>
      </c>
      <c r="E154" s="0" t="inlineStr">
        <is>
          <t>42.674784</t>
        </is>
      </c>
      <c r="F154" s="0" t="inlineStr">
        <is>
          <t>-74.446392</t>
        </is>
      </c>
      <c r="G154" s="0" t="inlineStr">
        <is>
          <t>Source: USGS SIR 2021-5094 closed-depression inventory (DOI 10.5066/P9AYMP94)</t>
        </is>
      </c>
      <c r="Q154" s="0" t="inlineStr">
        <is>
          <t>🕳️</t>
        </is>
      </c>
      <c r="T154" s="0" t="inlineStr">
        <is>
          <t>2026-09-22 (v833, atlas session): from the research chat's karst layer (USGS SIR 2021-5094 / data release 10.5066/P9AYMP94 v4.0, 2024 — hand-verified closed depressions, 30 cm threshold). verify=1 (positively identified); host unit Don = Onondaga Limestone; depression area 23.5 m². Centroid of the mapped polygon (polygon outline in data/layers/research_2026-09-22/karst_sinkholes/). No field visit, no name, no landowner info — this is a mapped depression, not a cave. Display=Yes: positively identified in a carbonate host.</t>
        </is>
      </c>
      <c r="U154" s="0" t="inlineStr">
        <is>
          <t>Yes</t>
        </is>
      </c>
      <c r="V154" s="0" t="inlineStr">
        <is>
          <t>exact</t>
        </is>
      </c>
    </row>
    <row r="155">
      <c r="B155" s="0" t="inlineStr">
        <is>
          <t>USGS-mapped karst sinkhole (2021 survey) — Helderberg Group, Schoharie–Montgomery #12</t>
        </is>
      </c>
      <c r="C155" s="0" t="inlineStr">
        <is>
          <t>Karst; Sinkhole; USGS Closed Depression; Helderberg Group; Confident; Deep Time</t>
        </is>
      </c>
      <c r="D155" s="0" t="inlineStr">
        <is>
          <t>Schoharie–Montgomery karst belt (unnamed depression)</t>
        </is>
      </c>
      <c r="E155" s="0" t="inlineStr">
        <is>
          <t>42.623116</t>
        </is>
      </c>
      <c r="F155" s="0" t="inlineStr">
        <is>
          <t>-74.337538</t>
        </is>
      </c>
      <c r="G155" s="0" t="inlineStr">
        <is>
          <t>Source: USGS SIR 2021-5094 closed-depression inventory (DOI 10.5066/P9AYMP94)</t>
        </is>
      </c>
      <c r="Q155" s="0" t="inlineStr">
        <is>
          <t>🕳️</t>
        </is>
      </c>
      <c r="T155" s="0" t="inlineStr">
        <is>
          <t>2026-09-22 (v833, atlas session): from the research chat's karst layer (USGS SIR 2021-5094 / data release 10.5066/P9AYMP94 v4.0, 2024 — hand-verified closed depressions, 30 cm threshold). verify=1 (positively identified); host unit Dhg = Helderberg Group; depression area 38.7 m². Centroid of the mapped polygon (polygon outline in data/layers/research_2026-09-22/karst_sinkholes/). No field visit, no name, no landowner info — this is a mapped depression, not a cave. Display=Yes: positively identified in a carbonate host.</t>
        </is>
      </c>
      <c r="U155" s="0" t="inlineStr">
        <is>
          <t>Yes</t>
        </is>
      </c>
      <c r="V155" s="0" t="inlineStr">
        <is>
          <t>exact</t>
        </is>
      </c>
    </row>
    <row r="156">
      <c r="B156" s="0" t="inlineStr">
        <is>
          <t>USGS-mapped karst sinkhole (2021 survey) — Helderberg Group, Schoharie–Montgomery #13</t>
        </is>
      </c>
      <c r="C156" s="0" t="inlineStr">
        <is>
          <t>Karst; Sinkhole; USGS Closed Depression; Helderberg Group; Confident; Deep Time</t>
        </is>
      </c>
      <c r="D156" s="0" t="inlineStr">
        <is>
          <t>Schoharie–Montgomery karst belt (unnamed depression)</t>
        </is>
      </c>
      <c r="E156" s="0" t="inlineStr">
        <is>
          <t>42.711406</t>
        </is>
      </c>
      <c r="F156" s="0" t="inlineStr">
        <is>
          <t>-74.268791</t>
        </is>
      </c>
      <c r="G156" s="0" t="inlineStr">
        <is>
          <t>Source: USGS SIR 2021-5094 closed-depression inventory (DOI 10.5066/P9AYMP94)</t>
        </is>
      </c>
      <c r="Q156" s="0" t="inlineStr">
        <is>
          <t>🕳️</t>
        </is>
      </c>
      <c r="T156" s="0" t="inlineStr">
        <is>
          <t>2026-09-22 (v833, atlas session): from the research chat's karst layer (USGS SIR 2021-5094 / data release 10.5066/P9AYMP94 v4.0, 2024 — hand-verified closed depressions, 30 cm threshold). verify=1 (positively identified); host unit Dhg = Helderberg Group; depression area 17.2 m². Centroid of the mapped polygon (polygon outline in data/layers/research_2026-09-22/karst_sinkholes/). No field visit, no name, no landowner info — this is a mapped depression, not a cave. Display=Yes: positively identified in a carbonate host.</t>
        </is>
      </c>
      <c r="U156" s="0" t="inlineStr">
        <is>
          <t>Yes</t>
        </is>
      </c>
      <c r="V156" s="0" t="inlineStr">
        <is>
          <t>exact</t>
        </is>
      </c>
    </row>
    <row r="157">
      <c r="B157" s="0" t="inlineStr">
        <is>
          <t>USGS-mapped karst sinkhole (2021 survey) — Helderberg Group, Schoharie–Montgomery #14</t>
        </is>
      </c>
      <c r="C157" s="0" t="inlineStr">
        <is>
          <t>Karst; Sinkhole; USGS Closed Depression; Helderberg Group; Confident; Deep Time</t>
        </is>
      </c>
      <c r="D157" s="0" t="inlineStr">
        <is>
          <t>Schoharie–Montgomery karst belt (unnamed depression)</t>
        </is>
      </c>
      <c r="E157" s="0" t="inlineStr">
        <is>
          <t>42.654313</t>
        </is>
      </c>
      <c r="F157" s="0" t="inlineStr">
        <is>
          <t>-74.328139</t>
        </is>
      </c>
      <c r="G157" s="0" t="inlineStr">
        <is>
          <t>Source: USGS SIR 2021-5094 closed-depression inventory (DOI 10.5066/P9AYMP94)</t>
        </is>
      </c>
      <c r="Q157" s="0" t="inlineStr">
        <is>
          <t>🕳️</t>
        </is>
      </c>
      <c r="T157" s="0" t="inlineStr">
        <is>
          <t>2026-09-22 (v833, atlas session): from the research chat's karst layer (USGS SIR 2021-5094 / data release 10.5066/P9AYMP94 v4.0, 2024 — hand-verified closed depressions, 30 cm threshold). verify=1 (positively identified); host unit Dhg = Helderberg Group; depression area 22.6 m². Centroid of the mapped polygon (polygon outline in data/layers/research_2026-09-22/karst_sinkholes/). No field visit, no name, no landowner info — this is a mapped depression, not a cave. Display=Yes: positively identified in a carbonate host.</t>
        </is>
      </c>
      <c r="U157" s="0" t="inlineStr">
        <is>
          <t>Yes</t>
        </is>
      </c>
      <c r="V157" s="0" t="inlineStr">
        <is>
          <t>exact</t>
        </is>
      </c>
    </row>
    <row r="158">
      <c r="B158" s="0" t="inlineStr">
        <is>
          <t>USGS-mapped karst sinkhole (2021 survey) — Helderberg Group, Schoharie–Montgomery #15</t>
        </is>
      </c>
      <c r="C158" s="0" t="inlineStr">
        <is>
          <t>Karst; Sinkhole; USGS Closed Depression; Helderberg Group; Confident; Deep Time</t>
        </is>
      </c>
      <c r="D158" s="0" t="inlineStr">
        <is>
          <t>Schoharie–Montgomery karst belt (unnamed depression)</t>
        </is>
      </c>
      <c r="E158" s="0" t="inlineStr">
        <is>
          <t>42.643412</t>
        </is>
      </c>
      <c r="F158" s="0" t="inlineStr">
        <is>
          <t>-74.331466</t>
        </is>
      </c>
      <c r="G158" s="0" t="inlineStr">
        <is>
          <t>Source: USGS SIR 2021-5094 closed-depression inventory (DOI 10.5066/P9AYMP94)</t>
        </is>
      </c>
      <c r="Q158" s="0" t="inlineStr">
        <is>
          <t>🕳️</t>
        </is>
      </c>
      <c r="T158" s="0" t="inlineStr">
        <is>
          <t>2026-09-22 (v833, atlas session): from the research chat's karst layer (USGS SIR 2021-5094 / data release 10.5066/P9AYMP94 v4.0, 2024 — hand-verified closed depressions, 30 cm threshold). verify=1 (positively identified); host unit Dhg = Helderberg Group; depression area 10.9 m². Centroid of the mapped polygon (polygon outline in data/layers/research_2026-09-22/karst_sinkholes/). No field visit, no name, no landowner info — this is a mapped depression, not a cave. Display=Yes: positively identified in a carbonate host.</t>
        </is>
      </c>
      <c r="U158" s="0" t="inlineStr">
        <is>
          <t>Yes</t>
        </is>
      </c>
      <c r="V158" s="0" t="inlineStr">
        <is>
          <t>exact</t>
        </is>
      </c>
    </row>
    <row r="159">
      <c r="B159" s="0" t="inlineStr">
        <is>
          <t>USGS-mapped karst sinkhole (2021 survey) — Onondaga Limestone, Schoharie–Montgomery #16</t>
        </is>
      </c>
      <c r="C159" s="0" t="inlineStr">
        <is>
          <t>Karst; Sinkhole; USGS Closed Depression; Onondaga Limestone; Confident; Deep Time</t>
        </is>
      </c>
      <c r="D159" s="0" t="inlineStr">
        <is>
          <t>Schoharie–Montgomery karst belt (unnamed depression)</t>
        </is>
      </c>
      <c r="E159" s="0" t="inlineStr">
        <is>
          <t>42.634608</t>
        </is>
      </c>
      <c r="F159" s="0" t="inlineStr">
        <is>
          <t>-74.354224</t>
        </is>
      </c>
      <c r="G159" s="0" t="inlineStr">
        <is>
          <t>Source: USGS SIR 2021-5094 closed-depression inventory (DOI 10.5066/P9AYMP94)</t>
        </is>
      </c>
      <c r="Q159" s="0" t="inlineStr">
        <is>
          <t>🕳️</t>
        </is>
      </c>
      <c r="T159" s="0" t="inlineStr">
        <is>
          <t>2026-09-22 (v833, atlas session): from the research chat's karst layer (USGS SIR 2021-5094 / data release 10.5066/P9AYMP94 v4.0, 2024 — hand-verified closed depressions, 30 cm threshold). verify=1 (positively identified); host unit Don = Onondaga Limestone; depression area 17.3 m². Centroid of the mapped polygon (polygon outline in data/layers/research_2026-09-22/karst_sinkholes/). No field visit, no name, no landowner info — this is a mapped depression, not a cave. Display=Yes: positively identified in a carbonate host.</t>
        </is>
      </c>
      <c r="U159" s="0" t="inlineStr">
        <is>
          <t>Yes</t>
        </is>
      </c>
      <c r="V159" s="0" t="inlineStr">
        <is>
          <t>exact</t>
        </is>
      </c>
    </row>
    <row r="160">
      <c r="B160" s="0" t="inlineStr">
        <is>
          <t>USGS-mapped karst sinkhole (2021 survey) — Helderberg Group, Schoharie–Montgomery #17</t>
        </is>
      </c>
      <c r="C160" s="0" t="inlineStr">
        <is>
          <t>Karst; Sinkhole; USGS Closed Depression; Helderberg Group; Ambiguous; Deep Time</t>
        </is>
      </c>
      <c r="D160" s="0" t="inlineStr">
        <is>
          <t>Schoharie–Montgomery karst belt (unnamed depression)</t>
        </is>
      </c>
      <c r="E160" s="0" t="inlineStr">
        <is>
          <t>42.630866</t>
        </is>
      </c>
      <c r="F160" s="0" t="inlineStr">
        <is>
          <t>-74.328684</t>
        </is>
      </c>
      <c r="G160" s="0" t="inlineStr">
        <is>
          <t>Source: USGS SIR 2021-5094 closed-depression inventory (DOI 10.5066/P9AYMP94)</t>
        </is>
      </c>
      <c r="Q160" s="0" t="inlineStr">
        <is>
          <t>🕳️</t>
        </is>
      </c>
      <c r="T160" s="0" t="inlineStr">
        <is>
          <t>2026-09-22 (v833, atlas session): from the research chat's karst layer (USGS SIR 2021-5094 / data release 10.5066/P9AYMP94 v4.0, 2024 — hand-verified closed depressions, 30 cm threshold). verify=2 (unable to identify); host unit Dhg = Helderberg Group; depression area 17.6 m². Centroid of the mapped polygon (polygon outline in data/layers/research_2026-09-22/karst_sinkholes/). No field visit, no name, no landowner info — this is a mapped depression, not a cave. Display=No at merge: verification ambiguous.</t>
        </is>
      </c>
      <c r="U160" s="0" t="inlineStr">
        <is>
          <t>No</t>
        </is>
      </c>
      <c r="V160" s="0" t="inlineStr">
        <is>
          <t>exact</t>
        </is>
      </c>
    </row>
    <row r="161">
      <c r="B161" s="0" t="inlineStr">
        <is>
          <t>USGS-mapped karst sinkhole (2021 survey) — Helderberg Group, Schoharie–Montgomery #18</t>
        </is>
      </c>
      <c r="C161" s="0" t="inlineStr">
        <is>
          <t>Karst; Sinkhole; USGS Closed Depression; Helderberg Group; Confident; Deep Time</t>
        </is>
      </c>
      <c r="D161" s="0" t="inlineStr">
        <is>
          <t>Schoharie–Montgomery karst belt (unnamed depression)</t>
        </is>
      </c>
      <c r="E161" s="0" t="inlineStr">
        <is>
          <t>42.782676</t>
        </is>
      </c>
      <c r="F161" s="0" t="inlineStr">
        <is>
          <t>-74.595553</t>
        </is>
      </c>
      <c r="G161" s="0" t="inlineStr">
        <is>
          <t>Source: USGS SIR 2021-5094 closed-depression inventory (DOI 10.5066/P9AYMP94)</t>
        </is>
      </c>
      <c r="Q161" s="0" t="inlineStr">
        <is>
          <t>🕳️</t>
        </is>
      </c>
      <c r="T161" s="0" t="inlineStr">
        <is>
          <t>2026-09-22 (v833, atlas session): from the research chat's karst layer (USGS SIR 2021-5094 / data release 10.5066/P9AYMP94 v4.0, 2024 — hand-verified closed depressions, 30 cm threshold). verify=1 (positively identified); host unit Dhg = Helderberg Group; depression area 13.3 m². Centroid of the mapped polygon (polygon outline in data/layers/research_2026-09-22/karst_sinkholes/). No field visit, no name, no landowner info — this is a mapped depression, not a cave. Display=Yes: positively identified in a carbonate host.</t>
        </is>
      </c>
      <c r="U161" s="0" t="inlineStr">
        <is>
          <t>Yes</t>
        </is>
      </c>
      <c r="V161" s="0" t="inlineStr">
        <is>
          <t>exact</t>
        </is>
      </c>
    </row>
    <row r="162">
      <c r="B162" s="0" t="inlineStr">
        <is>
          <t>USGS covered-karst candidate — Albany–Schenectady #1</t>
        </is>
      </c>
      <c r="C162" s="0" t="inlineStr">
        <is>
          <t>Karst; Covered Karst Candidate; USGS Closed Depression; Hamilton Group; Confident</t>
        </is>
      </c>
      <c r="D162" s="0" t="inlineStr">
        <is>
          <t>Albany–Schenectady karst belt (unnamed depression)</t>
        </is>
      </c>
      <c r="E162" s="0" t="inlineStr">
        <is>
          <t>42.498734</t>
        </is>
      </c>
      <c r="F162" s="0" t="inlineStr">
        <is>
          <t>-73.910686</t>
        </is>
      </c>
      <c r="G162" s="0" t="inlineStr">
        <is>
          <t>Source: USGS SIR 2021-5094 closed-depression inventory (DOI 10.5066/P9AYMP94)</t>
        </is>
      </c>
      <c r="Q162" s="0" t="inlineStr">
        <is>
          <t>🕳️</t>
        </is>
      </c>
      <c r="T16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2" s="0" t="inlineStr">
        <is>
          <t>No</t>
        </is>
      </c>
      <c r="V162" s="0" t="inlineStr">
        <is>
          <t>exact</t>
        </is>
      </c>
    </row>
    <row r="163">
      <c r="B163" s="0" t="inlineStr">
        <is>
          <t>USGS covered-karst candidate — Albany–Schenectady #2</t>
        </is>
      </c>
      <c r="C163" s="0" t="inlineStr">
        <is>
          <t>Karst; Covered Karst Candidate; USGS Closed Depression; Hamilton Group; Confident</t>
        </is>
      </c>
      <c r="D163" s="0" t="inlineStr">
        <is>
          <t>Albany–Schenectady karst belt (unnamed depression)</t>
        </is>
      </c>
      <c r="E163" s="0" t="inlineStr">
        <is>
          <t>42.465256</t>
        </is>
      </c>
      <c r="F163" s="0" t="inlineStr">
        <is>
          <t>-73.908286</t>
        </is>
      </c>
      <c r="G163" s="0" t="inlineStr">
        <is>
          <t>Source: USGS SIR 2021-5094 closed-depression inventory (DOI 10.5066/P9AYMP94)</t>
        </is>
      </c>
      <c r="Q163" s="0" t="inlineStr">
        <is>
          <t>🕳️</t>
        </is>
      </c>
      <c r="T16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54.9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3" s="0" t="inlineStr">
        <is>
          <t>No</t>
        </is>
      </c>
      <c r="V163" s="0" t="inlineStr">
        <is>
          <t>exact</t>
        </is>
      </c>
    </row>
    <row r="164">
      <c r="B164" s="0" t="inlineStr">
        <is>
          <t>USGS covered-karst candidate — Albany–Schenectady #3</t>
        </is>
      </c>
      <c r="C164" s="0" t="inlineStr">
        <is>
          <t>Karst; Covered Karst Candidate; USGS Closed Depression; Hamilton Group; Confident</t>
        </is>
      </c>
      <c r="D164" s="0" t="inlineStr">
        <is>
          <t>Albany–Schenectady karst belt (unnamed depression)</t>
        </is>
      </c>
      <c r="E164" s="0" t="inlineStr">
        <is>
          <t>42.503559</t>
        </is>
      </c>
      <c r="F164" s="0" t="inlineStr">
        <is>
          <t>-73.90937</t>
        </is>
      </c>
      <c r="G164" s="0" t="inlineStr">
        <is>
          <t>Source: USGS SIR 2021-5094 closed-depression inventory (DOI 10.5066/P9AYMP94)</t>
        </is>
      </c>
      <c r="Q164" s="0" t="inlineStr">
        <is>
          <t>🕳️</t>
        </is>
      </c>
      <c r="T16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4" s="0" t="inlineStr">
        <is>
          <t>No</t>
        </is>
      </c>
      <c r="V164" s="0" t="inlineStr">
        <is>
          <t>exact</t>
        </is>
      </c>
    </row>
    <row r="165">
      <c r="B165" s="0" t="inlineStr">
        <is>
          <t>USGS covered-karst candidate — Albany–Schenectady #4</t>
        </is>
      </c>
      <c r="C165" s="0" t="inlineStr">
        <is>
          <t>Karst; Covered Karst Candidate; USGS Closed Depression; Hamilton Group; Ambiguous</t>
        </is>
      </c>
      <c r="D165" s="0" t="inlineStr">
        <is>
          <t>Albany–Schenectady karst belt (unnamed depression)</t>
        </is>
      </c>
      <c r="E165" s="0" t="inlineStr">
        <is>
          <t>42.63627</t>
        </is>
      </c>
      <c r="F165" s="0" t="inlineStr">
        <is>
          <t>-74.247497</t>
        </is>
      </c>
      <c r="G165" s="0" t="inlineStr">
        <is>
          <t>Source: USGS SIR 2021-5094 closed-depression inventory (DOI 10.5066/P9AYMP94)</t>
        </is>
      </c>
      <c r="Q165" s="0" t="inlineStr">
        <is>
          <t>🕳️</t>
        </is>
      </c>
      <c r="T165"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13.5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5" s="0" t="inlineStr">
        <is>
          <t>No</t>
        </is>
      </c>
      <c r="V165" s="0" t="inlineStr">
        <is>
          <t>exact</t>
        </is>
      </c>
    </row>
    <row r="166">
      <c r="B166" s="0" t="inlineStr">
        <is>
          <t>USGS covered-karst candidate — Albany–Schenectady #5</t>
        </is>
      </c>
      <c r="C166" s="0" t="inlineStr">
        <is>
          <t>Karst; Covered Karst Candidate; USGS Closed Depression; Hamilton Group; Confident</t>
        </is>
      </c>
      <c r="D166" s="0" t="inlineStr">
        <is>
          <t>Albany–Schenectady karst belt (unnamed depression)</t>
        </is>
      </c>
      <c r="E166" s="0" t="inlineStr">
        <is>
          <t>42.623258</t>
        </is>
      </c>
      <c r="F166" s="0" t="inlineStr">
        <is>
          <t>-74.204445</t>
        </is>
      </c>
      <c r="G166" s="0" t="inlineStr">
        <is>
          <t>Source: USGS SIR 2021-5094 closed-depression inventory (DOI 10.5066/P9AYMP94)</t>
        </is>
      </c>
      <c r="Q166" s="0" t="inlineStr">
        <is>
          <t>🕳️</t>
        </is>
      </c>
      <c r="T166"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12.1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6" s="0" t="inlineStr">
        <is>
          <t>No</t>
        </is>
      </c>
      <c r="V166" s="0" t="inlineStr">
        <is>
          <t>exact</t>
        </is>
      </c>
    </row>
    <row r="167">
      <c r="B167" s="0" t="inlineStr">
        <is>
          <t>USGS covered-karst candidate — Albany–Schenectady #6</t>
        </is>
      </c>
      <c r="C167" s="0" t="inlineStr">
        <is>
          <t>Karst; Covered Karst Candidate; USGS Closed Depression; Hamilton Group; Confident</t>
        </is>
      </c>
      <c r="D167" s="0" t="inlineStr">
        <is>
          <t>Albany–Schenectady karst belt (unnamed depression)</t>
        </is>
      </c>
      <c r="E167" s="0" t="inlineStr">
        <is>
          <t>42.604299</t>
        </is>
      </c>
      <c r="F167" s="0" t="inlineStr">
        <is>
          <t>-74.159488</t>
        </is>
      </c>
      <c r="G167" s="0" t="inlineStr">
        <is>
          <t>Source: USGS SIR 2021-5094 closed-depression inventory (DOI 10.5066/P9AYMP94)</t>
        </is>
      </c>
      <c r="Q167" s="0" t="inlineStr">
        <is>
          <t>🕳️</t>
        </is>
      </c>
      <c r="T167"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272.0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7" s="0" t="inlineStr">
        <is>
          <t>No</t>
        </is>
      </c>
      <c r="V167" s="0" t="inlineStr">
        <is>
          <t>exact</t>
        </is>
      </c>
    </row>
    <row r="168">
      <c r="B168" s="0" t="inlineStr">
        <is>
          <t>USGS covered-karst candidate — Albany–Schenectady #7</t>
        </is>
      </c>
      <c r="C168" s="0" t="inlineStr">
        <is>
          <t>Karst; Covered Karst Candidate; USGS Closed Depression; Hamilton Group; Confident</t>
        </is>
      </c>
      <c r="D168" s="0" t="inlineStr">
        <is>
          <t>Albany–Schenectady karst belt (unnamed depression)</t>
        </is>
      </c>
      <c r="E168" s="0" t="inlineStr">
        <is>
          <t>42.61057</t>
        </is>
      </c>
      <c r="F168" s="0" t="inlineStr">
        <is>
          <t>-74.064293</t>
        </is>
      </c>
      <c r="G168" s="0" t="inlineStr">
        <is>
          <t>Source: USGS SIR 2021-5094 closed-depression inventory (DOI 10.5066/P9AYMP94)</t>
        </is>
      </c>
      <c r="Q168" s="0" t="inlineStr">
        <is>
          <t>🕳️</t>
        </is>
      </c>
      <c r="T168"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14.2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8" s="0" t="inlineStr">
        <is>
          <t>No</t>
        </is>
      </c>
      <c r="V168" s="0" t="inlineStr">
        <is>
          <t>exact</t>
        </is>
      </c>
    </row>
    <row r="169">
      <c r="B169" s="0" t="inlineStr">
        <is>
          <t>USGS covered-karst candidate — Albany–Schenectady #8</t>
        </is>
      </c>
      <c r="C169" s="0" t="inlineStr">
        <is>
          <t>Karst; Covered Karst Candidate; USGS Closed Depression; Hamilton Group; Confident</t>
        </is>
      </c>
      <c r="D169" s="0" t="inlineStr">
        <is>
          <t>Albany–Schenectady karst belt (unnamed depression)</t>
        </is>
      </c>
      <c r="E169" s="0" t="inlineStr">
        <is>
          <t>42.596347</t>
        </is>
      </c>
      <c r="F169" s="0" t="inlineStr">
        <is>
          <t>-74.022286</t>
        </is>
      </c>
      <c r="G169" s="0" t="inlineStr">
        <is>
          <t>Source: USGS SIR 2021-5094 closed-depression inventory (DOI 10.5066/P9AYMP94)</t>
        </is>
      </c>
      <c r="Q169" s="0" t="inlineStr">
        <is>
          <t>🕳️</t>
        </is>
      </c>
      <c r="T169"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116.3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9" s="0" t="inlineStr">
        <is>
          <t>No</t>
        </is>
      </c>
      <c r="V169" s="0" t="inlineStr">
        <is>
          <t>exact</t>
        </is>
      </c>
    </row>
    <row r="170">
      <c r="B170" s="0" t="inlineStr">
        <is>
          <t>USGS covered-karst candidate — Schoharie–Montgomery #1</t>
        </is>
      </c>
      <c r="C170" s="0" t="inlineStr">
        <is>
          <t>Karst; Covered Karst Candidate; USGS Closed Depression; Hamilton Group; Ambiguous</t>
        </is>
      </c>
      <c r="D170" s="0" t="inlineStr">
        <is>
          <t>Schoharie–Montgomery karst belt (unnamed depression)</t>
        </is>
      </c>
      <c r="E170" s="0" t="inlineStr">
        <is>
          <t>42.607969</t>
        </is>
      </c>
      <c r="F170" s="0" t="inlineStr">
        <is>
          <t>-74.327279</t>
        </is>
      </c>
      <c r="G170" s="0" t="inlineStr">
        <is>
          <t>Source: USGS SIR 2021-5094 closed-depression inventory (DOI 10.5066/P9AYMP94)</t>
        </is>
      </c>
      <c r="Q170" s="0" t="inlineStr">
        <is>
          <t>🕳️</t>
        </is>
      </c>
      <c r="T170"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11.7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0" s="0" t="inlineStr">
        <is>
          <t>No</t>
        </is>
      </c>
      <c r="V170" s="0" t="inlineStr">
        <is>
          <t>exact</t>
        </is>
      </c>
    </row>
    <row r="171">
      <c r="B171" s="0" t="inlineStr">
        <is>
          <t>USGS covered-karst candidate — Schoharie–Montgomery #2</t>
        </is>
      </c>
      <c r="C171" s="0" t="inlineStr">
        <is>
          <t>Karst; Covered Karst Candidate; USGS Closed Depression; Hamilton Group; Confident</t>
        </is>
      </c>
      <c r="D171" s="0" t="inlineStr">
        <is>
          <t>Schoharie–Montgomery karst belt (unnamed depression)</t>
        </is>
      </c>
      <c r="E171" s="0" t="inlineStr">
        <is>
          <t>42.588271</t>
        </is>
      </c>
      <c r="F171" s="0" t="inlineStr">
        <is>
          <t>-74.338728</t>
        </is>
      </c>
      <c r="G171" s="0" t="inlineStr">
        <is>
          <t>Source: USGS SIR 2021-5094 closed-depression inventory (DOI 10.5066/P9AYMP94)</t>
        </is>
      </c>
      <c r="Q171" s="0" t="inlineStr">
        <is>
          <t>🕳️</t>
        </is>
      </c>
      <c r="T171"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30.1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1" s="0" t="inlineStr">
        <is>
          <t>No</t>
        </is>
      </c>
      <c r="V171" s="0" t="inlineStr">
        <is>
          <t>exact</t>
        </is>
      </c>
    </row>
    <row r="172">
      <c r="B172" s="0" t="inlineStr">
        <is>
          <t>USGS covered-karst candidate — Schoharie–Montgomery #3</t>
        </is>
      </c>
      <c r="C172" s="0" t="inlineStr">
        <is>
          <t>Karst; Covered Karst Candidate; USGS Closed Depression; Hamilton Group; Confident</t>
        </is>
      </c>
      <c r="D172" s="0" t="inlineStr">
        <is>
          <t>Schoharie–Montgomery karst belt (unnamed depression)</t>
        </is>
      </c>
      <c r="E172" s="0" t="inlineStr">
        <is>
          <t>42.587714</t>
        </is>
      </c>
      <c r="F172" s="0" t="inlineStr">
        <is>
          <t>-74.36054</t>
        </is>
      </c>
      <c r="G172" s="0" t="inlineStr">
        <is>
          <t>Source: USGS SIR 2021-5094 closed-depression inventory (DOI 10.5066/P9AYMP94)</t>
        </is>
      </c>
      <c r="Q172" s="0" t="inlineStr">
        <is>
          <t>🕳️</t>
        </is>
      </c>
      <c r="T17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10.2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2" s="0" t="inlineStr">
        <is>
          <t>No</t>
        </is>
      </c>
      <c r="V172" s="0" t="inlineStr">
        <is>
          <t>exact</t>
        </is>
      </c>
    </row>
    <row r="173">
      <c r="B173" s="0" t="inlineStr">
        <is>
          <t>USGS covered-karst candidate — Schoharie–Montgomery #4</t>
        </is>
      </c>
      <c r="C173" s="0" t="inlineStr">
        <is>
          <t>Karst; Covered Karst Candidate; USGS Closed Depression; Hamilton Group; Confident</t>
        </is>
      </c>
      <c r="D173" s="0" t="inlineStr">
        <is>
          <t>Schoharie–Montgomery karst belt (unnamed depression)</t>
        </is>
      </c>
      <c r="E173" s="0" t="inlineStr">
        <is>
          <t>42.746163</t>
        </is>
      </c>
      <c r="F173" s="0" t="inlineStr">
        <is>
          <t>-74.56504</t>
        </is>
      </c>
      <c r="G173" s="0" t="inlineStr">
        <is>
          <t>Source: USGS SIR 2021-5094 closed-depression inventory (DOI 10.5066/P9AYMP94)</t>
        </is>
      </c>
      <c r="Q173" s="0" t="inlineStr">
        <is>
          <t>🕳️</t>
        </is>
      </c>
      <c r="T17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44.4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3" s="0" t="inlineStr">
        <is>
          <t>No</t>
        </is>
      </c>
      <c r="V173" s="0" t="inlineStr">
        <is>
          <t>exact</t>
        </is>
      </c>
    </row>
    <row r="174">
      <c r="B174" s="0" t="inlineStr">
        <is>
          <t>USGS covered-karst candidate — Schoharie–Montgomery #5</t>
        </is>
      </c>
      <c r="C174" s="0" t="inlineStr">
        <is>
          <t>Karst; Covered Karst Candidate; USGS Closed Depression; Hamilton Group; Confident</t>
        </is>
      </c>
      <c r="D174" s="0" t="inlineStr">
        <is>
          <t>Schoharie–Montgomery karst belt (unnamed depression)</t>
        </is>
      </c>
      <c r="E174" s="0" t="inlineStr">
        <is>
          <t>42.730228</t>
        </is>
      </c>
      <c r="F174" s="0" t="inlineStr">
        <is>
          <t>-74.512813</t>
        </is>
      </c>
      <c r="G174" s="0" t="inlineStr">
        <is>
          <t>Source: USGS SIR 2021-5094 closed-depression inventory (DOI 10.5066/P9AYMP94)</t>
        </is>
      </c>
      <c r="Q174" s="0" t="inlineStr">
        <is>
          <t>🕳️</t>
        </is>
      </c>
      <c r="T17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4" s="0" t="inlineStr">
        <is>
          <t>No</t>
        </is>
      </c>
      <c r="V174" s="0" t="inlineStr">
        <is>
          <t>exact</t>
        </is>
      </c>
    </row>
    <row r="175">
      <c r="B175" s="0" t="inlineStr">
        <is>
          <t>USGS covered-karst candidate — Schoharie–Montgomery #6</t>
        </is>
      </c>
      <c r="C175" s="0" t="inlineStr">
        <is>
          <t>Karst; Covered Karst Candidate; USGS Closed Depression; Hamilton Group; Confident</t>
        </is>
      </c>
      <c r="D175" s="0" t="inlineStr">
        <is>
          <t>Schoharie–Montgomery karst belt (unnamed depression)</t>
        </is>
      </c>
      <c r="E175" s="0" t="inlineStr">
        <is>
          <t>42.720711</t>
        </is>
      </c>
      <c r="F175" s="0" t="inlineStr">
        <is>
          <t>-74.530208</t>
        </is>
      </c>
      <c r="G175" s="0" t="inlineStr">
        <is>
          <t>Source: USGS SIR 2021-5094 closed-depression inventory (DOI 10.5066/P9AYMP94)</t>
        </is>
      </c>
      <c r="Q175" s="0" t="inlineStr">
        <is>
          <t>🕳️</t>
        </is>
      </c>
      <c r="T175"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49.8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5" s="0" t="inlineStr">
        <is>
          <t>No</t>
        </is>
      </c>
      <c r="V175" s="0" t="inlineStr">
        <is>
          <t>exact</t>
        </is>
      </c>
    </row>
    <row r="176">
      <c r="B176" s="0" t="inlineStr">
        <is>
          <t>Magnolia Terrace landslide, Albany (1919)</t>
        </is>
      </c>
      <c r="C176" s="0" t="inlineStr">
        <is>
          <t>Landslide History; Albany; Albany County; 1919</t>
        </is>
      </c>
      <c r="D176" s="0" t="inlineStr">
        <is>
          <t>Magnolia Terrace, Albany, NY 12209</t>
        </is>
      </c>
      <c r="E176" s="0" t="inlineStr">
        <is>
          <t>42.6443411</t>
        </is>
      </c>
      <c r="F176" s="0" t="inlineStr">
        <is>
          <t>-73.7755619</t>
        </is>
      </c>
      <c r="G176" s="0" t="inlineStr">
        <is>
          <t>Source: The Argus (Albany), Jul 11 1919 ("Repair Street After Washout - Workmen Remedy Defects in Magnolia Terrace Caused by Rai</t>
        </is>
      </c>
      <c r="Q176" s="0" t="inlineStr">
        <is>
          <t>⚠️</t>
        </is>
      </c>
      <c r="T176" s="0" t="inlineStr">
        <is>
          <t>2026-09-22 (v834, atlas session): pinned from the register's Events sheet. Locus = Places-confirmed street (Magnolia Terrace, off Delaware Ave/Whitehall) — street-level, approximate. Event: 351 (1919): 1919 Magnolia Terrace landslide (Albany / Delaware Ave, Normanskill-area clay slope) — The Argus (Albany), Jul 11 1919 ("Repair Street After Washout - Workmen Remedy Defects in Magnolia Terrace Caused by Rain") [uploaded PDF sc [conf B]</t>
        </is>
      </c>
      <c r="U176" s="0" t="inlineStr">
        <is>
          <t>Yes</t>
        </is>
      </c>
      <c r="V176" s="0" t="inlineStr">
        <is>
          <t>approximate</t>
        </is>
      </c>
    </row>
    <row r="177">
      <c r="B177" s="0" t="inlineStr">
        <is>
          <t>Hudson River ice jam at The Glen (1903)</t>
        </is>
      </c>
      <c r="C177" s="0" t="inlineStr">
        <is>
          <t>Ice Jam; Weather History; Hudson River; Warren County; 1903</t>
        </is>
      </c>
      <c r="D177" s="0" t="inlineStr">
        <is>
          <t>The Glen Bridge, Hudson River, Chestertown/Johnsburg (Warren Co.)</t>
        </is>
      </c>
      <c r="E177" s="0" t="inlineStr">
        <is>
          <t>43.5825267</t>
        </is>
      </c>
      <c r="F177" s="0" t="inlineStr">
        <is>
          <t>-73.8599725</t>
        </is>
      </c>
      <c r="G177" s="0" t="inlineStr">
        <is>
          <t>Source: The Argus (Albany), Jan 31 1903 ("Serious Ice Gorge in Upper Hudson", Saratoga dispatch) [uploaded PDF scan]</t>
        </is>
      </c>
      <c r="Q177" s="0" t="inlineStr">
        <is>
          <t>🧊</t>
        </is>
      </c>
      <c r="T177" s="0" t="inlineStr">
        <is>
          <t>2026-09-22 (v834, atlas session): pinned from the register's Events sheet. Locus = Places-confirmed The Glen Bridge — the jam formed at the bridge/station reach; approximate. Event: 321 (1903): Upper Hudson ice-and-log jam near The Glen — The Argus (Albany), Jan 31 1903 ("Serious Ice Gorge in Upper Hudson", Saratoga dispatch) [uploaded PDF scan] [conf B]</t>
        </is>
      </c>
      <c r="U177" s="0" t="inlineStr">
        <is>
          <t>Yes</t>
        </is>
      </c>
      <c r="V177" s="0" t="inlineStr">
        <is>
          <t>approximate</t>
        </is>
      </c>
    </row>
    <row r="178">
      <c r="B178" s="0" t="inlineStr">
        <is>
          <t>Schoharie Creek Thruway bridge collapse (1987)</t>
        </is>
      </c>
      <c r="C178" s="0" t="inlineStr">
        <is>
          <t>Flood; Bridge Collapse; Scour; Weather History; Schoharie Creek; Montgomery County; 1987</t>
        </is>
      </c>
      <c r="D178" s="0" t="inlineStr">
        <is>
          <t>NYS Thruway (I-90) over Schoharie Creek, Fort Hunter / Florida (Montgomery Co.)</t>
        </is>
      </c>
      <c r="E178" s="0" t="inlineStr">
        <is>
          <t>42.93136</t>
        </is>
      </c>
      <c r="F178" s="0" t="inlineStr">
        <is>
          <t>-74.27828</t>
        </is>
      </c>
      <c r="G178" s="0" t="inlineStr">
        <is>
          <t>Source: NTSB Highway Accident Report HAR-88/02 (via Wikipedia); register row — see Notes</t>
        </is>
      </c>
      <c r="Q178" s="0" t="inlineStr">
        <is>
          <t>⚠️</t>
        </is>
      </c>
      <c r="T178" s="0" t="inlineStr">
        <is>
          <t>2026-09-22 (v835, atlas session): pinned at the bridge; coordinate supplied by Laurie (42°55'52.9"N 74°16'41.8"W) — exact to the crossing. Apr 5 1987, ~50-year flood (snowmelt + ~150 mm rain): pier 3 scoured out first, spans 3–4 fell; pier 2/span 2 ~90 min later; pier 1/span 1 shifted ~2 h after. NTSB: pier-3 wreckage partly dammed the channel and threw flow onto pier 2. Ten deaths (not named here). Six days later the Mill Point Bridge ~3.1 mi upstream (already closed, foundations eroded) lost a large section — no pin yet, coordinate needed. Event: 158 (1987): April 1987 flood – Schoharie Thruway bridge collapse — NWS Albany – Past Weather Events (weather.gov/aly/pastevents) [conf A]</t>
        </is>
      </c>
      <c r="U178" s="0" t="inlineStr">
        <is>
          <t>Yes</t>
        </is>
      </c>
      <c r="V178" s="0" t="inlineStr">
        <is>
          <t>exact</t>
        </is>
      </c>
    </row>
    <row r="179">
      <c r="B179" s="0" t="inlineStr">
        <is>
          <t>4th &amp; Federal St sinkhole, Troy (2023)</t>
        </is>
      </c>
      <c r="C179" s="0" t="inlineStr">
        <is>
          <t>Sinkhole; Infrastructure; Troy; Rensselaer County; 2023</t>
        </is>
      </c>
      <c r="D179" s="0" t="inlineStr">
        <is>
          <t>4th St &amp; Federal St, Troy, NY 12180</t>
        </is>
      </c>
      <c r="E179" s="0" t="inlineStr">
        <is>
          <t>42.73445014870822</t>
        </is>
      </c>
      <c r="F179" s="0" t="inlineStr">
        <is>
          <t>-73.68734899557799</t>
        </is>
      </c>
      <c r="G179" s="0" t="inlineStr">
        <is>
          <t>Source: register rows — see Notes</t>
        </is>
      </c>
      <c r="Q179" s="0" t="inlineStr">
        <is>
          <t>🕳️</t>
        </is>
      </c>
      <c r="T179" s="0" t="inlineStr">
        <is>
          <t>2026-09-22 (v835, atlas session): pinned from the register's Events sheet. Coordinate supplied by Laurie — exact to the intersection. Infrastructure sinkhole, NOT karst. Events: 249 (2023): CDTA bus in Troy sinkhole — WNYT [conf B]</t>
        </is>
      </c>
      <c r="U179" s="0" t="inlineStr">
        <is>
          <t>Yes</t>
        </is>
      </c>
      <c r="V179" s="0" t="inlineStr">
        <is>
          <t>exact</t>
        </is>
      </c>
    </row>
    <row r="180">
      <c r="B180" s="0" t="inlineStr">
        <is>
          <t>Berne Mill scour / streambank, Fox Creek (Irene, 2011)</t>
        </is>
      </c>
      <c r="C180" s="0" t="inlineStr">
        <is>
          <t>Flood; Scour; Berne; Albany County</t>
        </is>
      </c>
      <c r="D180" s="0" t="inlineStr">
        <is>
          <t>2978 Berne-Altamont Rd, Berne, NY 12023</t>
        </is>
      </c>
      <c r="E180" s="0" t="inlineStr">
        <is>
          <t>42.6257683</t>
        </is>
      </c>
      <c r="F180" s="0" t="inlineStr">
        <is>
          <t>-74.1337498</t>
        </is>
      </c>
      <c r="G180" s="0" t="inlineStr">
        <is>
          <t>Source: register rows — see Notes</t>
        </is>
      </c>
      <c r="Q180" s="0" t="inlineStr">
        <is>
          <t>⚠️</t>
        </is>
      </c>
      <c r="T180" s="0" t="inlineStr">
        <is>
          <t>2026-09-22 (v835, atlas session): pinned from the register's Events sheet. Locus = Places-confirmed street address 2978 Berne-Altamont Rd (supplied by Laurie) — exact to the parcel. Events: 268 (2011): Irene undermines the Berne Mill – Fox Creek scour — Altamont Enterprise, 'Rebuilding follows Irene's destruction,' 2011-12-29 [conf B] | 2026-09-25 (v866, atlas session): renamed from 'Berne Mill scour / streambank site (Fox Creek)' — event year(s) now in the title per Laurie.</t>
        </is>
      </c>
      <c r="U180" s="0" t="inlineStr">
        <is>
          <t>Yes</t>
        </is>
      </c>
      <c r="V180" s="0" t="inlineStr">
        <is>
          <t>exact</t>
        </is>
      </c>
    </row>
    <row r="181">
      <c r="B181" s="0" t="inlineStr">
        <is>
          <t>Barber farm sinkholes, Middleburgh (2011)</t>
        </is>
      </c>
      <c r="C181" s="0" t="inlineStr">
        <is>
          <t>Sinkhole; Karst; Middleburgh; Schoharie County; 2011</t>
        </is>
      </c>
      <c r="D181" s="0" t="inlineStr">
        <is>
          <t>3621 NY-30, Middleburgh, NY 12122</t>
        </is>
      </c>
      <c r="E181" s="0" t="inlineStr">
        <is>
          <t>42.5817941</t>
        </is>
      </c>
      <c r="F181" s="0" t="inlineStr">
        <is>
          <t>-74.391938</t>
        </is>
      </c>
      <c r="G181" s="0" t="inlineStr">
        <is>
          <t>Source: register rows — see Notes</t>
        </is>
      </c>
      <c r="Q181" s="0" t="inlineStr">
        <is>
          <t>🕳️</t>
        </is>
      </c>
      <c r="T181" s="0" t="inlineStr">
        <is>
          <t>2026-09-22 (v835, atlas session): pinned from the register's Events sheet. Locus = Places-confirmed street address 3621 State Rte 30 (supplied by Laurie) — exact to the parcel; the sinks are on the farm, not at the road. Events: 205 (2011): Irene opens new sinkholes on the Barber Family Farm, Knox — McLean letter, Altamont Enterprise 19 Nov 2014; SUNY Brockport (Richards) LiDAR karst study; USGS Kappel et al. 2020 [conf B]</t>
        </is>
      </c>
      <c r="U181" s="0" t="inlineStr">
        <is>
          <t>Yes</t>
        </is>
      </c>
      <c r="V181" s="0" t="inlineStr">
        <is>
          <t>exact</t>
        </is>
      </c>
    </row>
    <row r="182">
      <c r="B182" s="0" t="inlineStr">
        <is>
          <t>Vly Creek watershed — biosolids/PFAS well contamination (2025)</t>
        </is>
      </c>
      <c r="C182" s="0" t="inlineStr">
        <is>
          <t>Groundwater; PFAS; Biosolids; Hydrogeology; New Scotland; Bethlehem; Albany County; 2025; Coordinates Needed</t>
        </is>
      </c>
      <c r="D182" s="0" t="inlineStr">
        <is>
          <t>Vly Creek / Vly Creek Reservoir watershed, New Scotland (Albany Co.)</t>
        </is>
      </c>
      <c r="E182" s="0" t="inlineStr">
        <is>
          <t>42.649268</t>
        </is>
      </c>
      <c r="F182" s="0" t="inlineStr">
        <is>
          <t>-73.9406839</t>
        </is>
      </c>
      <c r="G182" s="0" t="inlineStr">
        <is>
          <t>Source: The Altamont Enterprise, Feb 9 2026 ("DEC looks to regulate PFAS in sewer sludge while bill proposes statewide moratorium")</t>
        </is>
      </c>
      <c r="Q182" s="0" t="inlineStr">
        <is>
          <t>💧</t>
        </is>
      </c>
      <c r="T182" s="0" t="inlineStr">
        <is>
          <t>2026-09-22 (v836, atlas session): added per Laurie from the Altamont Enterprise, Feb 9 2026. Pin = Places-confirmed Vly Creek (the stream), NOT the reservoir dam or the farm — the article names neither the farm nor a street, and the affected household is a private residence, so no attempt was made to locate it. Anchor is approximate; a reservoir-dam coordinate would tighten it. What happened: in 2025 biosolids (treated sewer sludge) were land-applied on a cattle farm in New Scotland near the Vly Creek Reservoir — New Scotland-sited, supplies Bethlehem's drinking water plus ~760 New Scotland residents; the county health department found coliform and E. coli in nearby private wells across the road; the wells cleared within weeks once spreading stopped. Albany County has had a biosolids moratorium since ~early 2025; Guilderland adopted a six-month moratorium Dec 2025 (Watervliet Reservoir). DEC rulemaking underway: 20 ppb PFOA/PFOS limit in all biosolids, soil limits 1.5 ppb PFOA / 3 ppb PFOS, no human food crops on treated fields, no grazing on Class B sites, 'site life' accounting; Assemblymember Anna Kelles's bill would impose a 5-year statewide moratorium with quarterly testing of wells within ½ mi and surface water within 1 mi of application sites. Why it's on the Geology layer: a shallow-aquifer / private-well contamination event in the Helderberg-foot till and karst-margin setting — hydrogeology, not weather; not entered in the climate register.</t>
        </is>
      </c>
      <c r="U182" s="0" t="inlineStr">
        <is>
          <t>Yes</t>
        </is>
      </c>
      <c r="V182" s="0" t="inlineStr">
        <is>
          <t>approximate</t>
        </is>
      </c>
    </row>
    <row r="183">
      <c r="B183" s="0" t="inlineStr">
        <is>
          <t>Kaaterskill Clove landslides on NY 23A (2006)</t>
        </is>
      </c>
      <c r="C183" s="0" t="inlineStr">
        <is>
          <t>Landslide History; Kaaterskill Clove; Greene County; 2006; Approximate Locus</t>
        </is>
      </c>
      <c r="D183" s="0" t="inlineStr">
        <is>
          <t>NY 23A, Kaaterskill Clove (Hunter/Catskill, Greene Co.)</t>
        </is>
      </c>
      <c r="E183" s="0" t="inlineStr">
        <is>
          <t>42.1960068</t>
        </is>
      </c>
      <c r="F183" s="0" t="inlineStr">
        <is>
          <t>-74.1473279</t>
        </is>
      </c>
      <c r="G183" s="0" t="inlineStr">
        <is>
          <t>Source: register rows — see Notes</t>
        </is>
      </c>
      <c r="Q183" s="0" t="inlineStr">
        <is>
          <t>⚠️</t>
        </is>
      </c>
      <c r="T183" s="0" t="inlineStr">
        <is>
          <t>2026-09-23 (v839, atlas session): APPROXIMATE pin per Laurie ('as close as possible') — anchored to a Places-confirmed named locus, not the slide face: Places' NY-23A route point in the clove; the 2006 slides were at several spots along the 4-mile clove road. Move it if a tighter coordinate turns up. Events: 187 (2006): Kaaterskill Clove landslides close NY 23A — Wikipedia event article (secondary; verify against NCEI/NHC) [conf B]</t>
        </is>
      </c>
      <c r="U183" s="0" t="inlineStr">
        <is>
          <t>Yes</t>
        </is>
      </c>
      <c r="V183" s="0" t="inlineStr">
        <is>
          <t>approximate</t>
        </is>
      </c>
    </row>
    <row r="184">
      <c r="B184" s="0" t="inlineStr">
        <is>
          <t>Staatsburg clay landslide, NY Central RR (1903)</t>
        </is>
      </c>
      <c r="C184" s="0" t="inlineStr">
        <is>
          <t>Landslide History; Railroad; Staatsburg; Dutchess County; 1903; Approximate Locus</t>
        </is>
      </c>
      <c r="D184" s="0" t="inlineStr">
        <is>
          <t>Hudson River east bank at Staatsburg (Dutchess Co.)</t>
        </is>
      </c>
      <c r="E184" s="0" t="inlineStr">
        <is>
          <t>41.8498151</t>
        </is>
      </c>
      <c r="F184" s="0" t="inlineStr">
        <is>
          <t>-73.9301365</t>
        </is>
      </c>
      <c r="G184" s="0" t="inlineStr">
        <is>
          <t>Source: register rows — see Notes</t>
        </is>
      </c>
      <c r="Q184" s="0" t="inlineStr">
        <is>
          <t>⚠️</t>
        </is>
      </c>
      <c r="T184" s="0" t="inlineStr">
        <is>
          <t>2026-09-23 (v839, atlas session): APPROXIMATE pin per Laurie ('as close as possible') — anchored to a Places-confirmed named locus, not the slide face: Staatsburg hamlet centroid; the slide was on the river-bank railroad cut. Move it if a tighter coordinate turns up. Events: 283 (1903): Jan 1903 Staatsburg clay landslide (NY Central RR) — Chatham Courier, 4 Feb 1903 (via NYS Historic Newspapers) [conf B]</t>
        </is>
      </c>
      <c r="U184" s="0" t="inlineStr">
        <is>
          <t>Yes</t>
        </is>
      </c>
      <c r="V184" s="0" t="inlineStr">
        <is>
          <t>approximate</t>
        </is>
      </c>
    </row>
    <row r="185">
      <c r="B185" s="0" t="inlineStr">
        <is>
          <t>Richmondville D&amp;H slate-cut landslide (1893)</t>
        </is>
      </c>
      <c r="C185" s="0" t="inlineStr">
        <is>
          <t>Landslide History; Railroad; Richmondville; Schoharie County; 1893; Approximate Locus</t>
        </is>
      </c>
      <c r="D185" s="0" t="inlineStr">
        <is>
          <t>D&amp;H Susquehanna Division cut, Richmondville (Schoharie Co.)</t>
        </is>
      </c>
      <c r="E185" s="0" t="inlineStr">
        <is>
          <t>42.6391474</t>
        </is>
      </c>
      <c r="F185" s="0" t="inlineStr">
        <is>
          <t>-74.5228916</t>
        </is>
      </c>
      <c r="G185" s="0" t="inlineStr">
        <is>
          <t>Source: register rows — see Notes</t>
        </is>
      </c>
      <c r="Q185" s="0" t="inlineStr">
        <is>
          <t>⚠️</t>
        </is>
      </c>
      <c r="T185" s="0" t="inlineStr">
        <is>
          <t>2026-09-23 (v839, atlas session): APPROXIMATE pin per Laurie ('as close as possible') — anchored to a Places-confirmed named locus, not the slide face: Richmondville town centroid; the cut is on the former D&amp;H line through the village. Move it if a tighter coordinate turns up. Events: 284 (1893): Dec 1893 Richmondville landslide (D&amp;H RR slate cut) — The Argus (Albany) 27 Dec 1893 (NYS Historic Newspapers); The Argus (Albany), Dec 27 1893 ("Landslide on the D. and H.", Cobleskill dispatch [conf B]</t>
        </is>
      </c>
      <c r="U185" s="0" t="inlineStr">
        <is>
          <t>Yes</t>
        </is>
      </c>
      <c r="V185" s="0" t="inlineStr">
        <is>
          <t>approximate</t>
        </is>
      </c>
    </row>
    <row r="186">
      <c r="B186" s="0" t="inlineStr">
        <is>
          <t>Route 443 landslide into the Normanskill near New Scotland (2000)</t>
        </is>
      </c>
      <c r="C186" s="0" t="inlineStr">
        <is>
          <t>Landslide History; Normans Kill; Route 443; New Scotland; Albany County; 2000; Approximate Locus</t>
        </is>
      </c>
      <c r="D186" s="0" t="inlineStr">
        <is>
          <t>NY 443 near New Scotland hamlet, above the Normanskill (Albany Co.)</t>
        </is>
      </c>
      <c r="E186" s="0" t="inlineStr">
        <is>
          <t>42.6031809</t>
        </is>
      </c>
      <c r="F186" s="0" t="inlineStr">
        <is>
          <t>-74.0362143</t>
        </is>
      </c>
      <c r="G186" s="0" t="inlineStr">
        <is>
          <t>Source: register rows — see Notes</t>
        </is>
      </c>
      <c r="Q186" s="0" t="inlineStr">
        <is>
          <t>⚠️</t>
        </is>
      </c>
      <c r="T186" s="0" t="inlineStr">
        <is>
          <t>2026-09-23 (v839, atlas session): APPROXIMATE pin per Laurie ('as close as possible') — anchored to a Places-confirmed named locus, not the slide face: Places' NY-443 route point near New Scotland; register note: this may be the Delaware Ave slide (row 294) under the Altamont Enterprise's framing — unresolved. Move it if a tighter coordinate turns up. Events: 286 (2000): Spring 2000 Route 443 landslide (into the Normanskill) — The Altamont Enterprise 24 May 2001 [conf B]</t>
        </is>
      </c>
      <c r="U186" s="0" t="inlineStr">
        <is>
          <t>Yes</t>
        </is>
      </c>
      <c r="V186" s="0" t="inlineStr">
        <is>
          <t>approximate</t>
        </is>
      </c>
    </row>
    <row r="187">
      <c r="B187" s="0" t="inlineStr">
        <is>
          <t>1st Avenue slump, western Schenectady (2004)</t>
        </is>
      </c>
      <c r="C187" s="0" t="inlineStr">
        <is>
          <t>Landslide History; Schenectady; Schenectady County; 2004; Approximate Locus</t>
        </is>
      </c>
      <c r="D187" s="0" t="inlineStr">
        <is>
          <t>1st Ave, Schenectady, NY 12303</t>
        </is>
      </c>
      <c r="E187" s="0" t="inlineStr">
        <is>
          <t>42.777082</t>
        </is>
      </c>
      <c r="F187" s="0" t="inlineStr">
        <is>
          <t>-73.932307</t>
        </is>
      </c>
      <c r="G187" s="0" t="inlineStr">
        <is>
          <t>Source: register rows — see Notes</t>
        </is>
      </c>
      <c r="Q187" s="0" t="inlineStr">
        <is>
          <t>⚠️</t>
        </is>
      </c>
      <c r="T187" s="0" t="inlineStr">
        <is>
          <t>2026-09-23 (v839, atlas session): APPROXIMATE pin per Laurie ('as close as possible') — anchored to a Places-confirmed named locus, not the slide face: 1st Avenue route centroid; the slump was on the Mohawk/creek slope below the street. Move it if a tighter coordinate turns up. Events: 290 (2004): Spring 2004 1st Avenue slump, Western Schenectady — The Catskill Geologist (R. &amp; J. Titus), 'A landslide in Schenectady' (repub. 17 Aug 2023) [conf B] 2026-09-23 (v840, atlas session): Titus (Mountain Eagle Feb 2018) adds mechanism/context — Mohawk-delta sediments of Glacial Lake Albany, rotational slump after saturation; see register notes.</t>
        </is>
      </c>
      <c r="U187" s="0" t="inlineStr">
        <is>
          <t>Yes</t>
        </is>
      </c>
      <c r="V187" s="0" t="inlineStr">
        <is>
          <t>approximate</t>
        </is>
      </c>
    </row>
    <row r="188">
      <c r="B188" s="0" t="inlineStr">
        <is>
          <t>FJ&amp;G railroad landslide near Fonda (1903)</t>
        </is>
      </c>
      <c r="C188" s="0" t="inlineStr">
        <is>
          <t>Landslide History; Railroad; Fonda; Montgomery County; 1903; Approximate Locus</t>
        </is>
      </c>
      <c r="D188" s="0" t="inlineStr">
        <is>
          <t>Fonda / Fultonville vicinity (Montgomery Co.)</t>
        </is>
      </c>
      <c r="E188" s="0" t="inlineStr">
        <is>
          <t>42.9544818</t>
        </is>
      </c>
      <c r="F188" s="0" t="inlineStr">
        <is>
          <t>-74.3737339</t>
        </is>
      </c>
      <c r="G188" s="0" t="inlineStr">
        <is>
          <t>Source: register rows — see Notes</t>
        </is>
      </c>
      <c r="Q188" s="0" t="inlineStr">
        <is>
          <t>⚠️</t>
        </is>
      </c>
      <c r="T188" s="0" t="inlineStr">
        <is>
          <t>2026-09-23 (v839, atlas session): APPROXIMATE pin per Laurie ('as close as possible') — anchored to a Places-confirmed named locus, not the slide face: Fonda village (village office); the FJ&amp;G line ran north out of Fonda. Move it if a tighter coordinate turns up. Events: 311 (1903): Landslide over the Fonda–Johnstown–Gloversville tracks — The Cohoes Republican, Mar 11 1903 ("The Mohawk Rising") [uploaded PDF scan] [conf B]</t>
        </is>
      </c>
      <c r="U188" s="0" t="inlineStr">
        <is>
          <t>Yes</t>
        </is>
      </c>
      <c r="V188" s="0" t="inlineStr">
        <is>
          <t>approximate</t>
        </is>
      </c>
    </row>
    <row r="189">
      <c r="B189" s="0" t="inlineStr">
        <is>
          <t>Kingston brickyard clay bank — landslide feared (1886)</t>
        </is>
      </c>
      <c r="C189" s="0" t="inlineStr">
        <is>
          <t>Landslide History; Brickyard; Kingston; Ulster County; 1886; Approximate Locus</t>
        </is>
      </c>
      <c r="D189" s="0" t="inlineStr">
        <is>
          <t>Hudson-bank brickyard clay bank, Kingston (Ulster Co.)</t>
        </is>
      </c>
      <c r="E189" s="0" t="inlineStr">
        <is>
          <t>41.9296509</t>
        </is>
      </c>
      <c r="F189" s="0" t="inlineStr">
        <is>
          <t>-73.9725093</t>
        </is>
      </c>
      <c r="G189" s="0" t="inlineStr">
        <is>
          <t>Source: register rows — see Notes</t>
        </is>
      </c>
      <c r="Q189" s="0" t="inlineStr">
        <is>
          <t>⚠️</t>
        </is>
      </c>
      <c r="T189" s="0" t="inlineStr">
        <is>
          <t>2026-09-23 (v839, atlas session): APPROXIMATE pin per Laurie ('as close as possible') — anchored to a Places-confirmed named locus, not the slide face: Hutton Brickyards (the surviving Kingston riverfront brickyard site) — the 1886 article names no specific yard. Move it if a tighter coordinate turns up. Events: 313 (1886): Kingston brick-clay bank landslide feared — The Argus (Albany), Mar 17 1886 ("A Bad Landslide Feared," Local Briefs) [uploaded PDF scan] [conf C]</t>
        </is>
      </c>
      <c r="U189" s="0" t="inlineStr">
        <is>
          <t>Yes</t>
        </is>
      </c>
      <c r="V189" s="0" t="inlineStr">
        <is>
          <t>approximate</t>
        </is>
      </c>
    </row>
    <row r="190">
      <c r="B190" s="0" t="inlineStr">
        <is>
          <t>Bozenkill Road limestone-ravine erosion, Knox (2000)</t>
        </is>
      </c>
      <c r="C190" s="0" t="inlineStr">
        <is>
          <t>Landslide History; Erosion; Bozenkill; Knox; Albany County; 2000; Approximate Locus</t>
        </is>
      </c>
      <c r="D190" s="0" t="inlineStr">
        <is>
          <t>Bozenkill Rd (CR 253), Knox (Albany Co.), above the Bozenkill ravine</t>
        </is>
      </c>
      <c r="E190" s="0" t="inlineStr">
        <is>
          <t>42.7247544</t>
        </is>
      </c>
      <c r="F190" s="0" t="inlineStr">
        <is>
          <t>-74.0980012</t>
        </is>
      </c>
      <c r="G190" s="0" t="inlineStr">
        <is>
          <t>Source: register rows — see Notes</t>
        </is>
      </c>
      <c r="Q190" s="0" t="inlineStr">
        <is>
          <t>⚠️</t>
        </is>
      </c>
      <c r="T190" s="0" t="inlineStr">
        <is>
          <t>2026-09-23 (v839, atlas session): APPROXIMATE pin per Laurie ('as close as possible') — anchored to a Places-confirmed named locus, not the slide face: Bozenkill Road route centroid; karst-vs-mechanical tag still open (research notes D-6). Move it if a tighter coordinate turns up. Events: 314 (2000): Bozenkill Road limestone-ravine erosion, Knox — The Altamont Enterprise, Jun 1 2000 ("Does erosion threaten area roadways?" by William Marley Leight) [uploaded PDF scan] [conf B]</t>
        </is>
      </c>
      <c r="U190" s="0" t="inlineStr">
        <is>
          <t>Yes</t>
        </is>
      </c>
      <c r="V190" s="0" t="inlineStr">
        <is>
          <t>approximate</t>
        </is>
      </c>
    </row>
    <row r="191">
      <c r="B191" s="0" t="inlineStr">
        <is>
          <t>Central-Hudson RR cut clay landslide near Stillwater (1888)</t>
        </is>
      </c>
      <c r="C191" s="0" t="inlineStr">
        <is>
          <t>Landslide History; Railroad; Stillwater; Saratoga County; 1888; Approximate Locus</t>
        </is>
      </c>
      <c r="D191" s="0" t="inlineStr">
        <is>
          <t>Central-Hudson RR cut near Stillwater (Saratoga Co.)</t>
        </is>
      </c>
      <c r="E191" s="0" t="inlineStr">
        <is>
          <t>42.9759856</t>
        </is>
      </c>
      <c r="F191" s="0" t="inlineStr">
        <is>
          <t>-73.6771662</t>
        </is>
      </c>
      <c r="G191" s="0" t="inlineStr">
        <is>
          <t>Source: register rows — see Notes</t>
        </is>
      </c>
      <c r="Q191" s="0" t="inlineStr">
        <is>
          <t>⚠️</t>
        </is>
      </c>
      <c r="T191" s="0" t="inlineStr">
        <is>
          <t>2026-09-23 (v839, atlas session): APPROXIMATE pin per Laurie ('as close as possible') — anchored to a Places-confirmed named locus, not the slide face: Stillwater town centroid; post-Blizzard-of-'88 thaw slide in the railroad cut. Move it if a tighter coordinate turns up. Events: 316 (1888): Clay landslide in the Central-Hudson cut near Stillwater — The Argus (Albany), Mar 25 1888 ("Flotsam From the Freshet") [uploaded PDF scan] [conf B]</t>
        </is>
      </c>
      <c r="U191" s="0" t="inlineStr">
        <is>
          <t>Yes</t>
        </is>
      </c>
      <c r="V191" s="0" t="inlineStr">
        <is>
          <t>approximate</t>
        </is>
      </c>
    </row>
    <row r="192">
      <c r="B192" s="0" t="inlineStr">
        <is>
          <t>Recurring clay slide at Iron Works station, Troy &amp; Rensselaer branch (1902)</t>
        </is>
      </c>
      <c r="C192" s="0" t="inlineStr">
        <is>
          <t>Landslide History; Railroad; South Troy; Rensselaer County; 1902; Approximate Locus</t>
        </is>
      </c>
      <c r="D192" s="0" t="inlineStr">
        <is>
          <t>Troy &amp; Rensselaer branch near Iron Works station, South Troy</t>
        </is>
      </c>
      <c r="E192" s="0" t="inlineStr">
        <is>
          <t>42.7100115</t>
        </is>
      </c>
      <c r="F192" s="0" t="inlineStr">
        <is>
          <t>-73.6989517</t>
        </is>
      </c>
      <c r="G192" s="0" t="inlineStr">
        <is>
          <t>Source: register rows — see Notes</t>
        </is>
      </c>
      <c r="Q192" s="0" t="inlineStr">
        <is>
          <t>⚠️</t>
        </is>
      </c>
      <c r="T192" s="0" t="inlineStr">
        <is>
          <t>2026-09-23 (v839, atlas session): APPROXIMATE pin per Laurie ('as close as possible') — anchored to a Places-confirmed named locus, not the slide face: Burden Iron Works Museum — the station took its name from the works. Move it if a tighter coordinate turns up. Events: 320 (1902): Recurring clay slide near Iron Works station (Troy &amp; Rensselaer branch) — The Argus (Albany), Mar 24 1902 ("Landslide Near Iron Works") [uploaded PDF scan] [conf B]</t>
        </is>
      </c>
      <c r="U192" s="0" t="inlineStr">
        <is>
          <t>Yes</t>
        </is>
      </c>
      <c r="V192" s="0" t="inlineStr">
        <is>
          <t>approximate</t>
        </is>
      </c>
    </row>
    <row r="193">
      <c r="B193" s="0" t="inlineStr">
        <is>
          <t>West Shore Railroad landslide near Milton (1923)</t>
        </is>
      </c>
      <c r="C193" s="0" t="inlineStr">
        <is>
          <t>Landslide History; Railroad; Milton; Ulster County; 1923; Approximate Locus</t>
        </is>
      </c>
      <c r="D193" s="0" t="inlineStr">
        <is>
          <t>West Shore RR near Milton, Town of Marlborough (Ulster Co.)</t>
        </is>
      </c>
      <c r="E193" s="0" t="inlineStr">
        <is>
          <t>41.6593887</t>
        </is>
      </c>
      <c r="F193" s="0" t="inlineStr">
        <is>
          <t>-73.9600674</t>
        </is>
      </c>
      <c r="G193" s="0" t="inlineStr">
        <is>
          <t>Source: register rows — see Notes</t>
        </is>
      </c>
      <c r="Q193" s="0" t="inlineStr">
        <is>
          <t>⚠️</t>
        </is>
      </c>
      <c r="T193" s="0" t="inlineStr">
        <is>
          <t>2026-09-23 (v839, atlas session): APPROXIMATE pin per Laurie ('as close as possible') — anchored to a Places-confirmed named locus, not the slide face: Milton hamlet (Marlborough town hall); the slide was on the river-bank railroad. Move it if a tighter coordinate turns up. Events: 323 (1923): West Shore Railroad landslide near Milton — The News-Herald (Ravena), Nov 9 1923 (Ravena "Local Happenings") [uploaded PDF scan] [conf B]</t>
        </is>
      </c>
      <c r="U193" s="0" t="inlineStr">
        <is>
          <t>Yes</t>
        </is>
      </c>
      <c r="V193" s="0" t="inlineStr">
        <is>
          <t>approximate</t>
        </is>
      </c>
    </row>
    <row r="194">
      <c r="B194" s="0" t="inlineStr">
        <is>
          <t>July 1902 railroad landslide near Rensselaer</t>
        </is>
      </c>
      <c r="C194" s="0" t="inlineStr">
        <is>
          <t>Landslide History; Railroad; Rensselaer; Rensselaer County; 1902; Approximate Locus</t>
        </is>
      </c>
      <c r="D194" s="0" t="inlineStr">
        <is>
          <t>Near Rensselaer (Rensselaer Co.)</t>
        </is>
      </c>
      <c r="E194" s="0" t="inlineStr">
        <is>
          <t>42.6391234</t>
        </is>
      </c>
      <c r="F194" s="0" t="inlineStr">
        <is>
          <t>-73.7450764</t>
        </is>
      </c>
      <c r="G194" s="0" t="inlineStr">
        <is>
          <t>Source: register rows — see Notes</t>
        </is>
      </c>
      <c r="Q194" s="0" t="inlineStr">
        <is>
          <t>⚠️</t>
        </is>
      </c>
      <c r="T194" s="0" t="inlineStr">
        <is>
          <t>2026-09-23 (v839, atlas session): APPROXIMATE pin per Laurie ('as close as possible') — anchored to a Places-confirmed named locus, not the slide face: City of Rensselaer centroid; the article gives no closer locus. Move it if a tighter coordinate turns up. Events: 352 (1902): July 1902 wet-weather landslides &amp; washouts (Rensselaer area; Chatham Centre) — The Argus (Albany), Jul 25 1902 (Rensselaer column: "Landslide Reported at Chatham Centre") [uploaded PDF scan] [conf C]</t>
        </is>
      </c>
      <c r="U194" s="0" t="inlineStr">
        <is>
          <t>Yes</t>
        </is>
      </c>
      <c r="V194" s="0" t="inlineStr">
        <is>
          <t>approximate</t>
        </is>
      </c>
    </row>
    <row r="195">
      <c r="B195" s="0" t="inlineStr">
        <is>
          <t>Pine Street distributary flood &amp; bridge washouts, Palenville (recurring; 2025)</t>
        </is>
      </c>
      <c r="C195" s="0" t="inlineStr">
        <is>
          <t>Flash Flood; Geohazard; Kaaterskill Creek; Palenville; Greene County; 2025; Approximate Locus</t>
        </is>
      </c>
      <c r="D195" s="0" t="inlineStr">
        <is>
          <t>Pine St / Pine Ave at the Kaaterskill Creek distributary, Palenville, NY 12463</t>
        </is>
      </c>
      <c r="E195" s="0" t="inlineStr">
        <is>
          <t>42.169534</t>
        </is>
      </c>
      <c r="F195" s="0" t="inlineStr">
        <is>
          <t>-74.0111623</t>
        </is>
      </c>
      <c r="G195" s="0" t="inlineStr">
        <is>
          <t>Source: Titus, The Catskill Geologists (Mountain Eagle) — distributary column + 'The Pine Street Flood', Aug 7 2026</t>
        </is>
      </c>
      <c r="Q195" s="0" t="inlineStr">
        <is>
          <t>🌊</t>
        </is>
      </c>
      <c r="T195" s="0" t="inlineStr">
        <is>
          <t>2026-09-23 (v848, atlas session): APPROXIMATE — Places' Pine Ave route centroid (Titus writes 'Pine Street'; likely the same road — confirm); the bridge is where it crosses the normally dry distributary. Recurring: 2025 washout plus 'several times before' per the Town Highway Dept. Mechanism per Titus: Kaaterskill Creek overtops its left bank in floods and sends a boulder-carrying torrent down a distributary eroding headward toward the creek. Register row 288. 🌊 = new glyph for flash-flood loci.</t>
        </is>
      </c>
      <c r="U195" s="0" t="inlineStr">
        <is>
          <t>Yes</t>
        </is>
      </c>
      <c r="V195" s="0" t="inlineStr">
        <is>
          <t>approximate</t>
        </is>
      </c>
    </row>
    <row r="196">
      <c r="B196" s="0" t="inlineStr">
        <is>
          <t>Becker's Store cellar sinkhole, Altamont (c.1818 building)</t>
        </is>
      </c>
      <c r="C196" s="0" t="inlineStr">
        <is>
          <t>Sinkhole; Karst?; Village History; Altamont; Albany County; Approximate Locus</t>
        </is>
      </c>
      <c r="D196" s="0" t="inlineStr">
        <is>
          <t>125 Maple Ave, Altamont, NY 12009</t>
        </is>
      </c>
      <c r="E196" s="0" t="inlineStr">
        <is>
          <t>42.702436</t>
        </is>
      </c>
      <c r="F196" s="0" t="inlineStr">
        <is>
          <t>-74.033582</t>
        </is>
      </c>
      <c r="G196" s="0" t="inlineStr">
        <is>
          <t>Source: Altamont Enterprise, Feb 17 1983 — 'Helen Becker's Store' (Barn School Gazette, by Howard Gage &amp; Danny Wellman)</t>
        </is>
      </c>
      <c r="Q196" s="0" t="inlineStr">
        <is>
          <t>🕳️</t>
        </is>
      </c>
      <c r="T196" s="0" t="inlineStr">
        <is>
          <t>2026-09-23 (v850, atlas session): added per Laurie. A natural sinkhole in the cellar of the c.1818 building at 125 Maple Ave (moved there from Main St by horses); the cellar served as summer kitchen, wine store and fish store — 'men washed the fish over it' — before the Becker shoe-repair shop. Source is a children's school-newspaper reminiscence reprinted in the Enterprise, so the 'natural sinkhole' is local memory, not a survey (conf C); karst vs. drainage feature unverified. Register: Subsidence &amp; Karst sheet.</t>
        </is>
      </c>
      <c r="U196" s="0" t="inlineStr">
        <is>
          <t>Yes</t>
        </is>
      </c>
      <c r="V196" s="0" t="inlineStr">
        <is>
          <t>exact</t>
        </is>
      </c>
    </row>
    <row r="197">
      <c r="B197" s="0" t="inlineStr">
        <is>
          <t>CONCERN: Krumkill Rd ravine fill — mudslide fear (2003)</t>
        </is>
      </c>
      <c r="C197" s="0" t="inlineStr">
        <is>
          <t>Place of Concern; Not an Event; Landslide Risk; Krumkill Road; New Scotland; Bethlehem; Albany County; 2003; Approximate Locus</t>
        </is>
      </c>
      <c r="D197" s="0" t="inlineStr">
        <is>
          <t>Krumkill Rd, New Scotland/Bethlehem town line (Albany Co.)</t>
        </is>
      </c>
      <c r="E197" s="0" t="inlineStr">
        <is>
          <t>42.6636049</t>
        </is>
      </c>
      <c r="F197" s="0" t="inlineStr">
        <is>
          <t>-73.8820214</t>
        </is>
      </c>
      <c r="G197" s="0" t="inlineStr">
        <is>
          <t>Source: The Altamont Enterprise, Apr 24 2003 (New Scotland town board report)</t>
        </is>
      </c>
      <c r="Q197" s="0" t="inlineStr">
        <is>
          <t>❗</t>
        </is>
      </c>
      <c r="T197" s="0" t="inlineStr">
        <is>
          <t>2026-09-23 (v854, atlas session): PLACE OF CONCERN, not a recorded event (per Laurie — fears/places of concern are noted as such). In April 2003 the New Scotland Town Board set a 5-ton (later 4-ton, matching Bethlehem) weight limit on Krumkill Rd to stop truckloads of fill a resident was dumping into a ravine; Supervisor Ed Clark cited road damage and 'fear that the weight of the trucks could cause a mudslide'. Same road took $75–100k of damage in the April 2007 nor'easter (register row 191). Locus = Places' Krumkill Rd route point — approximate.</t>
        </is>
      </c>
      <c r="U197" s="0" t="inlineStr">
        <is>
          <t>Yes</t>
        </is>
      </c>
      <c r="V197" s="0" t="inlineStr">
        <is>
          <t>approximate</t>
        </is>
      </c>
    </row>
    <row r="198">
      <c r="B198" s="0" t="inlineStr">
        <is>
          <t>Rte 443 ditch sinkhole, Berne hamlet (opened spring 2004) — and the hamlet karst/gas-station concern</t>
        </is>
      </c>
      <c r="C198" s="0" t="inlineStr">
        <is>
          <t>Sinkhole; Karst; Place of Concern; Berne; Albany County; 2004; Approximate Locus</t>
        </is>
      </c>
      <c r="D198" s="0" t="inlineStr">
        <is>
          <t>South-side drainage ditch of Rte 443 (Helderberg Trail), ~200 ft W of the BKW bus garage, Berne</t>
        </is>
      </c>
      <c r="E198" s="0" t="inlineStr">
        <is>
          <t>42.625559</t>
        </is>
      </c>
      <c r="F198" s="0" t="inlineStr">
        <is>
          <t>-74.1430034</t>
        </is>
      </c>
      <c r="G198" s="0" t="inlineStr">
        <is>
          <t>Source: The Altamont Enterprise, Oct 21 2004, letter 'Mind the karst terrain' (P. David Smith, Berne)</t>
        </is>
      </c>
      <c r="Q198" s="0" t="inlineStr">
        <is>
          <t>🕳️</t>
        </is>
      </c>
      <c r="T198" s="0" t="inlineStr">
        <is>
          <t>2026-09-23 (v854, atlas session): EVENT + CONCERN. Event: a new sinkhole opened in spring 2004 in the Rte 443 ditch that used to carry stormwater to the wetland by the town garage; runoff now drops straight into the limestone aquifer. Concern (noted as such): residents opposed the town board's 2004 decision to allow gasoline filling stations in the hamlet because the hamlet sits on fractured Manlius/Helderberg limestone within a few feet of the surface — leaking tanks would be impossible to clean from a karst aquifer; the 2002 Helderberg Escarpment Planning Guide (Stolzenburg) recommends a karst-feature inventory for Berne. Locus = BKW campus (the bus garage adjoins it) — approximate; the ditch is ~200 ft west along 443. Register: Subsidence &amp; Karst sheet.</t>
        </is>
      </c>
      <c r="U198" s="0" t="inlineStr">
        <is>
          <t>Yes</t>
        </is>
      </c>
      <c r="V198" s="0" t="inlineStr">
        <is>
          <t>approximate</t>
        </is>
      </c>
    </row>
    <row r="199">
      <c r="B199" s="0" t="inlineStr">
        <is>
          <t>Fox Creek sinkhole pool below the Bradt Hollow Rd bridge — 'the swimming hole' (West Berne/Knox)</t>
        </is>
      </c>
      <c r="C199" s="0" t="inlineStr">
        <is>
          <t>Karst; Sinkhole; Sinking Stream; Fox Creek; West Berne; Knox; Albany County; Water Quality</t>
        </is>
      </c>
      <c r="D199" s="0" t="inlineStr">
        <is>
          <t>Fox Creek at the Bradt Hollow Rd bridge, West Berne (Berne/Knox town line)</t>
        </is>
      </c>
      <c r="E199" s="0" t="inlineStr">
        <is>
          <t>42.628935</t>
        </is>
      </c>
      <c r="F199" s="0" t="inlineStr">
        <is>
          <t>-74.184551</t>
        </is>
      </c>
      <c r="G199" s="0" t="inlineStr">
        <is>
          <t>Source: The Altamont Enterprise, Oct 1992, 'Stream sample reveals worms in Fox Creek' (DEC biomonitoring, L. Abele); coordinate from Laurie</t>
        </is>
      </c>
      <c r="Q199" s="0" t="inlineStr">
        <is>
          <t>🕳️</t>
        </is>
      </c>
      <c r="T199" s="0" t="inlineStr">
        <is>
          <t>2026-09-23 (v855, atlas session): Pin = the Bradt Hollow Rd bridge (Laurie's coordinate); the feature is the pool immediately downstream, where Fox Creek runs through a sinkhole roughly 60 m across — upstream end in West Berne, the bulk in Knox — known locally as the swimming hole. In 1992 the DEC's biomonitoring unit found it nutrient-enriched (green algae, filter-feeding caddis larvae) from failed leach fields and direct septic outfalls upstream in West Berne (dye-traced); the county health department warned the town. The research chat had this on its coordinate-hunt list as the 'Fox Creek swallow'. Register: Subsidence &amp; Karst sheet. The Rte 157A/Sawmill Rd sink (Berne) is the last karst locus still without a coordinate.</t>
        </is>
      </c>
      <c r="U199" s="0" t="inlineStr">
        <is>
          <t>Yes</t>
        </is>
      </c>
      <c r="V199" s="0" t="inlineStr">
        <is>
          <t>approximate</t>
        </is>
      </c>
    </row>
    <row r="200">
      <c r="B200" s="0" t="inlineStr">
        <is>
          <t>Rte 157A / Sawmill Rd drainage sinkhole (Berne) — the 'Ames Acres' sink, 1988</t>
        </is>
      </c>
      <c r="C200" s="0" t="inlineStr">
        <is>
          <t>Karst; Sinkhole; Closed Depression; Drainage; Aquifer; Berne; Albany County; Planning</t>
        </is>
      </c>
      <c r="D200" s="0" t="inlineStr">
        <is>
          <t>Near the Rte 157A / Sawmill Rd junction, Berne</t>
        </is>
      </c>
      <c r="E200" s="0" t="inlineStr">
        <is>
          <t>42.632703</t>
        </is>
      </c>
      <c r="F200" s="0" t="inlineStr">
        <is>
          <t>-74.047496</t>
        </is>
      </c>
      <c r="G200" s="0" t="inlineStr">
        <is>
          <t>Source: The Altamont Enterprise, Nov 10 1988, 'More development bids for the Berne planners'; coordinate from Laurie (map inspection)</t>
        </is>
      </c>
      <c r="Q200" s="0" t="inlineStr">
        <is>
          <t>🕳️</t>
        </is>
      </c>
      <c r="T200" s="0" t="inlineStr">
        <is>
          <t>2026-09-23 (v856, atlas session): Pin = a round closed depression Laurie identified on the map near the 157A/Sawmill junction; treated as approximate because it has not been matched to the 1988 'Ames Acres' parcel boundary. In 1988 the Berne Conservation Committee opposed a 4-lot subdivision here because a natural drainage path flows under Rte 157A toward a large sinkhole — Vergennes/Ilion silt loam over shale and limestone, poor percolation, septic risk to the sinkhole and possibly the aquifer; the county Soil Conservation Board concurred. Register: Subsidence &amp; Karst sheet row 40. Verification route: county tax parcels for the Whipple/Ames Acres lots, or the USGS SIR 2021-5094 closed-depression layer already on this map (a matching centroid nearby would confirm it).</t>
        </is>
      </c>
      <c r="U200" s="0" t="inlineStr">
        <is>
          <t>Yes</t>
        </is>
      </c>
      <c r="V200" s="0" t="inlineStr">
        <is>
          <t>approximate</t>
        </is>
      </c>
    </row>
    <row r="201">
      <c r="B201" s="0" t="inlineStr">
        <is>
          <t>Catskill Creek at Bridge St, Catskill — recurring ice gorges at the Burr draw-bridge (1804–1882)</t>
        </is>
      </c>
      <c r="C201" s="0" t="inlineStr">
        <is>
          <t>Ice Jam; Ice Gorge; Freshet; Catskill Creek; Catskill; Greene County; Bridge; Theodore Burr; Recurring; Place of Concern</t>
        </is>
      </c>
      <c r="D201" s="0" t="inlineStr">
        <is>
          <t>Bridge St over Catskill Creek, Catskill, NY 12414</t>
        </is>
      </c>
      <c r="E201" s="0" t="inlineStr">
        <is>
          <t>42.2178846</t>
        </is>
      </c>
      <c r="F201" s="0" t="inlineStr">
        <is>
          <t>-73.8633192</t>
        </is>
      </c>
      <c r="G201" s="0" t="inlineStr">
        <is>
          <t>Source: Knapp &amp; Miller, 'A History of Early Bridges Over Catskill Creek', New York Almanack, Apr 14 2025; register rows 384–389</t>
        </is>
      </c>
      <c r="Q201" s="0" t="inlineStr">
        <is>
          <t>🧊</t>
        </is>
      </c>
      <c r="T201" s="0" t="inlineStr">
        <is>
          <t>2026-09-24 (v863, atlas session): Pin = Places' Bridge St centroid; the 1802 bridge stood at the head of sloop navigation where the Kingston road met the creek by Jacob Bogardus's red store — the present Bridge St bridge is its third successor (1802 timber, 1882 iron swing, 1930 bascule, draw fixed shut in the 1950s). Register: 1804 freshets (row 384), Mar 1818 ice breakup took the west end (385), May 1869 span collapse with a death (386), spring 1870 ice took the west end again (387), June 1874 flood swept three creek bridges (388), Apr 1 1875 ice gorge photographed for the Library of Congress (389); repairs also 1873, 1880. PLACE OF CONCERN, 1882: when the iron bridge went up, ex-supervisor Austin argued it should sit two feet higher because the new West Shore Railroad cribs and piers just downstream would back up freshets (water had already come within three feet of the deck), and thirty property owners petitioned against the western abutment as 'a very effective dam' that would trap shore ice — the Catskill Recorder, Jan 13 and Feb 3 1882. Whether an 1880s–1900s ice flood proved them right is a Recorder search. Upstream loci in the same article, unpinned: the 1760–92 limestone bridge at the Leeds (Madison) falls, head of navigation; the 1792 subscription bridge 'about five miles from the Landing' on the great western road; the 1793 Woodstock bridge at the Cairo falls; Schuneman's 1794 'new bridge' tavern four miles west of the Landing at the Susquehanna-road / Albany–Kingston post-road junction. OUT OF CORE but the creek drains the Hilltowns — Westerlo's Basic Creek and Franklinton Vlaie are its headwaters.</t>
        </is>
      </c>
      <c r="U201" s="0" t="inlineStr">
        <is>
          <t>Yes</t>
        </is>
      </c>
      <c r="V201" s="0" t="inlineStr">
        <is>
          <t>approximate</t>
        </is>
      </c>
    </row>
    <row r="202">
      <c r="B202" t="inlineStr">
        <is>
          <t>Hoffman Car Wash slope failure — closed Oct 2025, abandoned 2026 (Delaware Ave, Delmar)</t>
        </is>
      </c>
      <c r="C202" t="inlineStr">
        <is>
          <t>Landslide; Slope Failure; Normans Kill; Delaware Ave; Delmar; Bethlehem; Albany County; Glacial Lake Albany Clay; Recurring; Place of Concern</t>
        </is>
      </c>
      <c r="D202" t="inlineStr">
        <is>
          <t>55 Delaware Ave, Delmar, NY 12054</t>
        </is>
      </c>
      <c r="E202" t="inlineStr">
        <is>
          <t>42.6313992</t>
        </is>
      </c>
      <c r="F202" t="inlineStr">
        <is>
          <t>-73.8051905</t>
        </is>
      </c>
      <c r="G202" t="inlineStr">
        <is>
          <t>Sources: Times Union Oct 13 2025 and Aug 3 2026 (Patrick Tine; Spotlight News first); register row 295</t>
        </is>
      </c>
      <c r="Q202" t="inlineStr">
        <is>
          <t>⚠️</t>
        </is>
      </c>
      <c r="T202" t="inlineStr">
        <is>
          <t>2026-09-26 (v882, atlas session): added per Laurie — moved off the Historical Phenology timeline (register row 295, Show on timeline = No) and onto the layer as its own event. Bethlehem code enforcement closed the car wash and its Jiffy Lube at 6 pm Sunday Oct 12 2025, ahead of a nor'easter, on engineers' monitoring of cracked pavement and 'portions of the slope actively moving' — the town's assessment called it an imminent threat to public safety. Monitoring by Hoffman, National Grid and the town had resumed about 2022. On Aug 3 2026 CEO Tom Hoffman Jr. confirmed the site will not reopen: a shoring plan existed but was judged cost-unfeasible; the company is seeking another Bethlehem site. Same slope as the May 2000 Delaware Ave slide (pin at this coordinate, register row 294) and the 2012 erosion closure; part of the Normans Kill clay-slide corridor with Mahar/Maher Rd 1968, Del Lanes 1982, Normanside 2015, Groesbeck Place 2021. Exact: Places address of the business.</t>
        </is>
      </c>
      <c r="U202" t="inlineStr">
        <is>
          <t>Yes</t>
        </is>
      </c>
      <c r="V202" t="inlineStr">
        <is>
          <t>exact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2026-09-26T00:59:46Z</dcterms:modified>
</cp:coreProperties>
</file>