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Geology" sheetId="14" state="visible" r:id="rId14"/>
    <sheet xmlns:r="http://schemas.openxmlformats.org/officeDocument/2006/relationships" name="Transportation" sheetId="15" state="visible" r:id="rId15"/>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 t="n"/>
      <c r="C2349" s="21" t="inlineStr">
        <is>
          <t>Lost Places; Local History; Lore; Altamont</t>
        </is>
      </c>
      <c r="D2349" s="21" t="inlineStr">
        <is>
          <t>Maple Ave Extension off Bozenkill Rd, Altamont, NY 12009</t>
        </is>
      </c>
      <c r="E2349" s="6" t="n">
        <v>42.7006</v>
      </c>
      <c r="F2349" s="6" t="n">
        <v>-74.0333</v>
      </c>
      <c r="G2349" s="21" t="inlineStr">
        <is>
          <t>"The last house in Altamont" — the Coonley house. Built 1887 by Albany developer George Coonley as the model home of a summer-cottage development that was never continued: 3 stories, 7 bedrooms, 6 fireplaces. Village lines were drawn to include it so it could be advertised "in the village of Altamont." Hilltowns Extractions (Altamont Enterprise archive); via Regional Climate &amp; Weather Event Register staging notes.</t>
        </is>
      </c>
      <c r="H2349" s="48" t="n"/>
      <c r="I2349" s="48" t="n"/>
      <c r="J2349" s="48" t="n"/>
      <c r="K2349" s="48" t="n"/>
      <c r="L2349" s="48" t="n"/>
      <c r="M2349" s="48" t="n"/>
      <c r="N2349" s="48" t="n"/>
      <c r="O2349" s="89" t="n"/>
      <c r="P2349" s="48" t="n"/>
      <c r="Q2349" s="48" t="n"/>
      <c r="R2349" s="48" t="n"/>
      <c r="S2349" s="48" t="n"/>
      <c r="T2349" s="48" t="inlineStr">
        <is>
          <t>Added 2026-09-21 per Laurie. Approximate — pinned to the Maple Ave Extension / Bozenkill Rd area, not the exact parcel. Hilltowns Extractions (Altamont Enterprise archive); via Regional Climate &amp; Weather Event Register staging notes.</t>
        </is>
      </c>
      <c r="U2349" s="48" t="n"/>
      <c r="V2349" s="4" t="n"/>
    </row>
    <row r="2350" ht="15.75" customHeight="1" s="86">
      <c r="A2350" s="48" t="n"/>
      <c r="B2350" s="4" t="n"/>
      <c r="C2350" s="21" t="inlineStr">
        <is>
          <t>Lost Places; Local History; Lore; Mineral Spring; Berne</t>
        </is>
      </c>
      <c r="D2350" s="21" t="inlineStr">
        <is>
          <t>NY-443, east of Berne, NY</t>
        </is>
      </c>
      <c r="E2350" s="6" t="n">
        <v>42.654</v>
      </c>
      <c r="F2350" s="6" t="n">
        <v>-74.145</v>
      </c>
      <c r="G2350" s="21" t="inlineStr">
        <is>
          <t>White Sulphur Springs — a vanished mineral-springs resort on Route 443 just east of Berne. A large lodging building; visitors bused in, popular with church groups. Now demolished — "just a lawn." A genuine sulfur mineral spring, distinct from the carbonate/tufa springs elsewhere on the Rte 443 corridor. Hilltowns Extractions (Altamont Enterprise archive); via Regional Climate &amp; Weather Event Register staging notes.</t>
        </is>
      </c>
      <c r="H2350" s="48" t="n"/>
      <c r="I2350" s="48" t="n"/>
      <c r="J2350" s="48" t="n"/>
      <c r="K2350" s="48" t="n"/>
      <c r="L2350" s="48" t="n"/>
      <c r="M2350" s="48" t="n"/>
      <c r="N2350" s="48" t="n"/>
      <c r="O2350" s="89" t="n"/>
      <c r="P2350" s="48" t="n"/>
      <c r="Q2350" s="48" t="n"/>
      <c r="R2350" s="48" t="n"/>
      <c r="S2350" s="48" t="n"/>
      <c r="T2350" s="48" t="inlineStr">
        <is>
          <t>Added 2026-09-21 per Laurie. Approximate — pinned along Route 443 east of Berne village; exact site not published.</t>
        </is>
      </c>
      <c r="U2350" s="48" t="n"/>
      <c r="V2350" s="4" t="n"/>
    </row>
    <row r="2351" ht="15.75" customHeight="1" s="86">
      <c r="A2351" s="48" t="n"/>
      <c r="B2351" s="4" t="n"/>
      <c r="C2351" s="21" t="inlineStr">
        <is>
          <t>Lost Places; Local History; Lore; Knox</t>
        </is>
      </c>
      <c r="D2351" s="21" t="inlineStr">
        <is>
          <t>Knox, NY 12009</t>
        </is>
      </c>
      <c r="E2351" s="6" t="n">
        <v>42.6712</v>
      </c>
      <c r="F2351" s="6" t="n">
        <v>-74.1157</v>
      </c>
      <c r="G2351" s="21" t="inlineStr">
        <is>
          <t>Vanished Knox landmarks: Si (Stevens) gas station &amp; country store, and the hamlet's shuttered post office — elegiac community memory of the old hamlet center. Hilltowns Extractions (Altamont Enterprise archive); via Regional Climate &amp; Weather Event Register staging notes.</t>
        </is>
      </c>
      <c r="H2351" s="48" t="n"/>
      <c r="I2351" s="48" t="n"/>
      <c r="J2351" s="48" t="n"/>
      <c r="K2351" s="48" t="n"/>
      <c r="L2351" s="48" t="n"/>
      <c r="M2351" s="48" t="n"/>
      <c r="N2351" s="48" t="n"/>
      <c r="O2351" s="89" t="n"/>
      <c r="P2351" s="48" t="n"/>
      <c r="Q2351" s="48" t="n"/>
      <c r="R2351" s="48" t="n"/>
      <c r="S2351" s="48" t="n"/>
      <c r="T2351" s="48" t="inlineStr">
        <is>
          <t>Added 2026-09-21 per Laurie. Approximate — Knox hamlet centroid; exact sites not published.</t>
        </is>
      </c>
      <c r="U2351" s="48" t="n"/>
      <c r="V2351" s="4" t="n"/>
    </row>
    <row r="2352" ht="15.75" customHeight="1" s="86">
      <c r="A2352" s="48" t="n"/>
      <c r="B2352" s="4" t="n"/>
      <c r="C2352" s="21" t="inlineStr">
        <is>
          <t>Local History; Lore; Geology; Rock Shelter; Joralemon Park</t>
        </is>
      </c>
      <c r="D2352" s="21" t="inlineStr">
        <is>
          <t>Joralemon Park, NY-102, Ravena, NY 12143</t>
        </is>
      </c>
      <c r="E2352" s="6" t="n">
        <v>42.4729</v>
      </c>
      <c r="F2352" s="6" t="n">
        <v>-73.86750000000001</v>
      </c>
      <c r="G2352" s="21" t="inlineStr">
        <is>
          <t>An in-place Onondaga Limestone erosional-remnant outcrop with a rock shelter, glacial striae (ice-scratched bedrock), and karst ponds/sinkholes. Local lore holds that Native American artifacts have been found at the shelter. Hilltowns Extractions (Altamont Enterprise archive); via Regional Climate &amp; Weather Event Register staging notes.</t>
        </is>
      </c>
      <c r="H2352" s="48" t="n"/>
      <c r="I2352" s="48" t="n"/>
      <c r="J2352" s="48" t="n"/>
      <c r="K2352" s="48" t="n"/>
      <c r="L2352" s="48" t="n"/>
      <c r="M2352" s="48" t="n"/>
      <c r="N2352" s="48" t="n"/>
      <c r="O2352" s="89" t="n"/>
      <c r="P2352" s="48" t="n"/>
      <c r="Q2352" s="48" t="n"/>
      <c r="R2352" s="48" t="n"/>
      <c r="S2352" s="48" t="n"/>
      <c r="T2352" s="48" t="inlineStr">
        <is>
          <t>Added 2026-09-21 per Laurie. Coords at Joralemon Park; exact outcrop/shelter location not published.</t>
        </is>
      </c>
      <c r="U2352" s="48" t="n"/>
      <c r="V2352" s="4"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C110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c r="AC1" s="0" t="inlineStr">
        <is>
          <t>Feature Rank</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inlineStr">
        <is>
          <t>2026-09-22 (Laurie): glyph 🍟 → 🍔.</t>
        </is>
      </c>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inlineStr">
        <is>
          <t xml:space="preserve"> | 2026-09-21: renamed from "Two Guys Local Bites" to "Local Bites" per Laurie.</t>
        </is>
      </c>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 Gifts; Pantry; Candy; Chocolate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inlineStr">
        <is>
          <t xml:space="preserve"> | 2026-09-21: consolidated the separate Other Necessities gift-shop pin into this one per Laurie — tags merged (Gifts; Pantry; Candy; Chocolate).</t>
        </is>
      </c>
      <c r="U128" s="50" t="inlineStr">
        <is>
          <t>Yes</t>
        </is>
      </c>
      <c r="V128" s="50" t="inlineStr">
        <is>
          <t>premise</t>
        </is>
      </c>
      <c r="W128" s="50" t="n"/>
      <c r="X128" s="50" t="n"/>
      <c r="Y128" s="50" t="n"/>
      <c r="Z128" s="50" t="n"/>
      <c r="AC128" s="0" t="n">
        <v>2</v>
      </c>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8am-5pm</t>
        </is>
      </c>
      <c r="I151" s="32" t="inlineStr">
        <is>
          <t>8am-5pm</t>
        </is>
      </c>
      <c r="J151" s="32" t="inlineStr">
        <is>
          <t>8am-5pm</t>
        </is>
      </c>
      <c r="K151" s="32" t="inlineStr">
        <is>
          <t>8am-5pm</t>
        </is>
      </c>
      <c r="L151" s="32" t="inlineStr">
        <is>
          <t>8am-5pm</t>
        </is>
      </c>
      <c r="M151" s="32" t="inlineStr">
        <is>
          <t>8am-5pm</t>
        </is>
      </c>
      <c r="N151" s="32" t="inlineStr">
        <is>
          <t>8am-5pm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 | 2026-09-19: hours corrected 9am→8am open (per Laurie, matches Google Places, 87 reviews).</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row r="1081">
      <c r="A1081" s="32" t="n"/>
      <c r="B1081" s="32" t="inlineStr">
        <is>
          <t>Mint — Glens Falls</t>
        </is>
      </c>
      <c r="C1081" s="32" t="inlineStr">
        <is>
          <t>Farm to Table; Restaurant; Cocktails; Vegan Options; Vegetarian; Gluten-Free Options; Local; Reservations; Glens Falls</t>
        </is>
      </c>
      <c r="D1081" s="32" t="inlineStr">
        <is>
          <t>80 Warren St, Glens Falls, NY 12801</t>
        </is>
      </c>
      <c r="E1081" s="32" t="n">
        <v>43.3102735</v>
      </c>
      <c r="F1081" s="32" t="n">
        <v>-73.6404297</v>
      </c>
      <c r="G1081" s="32" t="n"/>
      <c r="H1081" s="32" t="inlineStr">
        <is>
          <t>5pm-8pm</t>
        </is>
      </c>
      <c r="I1081" s="32" t="inlineStr">
        <is>
          <t>12pm-8pm</t>
        </is>
      </c>
      <c r="J1081" s="32" t="inlineStr">
        <is>
          <t>12pm-8pm</t>
        </is>
      </c>
      <c r="K1081" s="32" t="inlineStr">
        <is>
          <t>12pm-8pm</t>
        </is>
      </c>
      <c r="L1081" s="32" t="inlineStr">
        <is>
          <t>12pm-9pm</t>
        </is>
      </c>
      <c r="M1081" s="32" t="inlineStr">
        <is>
          <t>12pm-9pm</t>
        </is>
      </c>
      <c r="N1081" s="32" t="inlineStr">
        <is>
          <t>12pm-7pm</t>
        </is>
      </c>
      <c r="O1081" s="30" t="inlineStr">
        <is>
          <t>https://www.mint518.com/</t>
        </is>
      </c>
      <c r="P1081" s="32" t="inlineStr">
        <is>
          <t>+1 518-741-0584</t>
        </is>
      </c>
      <c r="Q1081" s="32" t="inlineStr">
        <is>
          <t>🍽️</t>
        </is>
      </c>
      <c r="R1081" s="32" t="n"/>
      <c r="S1081" s="32" t="n"/>
      <c r="T1081" s="32" t="inlineStr">
        <is>
          <t>Added 2026-09-18 per Laurie (farm-to-table; two locations). HOURS FROM GOOGLE PLACES (442 reviews, 4.7) — Laurie supplied none; verify. Coords + phone via Google Places. Description left blank for Laurie.</t>
        </is>
      </c>
      <c r="U1081" s="32" t="inlineStr">
        <is>
          <t>Yes</t>
        </is>
      </c>
      <c r="V1081" s="32" t="inlineStr">
        <is>
          <t>premise</t>
        </is>
      </c>
      <c r="W1081" s="32" t="n"/>
      <c r="X1081" s="32" t="n"/>
      <c r="Y1081" s="32" t="n"/>
      <c r="Z1081" s="32" t="n"/>
    </row>
    <row r="1082">
      <c r="A1082" s="32" t="n"/>
      <c r="B1082" s="32" t="inlineStr">
        <is>
          <t>Mint — Slingerlands</t>
        </is>
      </c>
      <c r="C1082" s="32" t="inlineStr">
        <is>
          <t>Farm to Table; Restaurant; Cocktails; Vegetarian; Gluten-Free Options; Covered Patio; Dog-Friendly Patio; Local; Reservations; Slingerlands</t>
        </is>
      </c>
      <c r="D1082" s="32" t="inlineStr">
        <is>
          <t>5 Vista Blvd, Ste 501, Slingerlands, NY 12159</t>
        </is>
      </c>
      <c r="E1082" s="32" t="n">
        <v>42.6406817</v>
      </c>
      <c r="F1082" s="32" t="n">
        <v>-73.8599767</v>
      </c>
      <c r="G1082" s="32" t="n"/>
      <c r="H1082" s="32" t="inlineStr">
        <is>
          <t>Closed</t>
        </is>
      </c>
      <c r="I1082" s="32" t="inlineStr">
        <is>
          <t>Closed</t>
        </is>
      </c>
      <c r="J1082" s="32" t="inlineStr">
        <is>
          <t>5pm-8pm</t>
        </is>
      </c>
      <c r="K1082" s="32" t="inlineStr">
        <is>
          <t>5pm-8pm</t>
        </is>
      </c>
      <c r="L1082" s="32" t="inlineStr">
        <is>
          <t>5pm-9pm</t>
        </is>
      </c>
      <c r="M1082" s="32" t="inlineStr">
        <is>
          <t>5pm-9pm</t>
        </is>
      </c>
      <c r="N1082" s="32" t="inlineStr">
        <is>
          <t>Closed</t>
        </is>
      </c>
      <c r="O1082" s="30" t="inlineStr">
        <is>
          <t>https://www.mint518.com/</t>
        </is>
      </c>
      <c r="P1082" s="32" t="inlineStr">
        <is>
          <t>+1 518-353-7972</t>
        </is>
      </c>
      <c r="Q1082" s="32" t="inlineStr">
        <is>
          <t>🍽️</t>
        </is>
      </c>
      <c r="R1082" s="32" t="n"/>
      <c r="S1082" s="32" t="n"/>
      <c r="T1082" s="32" t="inlineStr">
        <is>
          <t>Added 2026-09-18 per Laurie. HOURS FROM GOOGLE PLACES (106 reviews, 4.6) — verify. Coords + phone via Google Places. Description left blank for Laurie.</t>
        </is>
      </c>
      <c r="U1082" s="32" t="inlineStr">
        <is>
          <t>Yes</t>
        </is>
      </c>
      <c r="V1082" s="32" t="inlineStr">
        <is>
          <t>premise</t>
        </is>
      </c>
      <c r="W1082" s="32" t="n"/>
      <c r="X1082" s="32" t="n"/>
      <c r="Y1082" s="32" t="n"/>
      <c r="Z1082" s="32" t="n"/>
    </row>
    <row r="1083">
      <c r="A1083" s="32" t="n"/>
      <c r="B1083" s="32" t="inlineStr">
        <is>
          <t>Meadowdale Winery</t>
        </is>
      </c>
      <c r="C1083" s="32" t="inlineStr">
        <is>
          <t>Winery; Wine Tasting; Ice Cider; Fruit Wine; Barn Tasting Room; Voorheesville</t>
        </is>
      </c>
      <c r="D1083" s="32" t="inlineStr">
        <is>
          <t>111 Picard Rd, Voorheesville, NY 12186</t>
        </is>
      </c>
      <c r="E1083" s="32" t="n">
        <v>42.6383496</v>
      </c>
      <c r="F1083" s="32" t="n">
        <v>-73.9706522</v>
      </c>
      <c r="G1083" s="32" t="n"/>
      <c r="H1083" s="32" t="inlineStr">
        <is>
          <t>Closed</t>
        </is>
      </c>
      <c r="I1083" s="32" t="inlineStr">
        <is>
          <t>Closed</t>
        </is>
      </c>
      <c r="J1083" s="32" t="inlineStr">
        <is>
          <t>Closed</t>
        </is>
      </c>
      <c r="K1083" s="32" t="inlineStr">
        <is>
          <t>Closed</t>
        </is>
      </c>
      <c r="L1083" s="32" t="inlineStr">
        <is>
          <t>4pm-8pm</t>
        </is>
      </c>
      <c r="M1083" s="32" t="inlineStr">
        <is>
          <t>12pm-6pm</t>
        </is>
      </c>
      <c r="N1083" s="32" t="inlineStr">
        <is>
          <t>12pm-6pm</t>
        </is>
      </c>
      <c r="O1083" s="30" t="inlineStr">
        <is>
          <t>https://meadowdalewinery.com/</t>
        </is>
      </c>
      <c r="P1083" s="32" t="inlineStr">
        <is>
          <t>+1 518-456-4512</t>
        </is>
      </c>
      <c r="Q1083" s="32" t="inlineStr">
        <is>
          <t>🍷</t>
        </is>
      </c>
      <c r="R1083" s="32" t="n"/>
      <c r="S1083" s="32" t="n"/>
      <c r="T1083" s="32" t="inlineStr">
        <is>
          <t>Added 2026-09-21 per Laurie. Tastings in a historic barn; reviews single out the ice cider, the birch wine, and the Blue Jay DeChaunac. Hours per Laurie (identical on Google Places, 11 reviews, 5.0). Coords + phone via Google Places. Description left blank for Laurie.</t>
        </is>
      </c>
      <c r="U1083" s="32" t="inlineStr">
        <is>
          <t>Yes</t>
        </is>
      </c>
      <c r="V1083" s="32" t="inlineStr">
        <is>
          <t>premise</t>
        </is>
      </c>
      <c r="W1083" s="32" t="n"/>
      <c r="X1083" s="32" t="n"/>
      <c r="Y1083" s="32" t="n"/>
      <c r="Z1083" s="32" t="n"/>
    </row>
    <row r="1084">
      <c r="A1084" s="32" t="n"/>
      <c r="B1084" s="32" t="inlineStr">
        <is>
          <t>Fox Pizza Market</t>
        </is>
      </c>
      <c r="C1084" s="32" t="inlineStr">
        <is>
          <t>Deli; Pizza; Veterans Breakfast; Sandwiches; Breakfast; Salads; Wraps; Comfort Food</t>
        </is>
      </c>
      <c r="D1084" s="32" t="inlineStr">
        <is>
          <t>1634 Helderberg Trail, Berne, NY 12023</t>
        </is>
      </c>
      <c r="E1084" s="32" t="n">
        <v>42.625269</v>
      </c>
      <c r="F1084" s="32" t="n">
        <v>-74.134174</v>
      </c>
      <c r="G1084" s="32" t="n"/>
      <c r="H1084" s="32" t="inlineStr">
        <is>
          <t>Closed</t>
        </is>
      </c>
      <c r="I1084" s="32" t="inlineStr">
        <is>
          <t>9am-8pm</t>
        </is>
      </c>
      <c r="J1084" s="32" t="inlineStr">
        <is>
          <t>9am-8pm</t>
        </is>
      </c>
      <c r="K1084" s="32" t="inlineStr">
        <is>
          <t>9am-8pm</t>
        </is>
      </c>
      <c r="L1084" s="32" t="inlineStr">
        <is>
          <t>9am-9pm</t>
        </is>
      </c>
      <c r="M1084" s="32" t="inlineStr">
        <is>
          <t>9am-9pm</t>
        </is>
      </c>
      <c r="N1084" s="32" t="inlineStr">
        <is>
          <t>9am-8pm</t>
        </is>
      </c>
      <c r="O1084" s="30" t="inlineStr">
        <is>
          <t>https://www.foxpizzamarketberne.com/</t>
        </is>
      </c>
      <c r="P1084" s="32" t="inlineStr">
        <is>
          <t>(518) 872-7215</t>
        </is>
      </c>
      <c r="Q1084" s="32" t="inlineStr">
        <is>
          <t>🥪</t>
        </is>
      </c>
      <c r="R1084" s="32" t="n"/>
      <c r="S1084" s="32" t="n"/>
      <c r="T1084" s="32" t="inlineStr">
        <is>
          <t>Added 2026-09-21 per Laurie. Pizza, breakfast, specialty pizzas, sandwiches; near the Helderberg Trail park (BBQ, waterfall, benches). Coords + hours confirmed via Google Places (222 reviews, 4.6).</t>
        </is>
      </c>
      <c r="U1084" s="32" t="inlineStr">
        <is>
          <t>Yes</t>
        </is>
      </c>
      <c r="V1084" s="32" t="inlineStr">
        <is>
          <t>premise</t>
        </is>
      </c>
      <c r="W1084" s="32" t="n"/>
      <c r="X1084" s="32" t="n"/>
      <c r="Y1084" s="32" t="n"/>
      <c r="Z1084" s="32" t="n"/>
    </row>
    <row r="1085">
      <c r="A1085" s="32" t="n"/>
      <c r="B1085" s="32" t="inlineStr">
        <is>
          <t>Zia's Italian</t>
        </is>
      </c>
      <c r="C1085" s="32" t="inlineStr">
        <is>
          <t>Italian; Pop-Up</t>
        </is>
      </c>
      <c r="D1085" s="32" t="inlineStr">
        <is>
          <t>County Route 6 at New Rd, Bovina Center, NY 13740</t>
        </is>
      </c>
      <c r="E1085" s="32" t="n">
        <v>42.2719459</v>
      </c>
      <c r="F1085" s="32" t="n">
        <v>-74.7365415</v>
      </c>
      <c r="G1085" s="32" t="n"/>
      <c r="H1085" s="32" t="inlineStr">
        <is>
          <t>Closed</t>
        </is>
      </c>
      <c r="I1085" s="32" t="inlineStr">
        <is>
          <t>Closed</t>
        </is>
      </c>
      <c r="J1085" s="32" t="inlineStr">
        <is>
          <t>Closed</t>
        </is>
      </c>
      <c r="K1085" s="32" t="inlineStr">
        <is>
          <t>5pm-8pm</t>
        </is>
      </c>
      <c r="L1085" s="32" t="inlineStr">
        <is>
          <t>By appointment</t>
        </is>
      </c>
      <c r="M1085" s="32" t="inlineStr">
        <is>
          <t>By appointment</t>
        </is>
      </c>
      <c r="N1085" s="32" t="inlineStr">
        <is>
          <t>By appointment</t>
        </is>
      </c>
      <c r="O1085" s="30" t="inlineStr">
        <is>
          <t>https://www.instagram.com/zias_italian/</t>
        </is>
      </c>
      <c r="P1085" s="32" t="n"/>
      <c r="Q1085" s="32" t="inlineStr">
        <is>
          <t>🥪</t>
        </is>
      </c>
      <c r="R1085" s="32" t="n"/>
      <c r="S1085" s="32" t="n"/>
      <c r="T1085" s="32" t="inlineStr">
        <is>
          <t>Added 2026-09-21 per Laurie. Same lot/area as Putt Putt Van Winkle, Bovina Center — pin co-located, not a separate confirmed address. Thu 5-8pm; other days by appointment.</t>
        </is>
      </c>
      <c r="U1085" s="32" t="inlineStr">
        <is>
          <t>Yes</t>
        </is>
      </c>
      <c r="V1085" s="32" t="inlineStr">
        <is>
          <t>approximate</t>
        </is>
      </c>
      <c r="W1085" s="32" t="n"/>
      <c r="X1085" s="32" t="n"/>
      <c r="Y1085" s="32" t="n"/>
      <c r="Z1085" s="32" t="n"/>
    </row>
    <row r="1086">
      <c r="A1086" s="32" t="n"/>
      <c r="B1086" s="32" t="inlineStr">
        <is>
          <t>Veselka</t>
        </is>
      </c>
      <c r="C1086" s="32" t="inlineStr">
        <is>
          <t>Ukrainian; Pierogies; Diner; East Village</t>
        </is>
      </c>
      <c r="D1086" s="32" t="inlineStr">
        <is>
          <t>144 2nd Ave, New York, NY 10003</t>
        </is>
      </c>
      <c r="E1086" s="32" t="n">
        <v>40.7290155</v>
      </c>
      <c r="F1086" s="32" t="n">
        <v>-73.9871139</v>
      </c>
      <c r="G1086" s="32" t="n"/>
      <c r="H1086" s="32" t="inlineStr">
        <is>
          <t>9am-12am</t>
        </is>
      </c>
      <c r="I1086" s="32" t="inlineStr">
        <is>
          <t>9am-12am</t>
        </is>
      </c>
      <c r="J1086" s="32" t="inlineStr">
        <is>
          <t>9am-12am</t>
        </is>
      </c>
      <c r="K1086" s="32" t="inlineStr">
        <is>
          <t>9am-12am</t>
        </is>
      </c>
      <c r="L1086" s="32" t="inlineStr">
        <is>
          <t>9am-Open Overnight</t>
        </is>
      </c>
      <c r="M1086" s="32" t="inlineStr">
        <is>
          <t>Open24Hours</t>
        </is>
      </c>
      <c r="N1086" s="32" t="inlineStr">
        <is>
          <t>12am-11pm</t>
        </is>
      </c>
      <c r="O1086" s="30" t="inlineStr">
        <is>
          <t>https://www.veselka.com/</t>
        </is>
      </c>
      <c r="P1086" s="32" t="inlineStr">
        <is>
          <t>212-228-9682</t>
        </is>
      </c>
      <c r="Q1086" s="32" t="inlineStr">
        <is>
          <t>🥟</t>
        </is>
      </c>
      <c r="R1086" s="32" t="n"/>
      <c r="S1086" s="32" t="n"/>
      <c r="T1086" s="32" t="inlineStr">
        <is>
          <t>Added 2026-09-21 per Laurie — first of an occasional series of "easter egg" places outside the Hilltowns region. East Village Ukrainian diner/pierogi institution since 1954. Coords + hours per Google Places (7,937 reviews, 4.6). Fri overnight into Sat 24-hour service per Laurie's listing — modeled as-given.</t>
        </is>
      </c>
      <c r="U1086" s="32" t="inlineStr">
        <is>
          <t>Yes</t>
        </is>
      </c>
      <c r="V1086" s="32" t="inlineStr">
        <is>
          <t>premise</t>
        </is>
      </c>
      <c r="W1086" s="32" t="n"/>
      <c r="X1086" s="32" t="n"/>
      <c r="Y1086" s="32" t="n"/>
      <c r="Z1086" s="32" t="n"/>
    </row>
    <row r="1087">
      <c r="A1087" s="32" t="n"/>
      <c r="B1087" s="32" t="inlineStr">
        <is>
          <t>Ippudo NY</t>
        </is>
      </c>
      <c r="C1087" s="32" t="inlineStr">
        <is>
          <t>Ramen; Japanese; East Village</t>
        </is>
      </c>
      <c r="D1087" s="32" t="inlineStr">
        <is>
          <t>65 4th Ave, New York, NY 10003</t>
        </is>
      </c>
      <c r="E1087" s="32" t="n">
        <v>40.730948</v>
      </c>
      <c r="F1087" s="32" t="n">
        <v>-73.990287</v>
      </c>
      <c r="G1087" s="32" t="n"/>
      <c r="H1087" s="32" t="inlineStr">
        <is>
          <t>11:30am-10:30pm</t>
        </is>
      </c>
      <c r="I1087" s="32" t="inlineStr">
        <is>
          <t>11:30am-10:30pm</t>
        </is>
      </c>
      <c r="J1087" s="32" t="inlineStr">
        <is>
          <t>11:30am-10:30pm</t>
        </is>
      </c>
      <c r="K1087" s="32" t="inlineStr">
        <is>
          <t>11:30am-10:30pm</t>
        </is>
      </c>
      <c r="L1087" s="32" t="inlineStr">
        <is>
          <t>11am-11pm</t>
        </is>
      </c>
      <c r="M1087" s="32" t="inlineStr">
        <is>
          <t>11am-11pm</t>
        </is>
      </c>
      <c r="N1087" s="32" t="inlineStr">
        <is>
          <t>11am-10:30pm</t>
        </is>
      </c>
      <c r="O1087" s="30" t="inlineStr">
        <is>
          <t>https://www.ippudous.com/east-village</t>
        </is>
      </c>
      <c r="P1087" s="32" t="inlineStr">
        <is>
          <t>212-388-0088</t>
        </is>
      </c>
      <c r="Q1087" s="32" t="inlineStr">
        <is>
          <t>🍜</t>
        </is>
      </c>
      <c r="R1087" s="32" t="n"/>
      <c r="S1087" s="32" t="n"/>
      <c r="T1087" s="32" t="inlineStr">
        <is>
          <t>Added 2026-09-21 per Laurie — easter egg pin. NYC ramen chain's East Village flagship. Coords + hours confirmed via Google Places (5,514 reviews, 4.4).</t>
        </is>
      </c>
      <c r="U1087" s="32" t="inlineStr">
        <is>
          <t>Yes</t>
        </is>
      </c>
      <c r="V1087" s="32" t="inlineStr">
        <is>
          <t>premise</t>
        </is>
      </c>
      <c r="W1087" s="32" t="n"/>
      <c r="X1087" s="32" t="n"/>
      <c r="Y1087" s="32" t="n"/>
      <c r="Z1087" s="32" t="n"/>
    </row>
    <row r="1088">
      <c r="A1088" s="32" t="n"/>
      <c r="B1088" s="32" t="inlineStr">
        <is>
          <t>Zelda's Original Gourmet Pizza</t>
        </is>
      </c>
      <c r="C1088" s="32" t="inlineStr">
        <is>
          <t>Pizza; Deep Dish; Sacramento</t>
        </is>
      </c>
      <c r="D1088" s="32" t="inlineStr">
        <is>
          <t>1415 21st Street, Sacramento, CA 95811</t>
        </is>
      </c>
      <c r="E1088" s="32" t="n">
        <v>38.5713722</v>
      </c>
      <c r="F1088" s="32" t="n">
        <v>-121.4804111</v>
      </c>
      <c r="G1088" s="32" t="n"/>
      <c r="H1088" s="32" t="inlineStr">
        <is>
          <t>11:30am-2:30pm; 5pm-9pm</t>
        </is>
      </c>
      <c r="I1088" s="32" t="inlineStr">
        <is>
          <t>11:30am-2:30pm; 5pm-9pm</t>
        </is>
      </c>
      <c r="J1088" s="32" t="inlineStr">
        <is>
          <t>11:30am-2:30pm; 5pm-9pm</t>
        </is>
      </c>
      <c r="K1088" s="32" t="inlineStr">
        <is>
          <t>11:30am-2:30pm; 5pm-9pm</t>
        </is>
      </c>
      <c r="L1088" s="32" t="inlineStr">
        <is>
          <t>11:30am-2:30pm; 5pm-9pm</t>
        </is>
      </c>
      <c r="M1088" s="32" t="inlineStr">
        <is>
          <t>5pm-9pm</t>
        </is>
      </c>
      <c r="N1088" s="32" t="inlineStr">
        <is>
          <t>5pm-9pm</t>
        </is>
      </c>
      <c r="O1088" s="30" t="inlineStr">
        <is>
          <t>http://www.zeldasgourmetpizza.com/</t>
        </is>
      </c>
      <c r="P1088" s="32" t="inlineStr">
        <is>
          <t>916-432-3871</t>
        </is>
      </c>
      <c r="Q1088" s="32" t="inlineStr">
        <is>
          <t>🍕</t>
        </is>
      </c>
      <c r="R1088" s="32" t="n"/>
      <c r="S1088" s="32" t="n"/>
      <c r="T1088" s="32" t="inlineStr">
        <is>
          <t>Added 2026-09-21 per Laurie — easter egg pin, Sacramento CA. A Sacramento deep-dish institution since the 1970s. Coords + hours confirmed via Google Places (969 reviews, 4.3).</t>
        </is>
      </c>
      <c r="U1088" s="32" t="inlineStr">
        <is>
          <t>Yes</t>
        </is>
      </c>
      <c r="V1088" s="32" t="inlineStr">
        <is>
          <t>premise</t>
        </is>
      </c>
      <c r="W1088" s="32" t="n"/>
      <c r="X1088" s="32" t="n"/>
      <c r="Y1088" s="32" t="n"/>
      <c r="Z1088" s="32" t="n"/>
    </row>
    <row r="1089">
      <c r="A1089" s="32" t="n"/>
      <c r="B1089" s="32" t="inlineStr">
        <is>
          <t>London Bridge Pub</t>
        </is>
      </c>
      <c r="C1089" s="32" t="inlineStr">
        <is>
          <t>Pub; Fish &amp; Chips; Clam Chowder; Monterey</t>
        </is>
      </c>
      <c r="D1089" s="32" t="inlineStr">
        <is>
          <t>256 Figueroa St #2, Monterey, CA 93940</t>
        </is>
      </c>
      <c r="E1089" s="32" t="n">
        <v>36.6018873</v>
      </c>
      <c r="F1089" s="32" t="n">
        <v>-121.8902238</v>
      </c>
      <c r="G1089" s="32" t="n"/>
      <c r="H1089" s="32" t="inlineStr">
        <is>
          <t>11:30am-11pm</t>
        </is>
      </c>
      <c r="I1089" s="32" t="inlineStr">
        <is>
          <t>11:30am-11pm</t>
        </is>
      </c>
      <c r="J1089" s="32" t="inlineStr">
        <is>
          <t>11:30am-11pm</t>
        </is>
      </c>
      <c r="K1089" s="32" t="inlineStr">
        <is>
          <t>11:30am-11pm</t>
        </is>
      </c>
      <c r="L1089" s="32" t="inlineStr">
        <is>
          <t>11:30am-11pm</t>
        </is>
      </c>
      <c r="M1089" s="32" t="inlineStr">
        <is>
          <t>11am-11pm</t>
        </is>
      </c>
      <c r="N1089" s="32" t="inlineStr">
        <is>
          <t>11am-11pm</t>
        </is>
      </c>
      <c r="O1089" s="30" t="inlineStr">
        <is>
          <t>https://lbpmonterey.com/wp-content/uploads/2023/08/LBP-Menu-Food-0831.pdf</t>
        </is>
      </c>
      <c r="P1089" s="32" t="inlineStr">
        <is>
          <t>831-372-0581</t>
        </is>
      </c>
      <c r="Q1089" s="32" t="inlineStr">
        <is>
          <t>🍺</t>
        </is>
      </c>
      <c r="R1089" s="32" t="n"/>
      <c r="S1089" s="32" t="n"/>
      <c r="T1089" s="32" t="inlineStr">
        <is>
          <t>Added 2026-09-21 per Laurie — easter egg pin, Monterey CA. English-style pub. Website field is the menu PDF (no main site given). Coords + hours confirmed via Google Places (1,387 reviews, 4.2).</t>
        </is>
      </c>
      <c r="U1089" s="32" t="inlineStr">
        <is>
          <t>Yes</t>
        </is>
      </c>
      <c r="V1089" s="32" t="inlineStr">
        <is>
          <t>premise</t>
        </is>
      </c>
      <c r="W1089" s="32" t="n"/>
      <c r="X1089" s="32" t="n"/>
      <c r="Y1089" s="32" t="n"/>
      <c r="Z1089" s="32" t="n"/>
    </row>
    <row r="1090">
      <c r="A1090" s="32" t="n"/>
      <c r="B1090" s="32" t="inlineStr">
        <is>
          <t>Trish's Mini Donuts</t>
        </is>
      </c>
      <c r="C1090" s="32" t="inlineStr">
        <is>
          <t>Donuts; Pier 39; San Francisco</t>
        </is>
      </c>
      <c r="D1090" s="32" t="inlineStr">
        <is>
          <t>Pier 39 Level, Pier 39, San Francisco, CA 94133</t>
        </is>
      </c>
      <c r="E1090" s="32" t="n">
        <v>37.8092938</v>
      </c>
      <c r="F1090" s="32" t="n">
        <v>-122.4100881</v>
      </c>
      <c r="G1090" s="32" t="n"/>
      <c r="H1090" s="32" t="inlineStr">
        <is>
          <t>10am-9pm</t>
        </is>
      </c>
      <c r="I1090" s="32" t="inlineStr">
        <is>
          <t>10am-9pm</t>
        </is>
      </c>
      <c r="J1090" s="32" t="inlineStr">
        <is>
          <t>10am-9pm</t>
        </is>
      </c>
      <c r="K1090" s="32" t="inlineStr">
        <is>
          <t>10am-9pm</t>
        </is>
      </c>
      <c r="L1090" s="32" t="inlineStr">
        <is>
          <t>10am-9pm</t>
        </is>
      </c>
      <c r="M1090" s="32" t="inlineStr">
        <is>
          <t>10am-9pm</t>
        </is>
      </c>
      <c r="N1090" s="32" t="inlineStr">
        <is>
          <t>10am-9pm</t>
        </is>
      </c>
      <c r="O1090" s="30" t="n"/>
      <c r="P1090" s="32" t="inlineStr">
        <is>
          <t>415-981-4318</t>
        </is>
      </c>
      <c r="Q1090" s="32" t="inlineStr">
        <is>
          <t>🍩</t>
        </is>
      </c>
      <c r="R1090" s="32" t="n"/>
      <c r="S1090" s="32" t="n"/>
      <c r="T1090" s="32" t="inlineStr">
        <is>
          <t>Added 2026-09-21 per Laurie — easter egg pin, San Francisco CA. Pier 39 mini-donut stand. Coords + hours confirmed via Google Places (681 reviews, 4.4). No independent website found — none given.</t>
        </is>
      </c>
      <c r="U1090" s="32" t="inlineStr">
        <is>
          <t>Yes</t>
        </is>
      </c>
      <c r="V1090" s="32" t="inlineStr">
        <is>
          <t>premise</t>
        </is>
      </c>
      <c r="W1090" s="32" t="n"/>
      <c r="X1090" s="32" t="n"/>
      <c r="Y1090" s="32" t="n"/>
      <c r="Z1090" s="32" t="n"/>
    </row>
    <row r="1091">
      <c r="A1091" s="32" t="n"/>
      <c r="B1091" s="32" t="inlineStr">
        <is>
          <t>Ahimsa</t>
        </is>
      </c>
      <c r="C1091" s="32" t="inlineStr">
        <is>
          <t>Indian; Vegan; Vegetarian; Murray Hill</t>
        </is>
      </c>
      <c r="D1091" s="32" t="inlineStr">
        <is>
          <t>204 E 38th St, New York, NY 10016</t>
        </is>
      </c>
      <c r="E1091" s="32" t="n">
        <v>40.7478055</v>
      </c>
      <c r="F1091" s="32" t="n">
        <v>-73.97592950000001</v>
      </c>
      <c r="G1091" s="32" t="n"/>
      <c r="H1091" s="32" t="inlineStr">
        <is>
          <t>11am-9:30pm</t>
        </is>
      </c>
      <c r="I1091" s="32" t="inlineStr">
        <is>
          <t>11am-9:30pm</t>
        </is>
      </c>
      <c r="J1091" s="32" t="inlineStr">
        <is>
          <t>11am-9:30pm</t>
        </is>
      </c>
      <c r="K1091" s="32" t="inlineStr">
        <is>
          <t>11am-9:30pm</t>
        </is>
      </c>
      <c r="L1091" s="32" t="inlineStr">
        <is>
          <t>11am-9:30pm</t>
        </is>
      </c>
      <c r="M1091" s="32" t="inlineStr">
        <is>
          <t>11am-9:30pm</t>
        </is>
      </c>
      <c r="N1091" s="32" t="inlineStr">
        <is>
          <t>11am-9:30pm</t>
        </is>
      </c>
      <c r="O1091" s="30" t="inlineStr">
        <is>
          <t>https://ahimsany.com/</t>
        </is>
      </c>
      <c r="P1091" s="32" t="inlineStr">
        <is>
          <t>212-228-2022</t>
        </is>
      </c>
      <c r="Q1091" s="32" t="inlineStr">
        <is>
          <t>🍛</t>
        </is>
      </c>
      <c r="R1091" s="32" t="n"/>
      <c r="S1091" s="32" t="n"/>
      <c r="T1091" s="32" t="inlineStr">
        <is>
          <t>Added 2026-09-21 per Laurie — far-flung pin, NYC. Coords + hours per Google Places (1,486 reviews, 4.5).</t>
        </is>
      </c>
      <c r="U1091" s="32" t="inlineStr">
        <is>
          <t>Yes</t>
        </is>
      </c>
      <c r="V1091" s="32" t="inlineStr">
        <is>
          <t>premise</t>
        </is>
      </c>
      <c r="W1091" s="32" t="n"/>
      <c r="X1091" s="32" t="n"/>
      <c r="Y1091" s="32" t="n"/>
      <c r="Z1091" s="32" t="n"/>
    </row>
    <row r="1092">
      <c r="A1092" s="32" t="n"/>
      <c r="B1092" s="32" t="inlineStr">
        <is>
          <t>Pommes Frites</t>
        </is>
      </c>
      <c r="C1092" s="32" t="inlineStr">
        <is>
          <t>Belgian Fries; Greenwich Village</t>
        </is>
      </c>
      <c r="D1092" s="32" t="inlineStr">
        <is>
          <t>128 MacDougal St, New York, NY 10012</t>
        </is>
      </c>
      <c r="E1092" s="32" t="n">
        <v>40.7301222</v>
      </c>
      <c r="F1092" s="32" t="n">
        <v>-74.0002813</v>
      </c>
      <c r="G1092" s="32" t="n"/>
      <c r="H1092" s="32" t="inlineStr">
        <is>
          <t>11am-12am</t>
        </is>
      </c>
      <c r="I1092" s="32" t="inlineStr">
        <is>
          <t>11am-12am</t>
        </is>
      </c>
      <c r="J1092" s="32" t="inlineStr">
        <is>
          <t>11am-12am</t>
        </is>
      </c>
      <c r="K1092" s="32" t="inlineStr">
        <is>
          <t>11am-12am</t>
        </is>
      </c>
      <c r="L1092" s="32" t="inlineStr">
        <is>
          <t>11am-2am</t>
        </is>
      </c>
      <c r="M1092" s="32" t="inlineStr">
        <is>
          <t>11am-2am</t>
        </is>
      </c>
      <c r="N1092" s="32" t="inlineStr">
        <is>
          <t>11am-12am</t>
        </is>
      </c>
      <c r="O1092" s="30" t="n"/>
      <c r="P1092" s="32" t="inlineStr">
        <is>
          <t>212-674-1234</t>
        </is>
      </c>
      <c r="Q1092" s="32" t="inlineStr">
        <is>
          <t>🍟</t>
        </is>
      </c>
      <c r="R1092" s="32" t="n"/>
      <c r="S1092" s="32" t="n"/>
      <c r="T1092" s="32" t="inlineStr">
        <is>
          <t>Added 2026-09-21 per Laurie — far-flung pin, NYC. No independent website found. Coords + hours confirmed via Google Places (3,718 reviews, 4.6).</t>
        </is>
      </c>
      <c r="U1092" s="32" t="inlineStr">
        <is>
          <t>Yes</t>
        </is>
      </c>
      <c r="V1092" s="32" t="inlineStr">
        <is>
          <t>premise</t>
        </is>
      </c>
      <c r="W1092" s="32" t="n"/>
      <c r="X1092" s="32" t="n"/>
      <c r="Y1092" s="32" t="n"/>
      <c r="Z1092" s="32" t="n"/>
    </row>
    <row r="1093">
      <c r="A1093" s="32" t="n"/>
      <c r="B1093" s="32" t="inlineStr">
        <is>
          <t>Hunt's Point Produce Market</t>
        </is>
      </c>
      <c r="C1093" s="32" t="inlineStr">
        <is>
          <t>Wholesale Market; Produce; Bronx</t>
        </is>
      </c>
      <c r="D1093" s="32" t="inlineStr">
        <is>
          <t>772 Edgewater Rd, Bronx, NY 10474</t>
        </is>
      </c>
      <c r="E1093" s="32" t="n">
        <v>40.8130478</v>
      </c>
      <c r="F1093" s="32" t="n">
        <v>-73.8786601</v>
      </c>
      <c r="G1093" s="32" t="n"/>
      <c r="H1093" s="32" t="inlineStr">
        <is>
          <t>Open24Hours</t>
        </is>
      </c>
      <c r="I1093" s="32" t="inlineStr">
        <is>
          <t>Open24Hours</t>
        </is>
      </c>
      <c r="J1093" s="32" t="inlineStr">
        <is>
          <t>Open24Hours</t>
        </is>
      </c>
      <c r="K1093" s="32" t="inlineStr">
        <is>
          <t>Open24Hours</t>
        </is>
      </c>
      <c r="L1093" s="32" t="inlineStr">
        <is>
          <t>Open24Hours</t>
        </is>
      </c>
      <c r="M1093" s="32" t="inlineStr">
        <is>
          <t>Closed</t>
        </is>
      </c>
      <c r="N1093" s="32" t="inlineStr">
        <is>
          <t>9pm-12am</t>
        </is>
      </c>
      <c r="O1093" s="30" t="inlineStr">
        <is>
          <t>https://huntspointproducemkt.com/</t>
        </is>
      </c>
      <c r="P1093" s="32" t="inlineStr">
        <is>
          <t>718-542-2944</t>
        </is>
      </c>
      <c r="Q1093" s="32" t="inlineStr">
        <is>
          <t>🥬</t>
        </is>
      </c>
      <c r="R1093" s="32" t="n"/>
      <c r="S1093" s="32" t="n"/>
      <c r="T1093" s="32" t="inlineStr">
        <is>
          <t>Added 2026-09-21 per Laurie — far-flung pin, Bronx. Laurie gave sales hours as "Open Sunday 9pm to Friday 3pm" (a continuous multi-day wholesale window); modeled here per-day as Sun 9pm-Sat close since the schema is daily, not continuous — Fri actually closes ~3pm, not modeled precisely. World's largest wholesale produce market; the largest wholesale produce market in the US. Cash + ID needed to enter per reviews.</t>
        </is>
      </c>
      <c r="U1093" s="32" t="inlineStr">
        <is>
          <t>Yes</t>
        </is>
      </c>
      <c r="V1093" s="32" t="inlineStr">
        <is>
          <t>premise</t>
        </is>
      </c>
      <c r="W1093" s="32" t="n"/>
      <c r="X1093" s="32" t="n"/>
      <c r="Y1093" s="32" t="n"/>
      <c r="Z1093" s="32" t="n"/>
    </row>
    <row r="1094">
      <c r="A1094" s="32" t="n"/>
      <c r="B1094" s="32" t="inlineStr">
        <is>
          <t>Calexico</t>
        </is>
      </c>
      <c r="C1094" s="32" t="inlineStr">
        <is>
          <t>Mexican; Greenpoint; Brooklyn</t>
        </is>
      </c>
      <c r="D1094" s="32" t="inlineStr">
        <is>
          <t>645 Manhattan Ave, Brooklyn, NY 11222</t>
        </is>
      </c>
      <c r="E1094" s="32" t="n">
        <v>40.7241628</v>
      </c>
      <c r="F1094" s="32" t="n">
        <v>-73.9512514</v>
      </c>
      <c r="G1094" s="32" t="n"/>
      <c r="H1094" s="32" t="inlineStr">
        <is>
          <t>11:30am-10pm</t>
        </is>
      </c>
      <c r="I1094" s="32" t="inlineStr">
        <is>
          <t>11:30am-10pm</t>
        </is>
      </c>
      <c r="J1094" s="32" t="inlineStr">
        <is>
          <t>11:30am-10pm</t>
        </is>
      </c>
      <c r="K1094" s="32" t="inlineStr">
        <is>
          <t>11:30am-10pm</t>
        </is>
      </c>
      <c r="L1094" s="32" t="inlineStr">
        <is>
          <t>11:30am-10pm</t>
        </is>
      </c>
      <c r="M1094" s="32" t="inlineStr">
        <is>
          <t>11:30am-10pm</t>
        </is>
      </c>
      <c r="N1094" s="32" t="inlineStr">
        <is>
          <t>11:30am-10pm</t>
        </is>
      </c>
      <c r="O1094" s="30" t="inlineStr">
        <is>
          <t>https://calexico.com/</t>
        </is>
      </c>
      <c r="P1094" s="32" t="inlineStr">
        <is>
          <t>347-763-2129</t>
        </is>
      </c>
      <c r="Q1094" s="32" t="inlineStr">
        <is>
          <t>🌮</t>
        </is>
      </c>
      <c r="R1094" s="32" t="n"/>
      <c r="S1094" s="32" t="n"/>
      <c r="T1094" s="32" t="inlineStr">
        <is>
          <t>Added 2026-09-21 per Laurie — far-flung pin, Greenpoint, Brooklyn. Weekend brunch 11:30am-4pm per Laurie (not separately modeled). Coords + hours confirmed via Google Places (1,119 reviews, 4.4).</t>
        </is>
      </c>
      <c r="U1094" s="32" t="inlineStr">
        <is>
          <t>Yes</t>
        </is>
      </c>
      <c r="V1094" s="32" t="inlineStr">
        <is>
          <t>premise</t>
        </is>
      </c>
      <c r="W1094" s="32" t="n"/>
      <c r="X1094" s="32" t="n"/>
      <c r="Y1094" s="32" t="n"/>
      <c r="Z1094" s="32" t="n"/>
    </row>
    <row r="1095">
      <c r="A1095" s="32" t="n"/>
      <c r="B1095" s="32" t="inlineStr">
        <is>
          <t>Blue Collar Burger — Cobble Hill</t>
        </is>
      </c>
      <c r="C1095" s="32" t="inlineStr">
        <is>
          <t>Burgers; Cobble Hill; Brooklyn</t>
        </is>
      </c>
      <c r="D1095" s="32" t="inlineStr">
        <is>
          <t>187 Court St, Brooklyn, NY 11201</t>
        </is>
      </c>
      <c r="E1095" s="32" t="n">
        <v>40.6876375</v>
      </c>
      <c r="F1095" s="32" t="n">
        <v>-73.99321879999999</v>
      </c>
      <c r="G1095" s="32" t="n"/>
      <c r="H1095" s="32" t="inlineStr">
        <is>
          <t>11am-10pm</t>
        </is>
      </c>
      <c r="I1095" s="32" t="inlineStr">
        <is>
          <t>11am-10pm</t>
        </is>
      </c>
      <c r="J1095" s="32" t="inlineStr">
        <is>
          <t>11am-10pm</t>
        </is>
      </c>
      <c r="K1095" s="32" t="inlineStr">
        <is>
          <t>11am-10pm</t>
        </is>
      </c>
      <c r="L1095" s="32" t="inlineStr">
        <is>
          <t>11am-11pm</t>
        </is>
      </c>
      <c r="M1095" s="32" t="inlineStr">
        <is>
          <t>11am-11pm</t>
        </is>
      </c>
      <c r="N1095" s="32" t="inlineStr">
        <is>
          <t>11am-10pm</t>
        </is>
      </c>
      <c r="O1095" s="30" t="inlineStr">
        <is>
          <t>https://www.eatbluecollar.com/</t>
        </is>
      </c>
      <c r="P1095" s="32" t="inlineStr">
        <is>
          <t>347-422-0399</t>
        </is>
      </c>
      <c r="Q1095" s="32" t="inlineStr">
        <is>
          <t>🍔</t>
        </is>
      </c>
      <c r="R1095" s="32" t="n"/>
      <c r="S1095" s="32" t="n"/>
      <c r="T1095" s="32" t="inlineStr">
        <is>
          <t>Added 2026-09-21 per Laurie — far-flung pin, Brooklyn (one of three locations). Coords + hours confirmed via Google Places.</t>
        </is>
      </c>
      <c r="U1095" s="32" t="inlineStr">
        <is>
          <t>Yes</t>
        </is>
      </c>
      <c r="V1095" s="32" t="inlineStr">
        <is>
          <t>premise</t>
        </is>
      </c>
      <c r="W1095" s="32" t="n"/>
      <c r="X1095" s="32" t="n"/>
      <c r="Y1095" s="32" t="n"/>
      <c r="Z1095" s="32" t="n"/>
    </row>
    <row r="1096">
      <c r="A1096" s="32" t="n"/>
      <c r="B1096" s="32" t="inlineStr">
        <is>
          <t>Blue Collar Burger — Bushwick</t>
        </is>
      </c>
      <c r="C1096" s="32" t="inlineStr">
        <is>
          <t>Burgers; Bushwick; Brooklyn</t>
        </is>
      </c>
      <c r="D1096" s="32" t="inlineStr">
        <is>
          <t>1554 Dekalb Ave, Brooklyn, NY 11237</t>
        </is>
      </c>
      <c r="E1096" s="32" t="n">
        <v>40.7028426</v>
      </c>
      <c r="F1096" s="32" t="n">
        <v>-73.9203448</v>
      </c>
      <c r="G1096" s="32" t="n"/>
      <c r="H1096" s="32" t="inlineStr">
        <is>
          <t>11am-12am</t>
        </is>
      </c>
      <c r="I1096" s="32" t="inlineStr">
        <is>
          <t>11am-12am</t>
        </is>
      </c>
      <c r="J1096" s="32" t="inlineStr">
        <is>
          <t>11am-12am</t>
        </is>
      </c>
      <c r="K1096" s="32" t="inlineStr">
        <is>
          <t>11am-12am</t>
        </is>
      </c>
      <c r="L1096" s="32" t="inlineStr">
        <is>
          <t>11am-12am</t>
        </is>
      </c>
      <c r="M1096" s="32" t="inlineStr">
        <is>
          <t>11am-12am</t>
        </is>
      </c>
      <c r="N1096" s="32" t="inlineStr">
        <is>
          <t>11am-12am</t>
        </is>
      </c>
      <c r="O1096" s="30" t="inlineStr">
        <is>
          <t>https://www.eatbluecollar.com/</t>
        </is>
      </c>
      <c r="P1096" s="32" t="inlineStr">
        <is>
          <t>718-628-8800</t>
        </is>
      </c>
      <c r="Q1096" s="32" t="inlineStr">
        <is>
          <t>🍔</t>
        </is>
      </c>
      <c r="R1096" s="32" t="n"/>
      <c r="S1096" s="32" t="n"/>
      <c r="T1096" s="32" t="inlineStr">
        <is>
          <t>Added 2026-09-21 per Laurie — far-flung pin, Brooklyn (one of three locations). Coords + hours confirmed via Google Places.</t>
        </is>
      </c>
      <c r="U1096" s="32" t="inlineStr">
        <is>
          <t>Yes</t>
        </is>
      </c>
      <c r="V1096" s="32" t="inlineStr">
        <is>
          <t>premise</t>
        </is>
      </c>
      <c r="W1096" s="32" t="n"/>
      <c r="X1096" s="32" t="n"/>
      <c r="Y1096" s="32" t="n"/>
      <c r="Z1096" s="32" t="n"/>
    </row>
    <row r="1097">
      <c r="A1097" s="32" t="n"/>
      <c r="B1097" s="32" t="inlineStr">
        <is>
          <t>Blue Collar Burger — Greenpoint</t>
        </is>
      </c>
      <c r="C1097" s="32" t="inlineStr">
        <is>
          <t>Burgers; Greenpoint; Brooklyn</t>
        </is>
      </c>
      <c r="D1097" s="32" t="inlineStr">
        <is>
          <t>704 Manhattan Ave, Brooklyn, NY 11222</t>
        </is>
      </c>
      <c r="E1097" s="32" t="n">
        <v>40.7256746</v>
      </c>
      <c r="F1097" s="32" t="n">
        <v>-73.9517329</v>
      </c>
      <c r="G1097" s="32" t="n"/>
      <c r="H1097" s="32" t="inlineStr">
        <is>
          <t>11am-12am</t>
        </is>
      </c>
      <c r="I1097" s="32" t="inlineStr">
        <is>
          <t>11am-12am</t>
        </is>
      </c>
      <c r="J1097" s="32" t="inlineStr">
        <is>
          <t>11am-12am</t>
        </is>
      </c>
      <c r="K1097" s="32" t="inlineStr">
        <is>
          <t>11am-12am</t>
        </is>
      </c>
      <c r="L1097" s="32" t="inlineStr">
        <is>
          <t>11am-12am</t>
        </is>
      </c>
      <c r="M1097" s="32" t="inlineStr">
        <is>
          <t>11am-12am</t>
        </is>
      </c>
      <c r="N1097" s="32" t="inlineStr">
        <is>
          <t>11am-12am</t>
        </is>
      </c>
      <c r="O1097" s="30" t="inlineStr">
        <is>
          <t>https://www.eatbluecollar.com/</t>
        </is>
      </c>
      <c r="P1097" s="32" t="inlineStr">
        <is>
          <t>718-559-0185</t>
        </is>
      </c>
      <c r="Q1097" s="32" t="inlineStr">
        <is>
          <t>🍔</t>
        </is>
      </c>
      <c r="R1097" s="32" t="n"/>
      <c r="S1097" s="32" t="n"/>
      <c r="T1097" s="32" t="inlineStr">
        <is>
          <t>Added 2026-09-21 per Laurie — far-flung pin, Brooklyn (one of three locations). Coords + hours confirmed via Google Places.</t>
        </is>
      </c>
      <c r="U1097" s="32" t="inlineStr">
        <is>
          <t>Yes</t>
        </is>
      </c>
      <c r="V1097" s="32" t="inlineStr">
        <is>
          <t>premise</t>
        </is>
      </c>
      <c r="W1097" s="32" t="n"/>
      <c r="X1097" s="32" t="n"/>
      <c r="Y1097" s="32" t="n"/>
      <c r="Z1097" s="32" t="n"/>
    </row>
    <row r="1098">
      <c r="A1098" s="32" t="n"/>
      <c r="B1098" s="32" t="inlineStr">
        <is>
          <t>Gray's Papaya</t>
        </is>
      </c>
      <c r="C1098" s="32" t="inlineStr">
        <is>
          <t>Hot Dogs; Upper West Side</t>
        </is>
      </c>
      <c r="D1098" s="32" t="inlineStr">
        <is>
          <t>2090 Broadway, New York, NY 10023</t>
        </is>
      </c>
      <c r="E1098" s="32" t="n">
        <v>40.7783878</v>
      </c>
      <c r="F1098" s="32" t="n">
        <v>-73.98156590000001</v>
      </c>
      <c r="G1098" s="32" t="n"/>
      <c r="H1098" s="32" t="inlineStr">
        <is>
          <t>8am-10pm</t>
        </is>
      </c>
      <c r="I1098" s="32" t="inlineStr">
        <is>
          <t>8am-10pm</t>
        </is>
      </c>
      <c r="J1098" s="32" t="inlineStr">
        <is>
          <t>8am-10pm</t>
        </is>
      </c>
      <c r="K1098" s="32" t="inlineStr">
        <is>
          <t>8am-11pm</t>
        </is>
      </c>
      <c r="L1098" s="32" t="inlineStr">
        <is>
          <t>8am-11pm</t>
        </is>
      </c>
      <c r="M1098" s="32" t="inlineStr">
        <is>
          <t>8am-11pm</t>
        </is>
      </c>
      <c r="N1098" s="32" t="inlineStr">
        <is>
          <t>8am-10pm</t>
        </is>
      </c>
      <c r="O1098" s="30" t="inlineStr">
        <is>
          <t>https://grayspapaya.nyc/uptown-menu/</t>
        </is>
      </c>
      <c r="P1098" s="32" t="inlineStr">
        <is>
          <t>212-799-0243</t>
        </is>
      </c>
      <c r="Q1098" s="32" t="inlineStr">
        <is>
          <t>🌭</t>
        </is>
      </c>
      <c r="R1098" s="32" t="n"/>
      <c r="S1098" s="32" t="n"/>
      <c r="T1098" s="32" t="inlineStr">
        <is>
          <t>Added 2026-09-21 per Laurie — far-flung pin, NYC. NYC hot dog institution since 1973. Coords confirmed via Google Places (6,784 reviews, 4.2).</t>
        </is>
      </c>
      <c r="U1098" s="32" t="inlineStr">
        <is>
          <t>Yes</t>
        </is>
      </c>
      <c r="V1098" s="32" t="inlineStr">
        <is>
          <t>premise</t>
        </is>
      </c>
      <c r="W1098" s="32" t="n"/>
      <c r="X1098" s="32" t="n"/>
      <c r="Y1098" s="32" t="n"/>
      <c r="Z1098" s="32" t="n"/>
    </row>
    <row r="1099">
      <c r="A1099" s="32" t="n"/>
      <c r="B1099" s="32" t="inlineStr">
        <is>
          <t>Rutt's Hut</t>
        </is>
      </c>
      <c r="C1099" s="32" t="inlineStr">
        <is>
          <t>Hot Dogs; Rippers; Clifton NJ</t>
        </is>
      </c>
      <c r="D1099" s="32" t="inlineStr">
        <is>
          <t>417 River Rd, Clifton, NJ 07014</t>
        </is>
      </c>
      <c r="E1099" s="32" t="n">
        <v>40.8270093</v>
      </c>
      <c r="F1099" s="32" t="n">
        <v>-74.1237423</v>
      </c>
      <c r="G1099" s="32" t="n"/>
      <c r="H1099" s="32" t="inlineStr">
        <is>
          <t>8am-10pm</t>
        </is>
      </c>
      <c r="I1099" s="32" t="inlineStr">
        <is>
          <t>8am-10pm</t>
        </is>
      </c>
      <c r="J1099" s="32" t="inlineStr">
        <is>
          <t>8am-10pm</t>
        </is>
      </c>
      <c r="K1099" s="32" t="inlineStr">
        <is>
          <t>8am-10pm</t>
        </is>
      </c>
      <c r="L1099" s="32" t="inlineStr">
        <is>
          <t>8am-11pm</t>
        </is>
      </c>
      <c r="M1099" s="32" t="inlineStr">
        <is>
          <t>8am-11pm</t>
        </is>
      </c>
      <c r="N1099" s="32" t="inlineStr">
        <is>
          <t>8am-10pm</t>
        </is>
      </c>
      <c r="O1099" s="30" t="inlineStr">
        <is>
          <t>https://www.ruttshut.com/</t>
        </is>
      </c>
      <c r="P1099" s="32" t="n"/>
      <c r="Q1099" s="32" t="inlineStr">
        <is>
          <t>🌭</t>
        </is>
      </c>
      <c r="R1099" s="32" t="n"/>
      <c r="S1099" s="32" t="n"/>
      <c r="T1099" s="32" t="inlineStr">
        <is>
          <t>Added 2026-09-21 per Laurie — far-flung pin, Clifton NJ. Famous for the deep-fried "ripper" hot dog. Coords confirmed via Google Places (5,939 reviews, 4.6).</t>
        </is>
      </c>
      <c r="U1099" s="32" t="inlineStr">
        <is>
          <t>Yes</t>
        </is>
      </c>
      <c r="V1099" s="32" t="inlineStr">
        <is>
          <t>premise</t>
        </is>
      </c>
      <c r="W1099" s="32" t="n"/>
      <c r="X1099" s="32" t="n"/>
      <c r="Y1099" s="32" t="n"/>
      <c r="Z1099" s="32" t="n"/>
    </row>
    <row r="1100">
      <c r="A1100" s="32" t="n"/>
      <c r="B1100" s="32" t="inlineStr">
        <is>
          <t>Beat Kitchen</t>
        </is>
      </c>
      <c r="C1100" s="32" t="inlineStr">
        <is>
          <t>Bar; Live Music; Restaurant; Chicago</t>
        </is>
      </c>
      <c r="D1100" s="32" t="inlineStr">
        <is>
          <t>2100 W. Belmont Ave, Chicago, IL 60618</t>
        </is>
      </c>
      <c r="E1100" s="32" t="n">
        <v>41.9396515</v>
      </c>
      <c r="F1100" s="32" t="n">
        <v>-87.6809409</v>
      </c>
      <c r="G1100" s="32" t="n"/>
      <c r="H1100" s="32" t="inlineStr">
        <is>
          <t>4pm-9pm</t>
        </is>
      </c>
      <c r="I1100" s="32" t="inlineStr">
        <is>
          <t>4pm-9pm</t>
        </is>
      </c>
      <c r="J1100" s="32" t="inlineStr">
        <is>
          <t>4pm-9pm</t>
        </is>
      </c>
      <c r="K1100" s="32" t="inlineStr">
        <is>
          <t>4pm-9pm</t>
        </is>
      </c>
      <c r="L1100" s="32" t="inlineStr">
        <is>
          <t>4pm-11pm</t>
        </is>
      </c>
      <c r="M1100" s="32" t="inlineStr">
        <is>
          <t>11am-11pm</t>
        </is>
      </c>
      <c r="N1100" s="32" t="inlineStr">
        <is>
          <t>11am-9pm</t>
        </is>
      </c>
      <c r="O1100" s="30" t="inlineStr">
        <is>
          <t>https://beatkitchen.com/</t>
        </is>
      </c>
      <c r="P1100" s="32" t="inlineStr">
        <is>
          <t>773-281-4444</t>
        </is>
      </c>
      <c r="Q1100" s="32" t="inlineStr">
        <is>
          <t>🎸</t>
        </is>
      </c>
      <c r="R1100" s="32" t="n"/>
      <c r="S1100" s="32" t="n"/>
      <c r="T1100" s="32" t="inlineStr">
        <is>
          <t>Added 2026-09-21 per Laurie — far-flung pin, Chicago. Kitchen hours as given by Laurie (the bar/venue itself runs later, until 2am — check the event calendar for shows). Live music venue + bar + restaurant.</t>
        </is>
      </c>
      <c r="U1100" s="32" t="inlineStr">
        <is>
          <t>Yes</t>
        </is>
      </c>
      <c r="V1100" s="32" t="inlineStr">
        <is>
          <t>premise</t>
        </is>
      </c>
      <c r="W1100" s="32" t="n"/>
      <c r="X1100" s="32" t="n"/>
      <c r="Y1100" s="32" t="n"/>
      <c r="Z1100" s="32" t="n"/>
    </row>
    <row r="1101">
      <c r="A1101" s="32" t="n"/>
      <c r="B1101" s="32" t="inlineStr">
        <is>
          <t>T's Tantan</t>
        </is>
      </c>
      <c r="C1101" s="32" t="inlineStr">
        <is>
          <t>Vegan; Vegetarian; Ramen; Japanese; Tokyo Station</t>
        </is>
      </c>
      <c r="D1101" s="32" t="inlineStr">
        <is>
          <t>Gransta Tokyo B1F, Tokyo Station, Marunouchi, Chiyoda City, Tokyo, Japan</t>
        </is>
      </c>
      <c r="E1101" s="32" t="n">
        <v>35.6822201</v>
      </c>
      <c r="F1101" s="32" t="n">
        <v>139.7674829</v>
      </c>
      <c r="G1101" s="32" t="n"/>
      <c r="H1101" s="32" t="inlineStr">
        <is>
          <t>10am-10pm</t>
        </is>
      </c>
      <c r="I1101" s="32" t="inlineStr">
        <is>
          <t>10am-10pm</t>
        </is>
      </c>
      <c r="J1101" s="32" t="inlineStr">
        <is>
          <t>10am-10pm</t>
        </is>
      </c>
      <c r="K1101" s="32" t="inlineStr">
        <is>
          <t>10am-10pm</t>
        </is>
      </c>
      <c r="L1101" s="32" t="inlineStr">
        <is>
          <t>10am-10pm</t>
        </is>
      </c>
      <c r="M1101" s="32" t="inlineStr">
        <is>
          <t>10am-10pm</t>
        </is>
      </c>
      <c r="N1101" s="32" t="inlineStr">
        <is>
          <t>10am-10pm</t>
        </is>
      </c>
      <c r="O1101" s="30" t="n"/>
      <c r="P1101" s="32" t="inlineStr">
        <is>
          <t>+81 3-3218-8040</t>
        </is>
      </c>
      <c r="Q1101" s="32" t="inlineStr">
        <is>
          <t>🍜</t>
        </is>
      </c>
      <c r="R1101" s="32" t="n"/>
      <c r="S1101" s="32" t="n"/>
      <c r="T1101" s="32" t="inlineStr">
        <is>
          <t>Added 2026-09-21 per Laurie — far-flung pin, Tokyo. Vegan/vegetarian ramen inside Tokyo Station, near the Shinkansen gates. Coords + hours confirmed via Google Places (2,951 reviews, 4.6).</t>
        </is>
      </c>
      <c r="U1101" s="32" t="inlineStr">
        <is>
          <t>Yes</t>
        </is>
      </c>
      <c r="V1101" s="32" t="inlineStr">
        <is>
          <t>premise</t>
        </is>
      </c>
      <c r="W1101" s="32" t="n"/>
      <c r="X1101" s="32" t="n"/>
      <c r="Y1101" s="32" t="n"/>
      <c r="Z1101" s="32" t="n"/>
    </row>
    <row r="1102">
      <c r="A1102" s="32" t="n"/>
      <c r="B1102" s="32" t="inlineStr">
        <is>
          <t>Mitsuwa Marketplace — Chicago</t>
        </is>
      </c>
      <c r="C1102" s="32" t="inlineStr">
        <is>
          <t>Japanese; Independent Grocery; Food Court</t>
        </is>
      </c>
      <c r="D1102" s="32" t="inlineStr">
        <is>
          <t>100 E Algonquin Rd, Arlington Heights, IL 60005</t>
        </is>
      </c>
      <c r="E1102" s="32" t="n">
        <v>42.0447014</v>
      </c>
      <c r="F1102" s="32" t="n">
        <v>-87.98054070000001</v>
      </c>
      <c r="G1102" s="32" t="n"/>
      <c r="H1102" s="32" t="inlineStr">
        <is>
          <t>9am-8pm</t>
        </is>
      </c>
      <c r="I1102" s="32" t="inlineStr">
        <is>
          <t>9am-8pm</t>
        </is>
      </c>
      <c r="J1102" s="32" t="inlineStr">
        <is>
          <t>9am-8pm</t>
        </is>
      </c>
      <c r="K1102" s="32" t="inlineStr">
        <is>
          <t>9am-8pm</t>
        </is>
      </c>
      <c r="L1102" s="32" t="inlineStr">
        <is>
          <t>9am-8pm</t>
        </is>
      </c>
      <c r="M1102" s="32" t="inlineStr">
        <is>
          <t>9am-8pm</t>
        </is>
      </c>
      <c r="N1102" s="32" t="inlineStr">
        <is>
          <t>9am-8pm</t>
        </is>
      </c>
      <c r="O1102" s="30" t="inlineStr">
        <is>
          <t>https://mitsuwa.com/ch/</t>
        </is>
      </c>
      <c r="P1102" s="32" t="inlineStr">
        <is>
          <t>847-956-6699</t>
        </is>
      </c>
      <c r="Q1102" s="32" t="inlineStr">
        <is>
          <t>🛒</t>
        </is>
      </c>
      <c r="R1102" s="32" t="n"/>
      <c r="S1102" s="32" t="n"/>
      <c r="T1102" s="32" t="inlineStr">
        <is>
          <t>Added 2026-09-21 per Laurie — far-flung pin, Arlington Heights IL. Japanese supermarket + food court. Coords + hours confirmed via Google Places (12,805 reviews, 4.7).</t>
        </is>
      </c>
      <c r="U1102" s="32" t="inlineStr">
        <is>
          <t>Yes</t>
        </is>
      </c>
      <c r="V1102" s="32" t="inlineStr">
        <is>
          <t>premise</t>
        </is>
      </c>
      <c r="W1102" s="32" t="n"/>
      <c r="X1102" s="32" t="n"/>
      <c r="Y1102" s="32" t="n"/>
      <c r="Z1102" s="32" t="n"/>
    </row>
    <row r="1103">
      <c r="A1103" s="32" t="n"/>
      <c r="B1103" s="32" t="inlineStr">
        <is>
          <t>Mitsuwa Marketplace — New Jersey</t>
        </is>
      </c>
      <c r="C1103" s="32" t="inlineStr">
        <is>
          <t>Japanese; Independent Grocery; Food Court</t>
        </is>
      </c>
      <c r="D1103" s="32" t="inlineStr">
        <is>
          <t>595 River Rd, Edgewater, NJ 07020</t>
        </is>
      </c>
      <c r="E1103" s="32" t="n">
        <v>40.8161915</v>
      </c>
      <c r="F1103" s="32" t="n">
        <v>-73.98022400000001</v>
      </c>
      <c r="G1103" s="32" t="n"/>
      <c r="H1103" s="32" t="inlineStr">
        <is>
          <t>9:30am-9pm</t>
        </is>
      </c>
      <c r="I1103" s="32" t="inlineStr">
        <is>
          <t>9:30am-9pm</t>
        </is>
      </c>
      <c r="J1103" s="32" t="inlineStr">
        <is>
          <t>9:30am-9pm</t>
        </is>
      </c>
      <c r="K1103" s="32" t="inlineStr">
        <is>
          <t>9:30am-9pm</t>
        </is>
      </c>
      <c r="L1103" s="32" t="inlineStr">
        <is>
          <t>9:30am-9pm</t>
        </is>
      </c>
      <c r="M1103" s="32" t="inlineStr">
        <is>
          <t>9:30am-9pm</t>
        </is>
      </c>
      <c r="N1103" s="32" t="inlineStr">
        <is>
          <t>9:30am-9pm</t>
        </is>
      </c>
      <c r="O1103" s="30" t="inlineStr">
        <is>
          <t>https://mitsuwa.com/nj/</t>
        </is>
      </c>
      <c r="P1103" s="32" t="inlineStr">
        <is>
          <t>201-941-9113</t>
        </is>
      </c>
      <c r="Q1103" s="32" t="inlineStr">
        <is>
          <t>🛒</t>
        </is>
      </c>
      <c r="R1103" s="32" t="n"/>
      <c r="S1103" s="32" t="n"/>
      <c r="T1103" s="32" t="inlineStr">
        <is>
          <t>Added 2026-09-21 per Laurie — far-flung pin, Edgewater NJ. Japanese supermarket + food court. Coords + hours confirmed via Google Places (11,639 reviews, 4.6).</t>
        </is>
      </c>
      <c r="U1103" s="32" t="inlineStr">
        <is>
          <t>Yes</t>
        </is>
      </c>
      <c r="V1103" s="32" t="inlineStr">
        <is>
          <t>premise</t>
        </is>
      </c>
      <c r="W1103" s="32" t="n"/>
      <c r="X1103" s="32" t="n"/>
      <c r="Y1103" s="32" t="n"/>
      <c r="Z1103" s="32" t="n"/>
    </row>
    <row r="1104">
      <c r="A1104" s="32" t="n"/>
      <c r="B1104" s="32" t="inlineStr">
        <is>
          <t>Gelateria Gentile</t>
        </is>
      </c>
      <c r="C1104" s="32" t="inlineStr">
        <is>
          <t>Gelato; Ice Cream; Williamsburg; Brooklyn</t>
        </is>
      </c>
      <c r="D1104" s="32" t="inlineStr">
        <is>
          <t>253 Wythe Ave, Brooklyn, NY 11249</t>
        </is>
      </c>
      <c r="E1104" s="32" t="n">
        <v>40.7161839</v>
      </c>
      <c r="F1104" s="32" t="n">
        <v>-73.96377579999999</v>
      </c>
      <c r="G1104" s="32" t="n"/>
      <c r="H1104" s="32" t="inlineStr">
        <is>
          <t>8am-12am</t>
        </is>
      </c>
      <c r="I1104" s="32" t="inlineStr">
        <is>
          <t>8am-12am</t>
        </is>
      </c>
      <c r="J1104" s="32" t="inlineStr">
        <is>
          <t>8am-12am</t>
        </is>
      </c>
      <c r="K1104" s="32" t="inlineStr">
        <is>
          <t>8am-12am</t>
        </is>
      </c>
      <c r="L1104" s="32" t="inlineStr">
        <is>
          <t>8am-12:30am</t>
        </is>
      </c>
      <c r="M1104" s="32" t="inlineStr">
        <is>
          <t>9am-12:30am</t>
        </is>
      </c>
      <c r="N1104" s="32" t="inlineStr">
        <is>
          <t>9am-12am</t>
        </is>
      </c>
      <c r="O1104" s="30" t="inlineStr">
        <is>
          <t>https://www.gelateriagentile.com/en/</t>
        </is>
      </c>
      <c r="P1104" s="32" t="inlineStr">
        <is>
          <t>347-599-0646</t>
        </is>
      </c>
      <c r="Q1104" s="32" t="inlineStr">
        <is>
          <t>🍨</t>
        </is>
      </c>
      <c r="R1104" s="32" t="n"/>
      <c r="S1104" s="32" t="n"/>
      <c r="T1104" s="32" t="inlineStr">
        <is>
          <t>Added 2026-09-21 per Laurie — far-flung pin, Williamsburg, Brooklyn. Known for gelato served in a warm brioche bun. Coords + hours confirmed via Google Places (1,214 reviews, 4.5).</t>
        </is>
      </c>
      <c r="U1104" s="32" t="inlineStr">
        <is>
          <t>Yes</t>
        </is>
      </c>
      <c r="V1104" s="32" t="inlineStr">
        <is>
          <t>premise</t>
        </is>
      </c>
      <c r="W1104" s="32" t="n"/>
      <c r="X1104" s="32" t="n"/>
      <c r="Y1104" s="32" t="n"/>
      <c r="Z1104" s="32" t="n"/>
    </row>
    <row r="1105">
      <c r="A1105" s="32" t="n"/>
      <c r="B1105" s="32" t="inlineStr">
        <is>
          <t>Cone E Island Ice Cream</t>
        </is>
      </c>
      <c r="C1105" s="32" t="inlineStr">
        <is>
          <t>Ice Cream; Soft Serve; Dairy Free; Hard Scoop; Catskill</t>
        </is>
      </c>
      <c r="D1105" s="32" t="inlineStr">
        <is>
          <t>4-6 W Bridge St, Catskill, NY 12414</t>
        </is>
      </c>
      <c r="E1105" s="32" t="n">
        <v>42.2173745</v>
      </c>
      <c r="F1105" s="32" t="n">
        <v>-73.8679106</v>
      </c>
      <c r="G1105" s="32" t="n"/>
      <c r="H1105" s="32" t="inlineStr">
        <is>
          <t>12pm-8pm</t>
        </is>
      </c>
      <c r="I1105" s="32" t="inlineStr">
        <is>
          <t>12pm-8pm</t>
        </is>
      </c>
      <c r="J1105" s="32" t="inlineStr">
        <is>
          <t>12pm-8pm</t>
        </is>
      </c>
      <c r="K1105" s="32" t="inlineStr">
        <is>
          <t>12pm-8pm</t>
        </is>
      </c>
      <c r="L1105" s="32" t="inlineStr">
        <is>
          <t>12pm-9pm</t>
        </is>
      </c>
      <c r="M1105" s="32" t="inlineStr">
        <is>
          <t>12pm-9pm</t>
        </is>
      </c>
      <c r="N1105" s="32" t="inlineStr">
        <is>
          <t>12pm-8pm</t>
        </is>
      </c>
      <c r="O1105" s="30" t="inlineStr">
        <is>
          <t>https://coneeisland.net/</t>
        </is>
      </c>
      <c r="P1105" s="32" t="inlineStr">
        <is>
          <t>518-943-1979</t>
        </is>
      </c>
      <c r="Q1105" s="32" t="inlineStr">
        <is>
          <t>🍦</t>
        </is>
      </c>
      <c r="R1105" s="32" t="n"/>
      <c r="S1105" s="32" t="n"/>
      <c r="T1105" s="32" t="inlineStr">
        <is>
          <t>Added 2026-09-21 per Laurie. Large flavor menu incl. dairy-free options and hard-scoop; riverside seating across from the Catskill Creek. Coords + hours confirmed via Google Places (323 reviews, 4.4).</t>
        </is>
      </c>
      <c r="U1105" s="32" t="inlineStr">
        <is>
          <t>Yes</t>
        </is>
      </c>
      <c r="V1105" s="32" t="inlineStr">
        <is>
          <t>premise</t>
        </is>
      </c>
      <c r="W1105" s="32" t="n"/>
      <c r="X1105" s="32" t="n"/>
      <c r="Y1105" s="32" t="n"/>
      <c r="Z1105" s="32" t="n"/>
    </row>
    <row r="1106">
      <c r="B1106" s="0" t="inlineStr">
        <is>
          <t>Wunderstop</t>
        </is>
      </c>
      <c r="C1106" s="0" t="inlineStr">
        <is>
          <t>Coffee; Cafe; Snacks; Pastries; Chocolate; Hudson Amtrak Station</t>
        </is>
      </c>
      <c r="D1106" s="0" t="inlineStr">
        <is>
          <t>Hudson Amtrak Station, 69 South Front Street, Hudson, NY 12534</t>
        </is>
      </c>
      <c r="E1106" s="0" t="inlineStr">
        <is>
          <t>42.25407</t>
        </is>
      </c>
      <c r="F1106" s="0" t="inlineStr">
        <is>
          <t>-73.79778</t>
        </is>
      </c>
      <c r="H1106" s="0" t="inlineStr">
        <is>
          <t>6am-5pm</t>
        </is>
      </c>
      <c r="I1106" s="0" t="inlineStr">
        <is>
          <t>6am-5pm</t>
        </is>
      </c>
      <c r="J1106" s="0" t="inlineStr">
        <is>
          <t>6am-5pm</t>
        </is>
      </c>
      <c r="K1106" s="0" t="inlineStr">
        <is>
          <t>6am-5pm</t>
        </is>
      </c>
      <c r="L1106" s="0" t="inlineStr">
        <is>
          <t>6am-5pm</t>
        </is>
      </c>
      <c r="M1106" s="0" t="inlineStr">
        <is>
          <t>7am-5pm</t>
        </is>
      </c>
      <c r="N1106" s="0" t="inlineStr">
        <is>
          <t>7am-5pm</t>
        </is>
      </c>
      <c r="O1106" s="0" t="inlineStr">
        <is>
          <t>https://www.wunderstop.com/about</t>
        </is>
      </c>
      <c r="Q1106" s="0" t="inlineStr">
        <is>
          <t>☕</t>
        </is>
      </c>
      <c r="T1106" s="0" t="inlineStr">
        <is>
          <t>2026-09-22: added per Laurie. Inside the Hudson Amtrak Station — coordinates copied from the Transportation pin (same premise). Hours per wunderstop.com/about.</t>
        </is>
      </c>
      <c r="U1106" s="0" t="inlineStr">
        <is>
          <t>Yes</t>
        </is>
      </c>
      <c r="V1106"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3"/>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row r="1013">
      <c r="A1013" s="48" t="n"/>
      <c r="B1013" s="21" t="inlineStr">
        <is>
          <t>Hoosick Falls Thrift and Collectibles</t>
        </is>
      </c>
      <c r="C1013" s="21" t="inlineStr">
        <is>
          <t>Thrift; Collectibles; Hoosick Falls</t>
        </is>
      </c>
      <c r="D1013" s="21" t="inlineStr">
        <is>
          <t>5149 NY-7, Hoosick Falls, NY 12090</t>
        </is>
      </c>
      <c r="E1013" s="6" t="n">
        <v>42.8697692</v>
      </c>
      <c r="F1013" s="6" t="n">
        <v>-73.31406</v>
      </c>
      <c r="G1013" s="21" t="n"/>
      <c r="H1013" s="48" t="inlineStr">
        <is>
          <t>10am-4pm</t>
        </is>
      </c>
      <c r="I1013" s="48" t="inlineStr">
        <is>
          <t>10am-4pm</t>
        </is>
      </c>
      <c r="J1013" s="48" t="inlineStr">
        <is>
          <t>10am-4pm</t>
        </is>
      </c>
      <c r="K1013" s="48" t="inlineStr">
        <is>
          <t>10am-4pm</t>
        </is>
      </c>
      <c r="L1013" s="48" t="inlineStr">
        <is>
          <t>10am-4pm</t>
        </is>
      </c>
      <c r="M1013" s="21" t="inlineStr">
        <is>
          <t>10am-4pm</t>
        </is>
      </c>
      <c r="N1013" s="48" t="inlineStr">
        <is>
          <t>10am-4pm</t>
        </is>
      </c>
      <c r="O1013" s="89" t="inlineStr">
        <is>
          <t>https://www.facebook.com/people/Hoosick-Falls-Thrift-Collectibles/61566550059001/</t>
        </is>
      </c>
      <c r="P1013" s="48" t="inlineStr">
        <is>
          <t>917-239-2583</t>
        </is>
      </c>
      <c r="Q1013" s="11" t="inlineStr">
        <is>
          <t>🛍️</t>
        </is>
      </c>
      <c r="R1013" s="48" t="n"/>
      <c r="S1013" s="48" t="n"/>
      <c r="T1013" s="48" t="inlineStr">
        <is>
          <t>Added 2026-09-21 per Laurie. Hours are approximate — "open 10-4 or by appointment; if the flag is out, we are open!!" No independent website found beyond Facebook; not yet found on Google Places to cross-check.</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5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 | 2026-09-21: consolidated a duplicate Six Hands Farm Store row into this one per Laurie.</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n"/>
      <c r="C1007" s="21" t="n"/>
      <c r="D1007" s="21" t="n"/>
      <c r="E1007" s="21" t="n"/>
      <c r="F1007" s="21" t="n"/>
      <c r="G1007" s="21" t="n"/>
      <c r="H1007" s="8" t="n"/>
      <c r="I1007" s="8" t="n"/>
      <c r="J1007" s="8" t="n"/>
      <c r="K1007" s="8" t="n"/>
      <c r="L1007" s="8" t="n"/>
      <c r="M1007" s="8" t="n"/>
      <c r="N1007" s="8" t="n"/>
      <c r="O1007" s="87" t="n"/>
      <c r="P1007" s="21" t="n"/>
      <c r="Q1007" s="21" t="n"/>
      <c r="R1007" s="21" t="n"/>
      <c r="S1007" s="21" t="n"/>
      <c r="T1007" s="21" t="n"/>
      <c r="U1007" s="21" t="n"/>
      <c r="V1007" s="21" t="n"/>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row r="1017">
      <c r="A1017" s="21" t="n"/>
      <c r="B1017" s="21" t="inlineStr">
        <is>
          <t>Empty Pockets Ranch</t>
        </is>
      </c>
      <c r="C1017" s="21" t="inlineStr">
        <is>
          <t>Farm; Farm Store; Sunflowers; Dahlias; Eggs; Frozen Meals; Meats; Family Activities; Events; Veteran-Owned; Family-Run; Cobleskill</t>
        </is>
      </c>
      <c r="D1017" s="21" t="inlineStr">
        <is>
          <t>5172 State Route 145, Cobleskill, NY 12043</t>
        </is>
      </c>
      <c r="E1017" s="21" t="n">
        <v>42.71671</v>
      </c>
      <c r="F1017" s="21" t="n">
        <v>-74.501396</v>
      </c>
      <c r="G1017" s="21" t="n"/>
      <c r="H1017" s="8" t="inlineStr">
        <is>
          <t>10am-6pm</t>
        </is>
      </c>
      <c r="I1017" s="8" t="inlineStr">
        <is>
          <t>10am-6pm</t>
        </is>
      </c>
      <c r="J1017" s="8" t="inlineStr">
        <is>
          <t>10am-6pm</t>
        </is>
      </c>
      <c r="K1017" s="8" t="inlineStr">
        <is>
          <t>10am-6pm</t>
        </is>
      </c>
      <c r="L1017" s="8" t="inlineStr">
        <is>
          <t>10am-6pm</t>
        </is>
      </c>
      <c r="M1017" s="8" t="inlineStr">
        <is>
          <t>10am-6pm</t>
        </is>
      </c>
      <c r="N1017" s="8" t="inlineStr">
        <is>
          <t>10am-6pm</t>
        </is>
      </c>
      <c r="O1017" s="87" t="inlineStr">
        <is>
          <t>https://www.emptypocketsranch.com/</t>
        </is>
      </c>
      <c r="P1017" s="21" t="inlineStr">
        <is>
          <t>+1 607-766-5381</t>
        </is>
      </c>
      <c r="Q1017" s="21" t="inlineStr">
        <is>
          <t>🌻</t>
        </is>
      </c>
      <c r="R1017" s="21" t="n"/>
      <c r="S1017" s="21" t="n"/>
      <c r="T1017" s="21" t="inlineStr">
        <is>
          <t>Added 2026-09-18 — Laurie flagged that the Haunted Paracon here had no Explore-nearby; the event arrived with no venue name and no coords, and the build's POI backfill fills event coords from a POI at the same street address, so this pin fixes all three Empty Pockets events at once. Family-run, veteran-owned farm with a shop (sheep-milk soap, eggs, meats), sunflower and dahlia fields, and a year-round event calendar. HOURS + coords + phone via Google Places (65 reviews, 4.8) — verify. WEBSITE INFERRED (emptypocketsranch.com) — unverified; confirm or blank. Description left blank for Laurie.</t>
        </is>
      </c>
      <c r="U1017" s="21" t="inlineStr">
        <is>
          <t>Yes</t>
        </is>
      </c>
      <c r="V1017" s="21" t="inlineStr">
        <is>
          <t>premise</t>
        </is>
      </c>
      <c r="W1017" s="21" t="n"/>
      <c r="X1017" s="21" t="n"/>
      <c r="Y1017" s="21" t="n"/>
      <c r="Z1017" s="21" t="n"/>
    </row>
    <row r="1018">
      <c r="A1018" s="21" t="n"/>
      <c r="B1018" s="21" t="inlineStr">
        <is>
          <t>Good Grocery</t>
        </is>
      </c>
      <c r="C1018" s="21" t="inlineStr">
        <is>
          <t>Grocery; Market; Deli; Sandwiches; Local Produce; Cheese; Pantry Staples; Beer; Roxbury</t>
        </is>
      </c>
      <c r="D1018" s="21" t="inlineStr">
        <is>
          <t>53525 NY-30, Roxbury, NY 12474</t>
        </is>
      </c>
      <c r="E1018" s="21" t="n">
        <v>42.2840975</v>
      </c>
      <c r="F1018" s="21" t="n">
        <v>-74.5651953</v>
      </c>
      <c r="G1018" s="21" t="n"/>
      <c r="H1018" s="8" t="inlineStr">
        <is>
          <t>8am-7pm</t>
        </is>
      </c>
      <c r="I1018" s="8" t="inlineStr">
        <is>
          <t>8am-7pm</t>
        </is>
      </c>
      <c r="J1018" s="8" t="inlineStr">
        <is>
          <t>8am-7pm</t>
        </is>
      </c>
      <c r="K1018" s="8" t="inlineStr">
        <is>
          <t>8am-7pm</t>
        </is>
      </c>
      <c r="L1018" s="8" t="inlineStr">
        <is>
          <t>8am-8pm</t>
        </is>
      </c>
      <c r="M1018" s="8" t="inlineStr">
        <is>
          <t>8am-8pm</t>
        </is>
      </c>
      <c r="N1018" s="8" t="inlineStr">
        <is>
          <t>8am-7pm</t>
        </is>
      </c>
      <c r="O1018" s="87" t="inlineStr">
        <is>
          <t>https://goodgroceryny.com/</t>
        </is>
      </c>
      <c r="P1018" s="21" t="inlineStr">
        <is>
          <t>+1 607-326-6505</t>
        </is>
      </c>
      <c r="Q1018" s="21" t="inlineStr">
        <is>
          <t>🛒</t>
        </is>
      </c>
      <c r="R1018" s="21" t="n"/>
      <c r="S1018" s="21" t="n"/>
      <c r="T1018" s="21" t="inlineStr">
        <is>
          <t>Added 2026-09-19 per Laurie. Small grocer in the heart of Roxbury (deli sandwiches, produce, cheese, staples). Hours per Laurie (identical on Google Places, 33 reviews, 5.0). Coords + phone via Google Places; Google lists it as 'Good Grocer NY', site is goodgroceryny.com. Description left blank for Laurie.</t>
        </is>
      </c>
      <c r="U1018" s="21" t="inlineStr">
        <is>
          <t>Yes</t>
        </is>
      </c>
      <c r="V1018" s="21" t="inlineStr">
        <is>
          <t>premise</t>
        </is>
      </c>
      <c r="W1018" s="21" t="n"/>
      <c r="X1018" s="21" t="n"/>
      <c r="Y1018" s="21" t="n"/>
      <c r="Z1018" s="21" t="n"/>
    </row>
    <row r="1019">
      <c r="A1019" s="21" t="n"/>
      <c r="B1019" s="21" t="inlineStr">
        <is>
          <t>Hubbell Family Farm</t>
        </is>
      </c>
      <c r="C1019" s="21" t="inlineStr">
        <is>
          <t>Farm Store; Pasture-Raised Beef; Pork; Eggs; Maple Syrup; Apple Cider; Farm Animals; Small Machinery; Family-Owned; Margaretville</t>
        </is>
      </c>
      <c r="D1019" s="21" t="inlineStr">
        <is>
          <t>46124 State Highway 30, Margaretville, NY 12455</t>
        </is>
      </c>
      <c r="E1019" s="21" t="n">
        <v>42.1902234</v>
      </c>
      <c r="F1019" s="21" t="n">
        <v>-74.5981393</v>
      </c>
      <c r="G1019" s="21" t="n"/>
      <c r="H1019" s="8" t="inlineStr">
        <is>
          <t>8am-12pm; 1pm-4pm</t>
        </is>
      </c>
      <c r="I1019" s="8" t="inlineStr">
        <is>
          <t>8am-12pm; 1pm-4pm</t>
        </is>
      </c>
      <c r="J1019" s="8" t="inlineStr">
        <is>
          <t>8am-12pm; 1pm-4pm</t>
        </is>
      </c>
      <c r="K1019" s="8" t="inlineStr">
        <is>
          <t>8am-12pm; 1pm-4pm</t>
        </is>
      </c>
      <c r="L1019" s="8" t="inlineStr">
        <is>
          <t>8am-12pm; 1pm-4pm</t>
        </is>
      </c>
      <c r="M1019" s="8" t="inlineStr">
        <is>
          <t>9am-4pm</t>
        </is>
      </c>
      <c r="N1019" s="8" t="inlineStr">
        <is>
          <t>Closed</t>
        </is>
      </c>
      <c r="O1019" s="87" t="inlineStr">
        <is>
          <t>https://www.hubbellfamilyfarms.com/</t>
        </is>
      </c>
      <c r="P1019" s="21" t="inlineStr">
        <is>
          <t>+1 845-586-2500</t>
        </is>
      </c>
      <c r="Q1019" s="21" t="inlineStr">
        <is>
          <t>🐄</t>
        </is>
      </c>
      <c r="R1019" s="21" t="n"/>
      <c r="S1019" s="21" t="n"/>
      <c r="T1019" s="21" t="inlineStr">
        <is>
          <t>Added 2026-09-19 per Laurie. Hours per Laurie: Mon-Fri 8am-4pm closed 12-1 for lunch (entered as split cells), Sat 9am-4pm, Sun closed (identical on Google Places, 20 reviews, 4.7). 'Call ahead if traveling from far away — hours may change for holidays and personal emergencies.' info@hubbells.com. Coords via Google Places. Description left blank for Laurie.</t>
        </is>
      </c>
      <c r="U1019" s="21" t="inlineStr">
        <is>
          <t>Yes</t>
        </is>
      </c>
      <c r="V1019" s="21" t="inlineStr">
        <is>
          <t>premise</t>
        </is>
      </c>
      <c r="W1019" s="21" t="n"/>
      <c r="X1019" s="21" t="n"/>
      <c r="Y1019" s="21" t="n"/>
      <c r="Z1019" s="21" t="n"/>
    </row>
    <row r="1020">
      <c r="A1020" s="21" t="n"/>
      <c r="B1020" s="21" t="inlineStr">
        <is>
          <t>Finch Family Farm</t>
        </is>
      </c>
      <c r="C1020" s="21" t="inlineStr">
        <is>
          <t>Farm Store; Raw Milk; Grass-Fed Beef; Chicken; Pork; Eggs; Tallow; Custom Cuts; Family-Owned; Marathon; Cortland County</t>
        </is>
      </c>
      <c r="D1020" s="21" t="inlineStr">
        <is>
          <t>1490 McGraw Marathon Rd, Marathon, NY 13803</t>
        </is>
      </c>
      <c r="E1020" s="21" t="n">
        <v>42.4789268</v>
      </c>
      <c r="F1020" s="21" t="n">
        <v>-76.0298416</v>
      </c>
      <c r="G1020" s="21" t="n"/>
      <c r="H1020" s="8" t="inlineStr">
        <is>
          <t>8am-8pm</t>
        </is>
      </c>
      <c r="I1020" s="8" t="inlineStr">
        <is>
          <t>8am-8pm</t>
        </is>
      </c>
      <c r="J1020" s="8" t="inlineStr">
        <is>
          <t>8am-8pm</t>
        </is>
      </c>
      <c r="K1020" s="8" t="inlineStr">
        <is>
          <t>8am-8pm</t>
        </is>
      </c>
      <c r="L1020" s="8" t="inlineStr">
        <is>
          <t>8am-8pm</t>
        </is>
      </c>
      <c r="M1020" s="8" t="inlineStr">
        <is>
          <t>8am-8pm</t>
        </is>
      </c>
      <c r="N1020" s="8" t="inlineStr">
        <is>
          <t>8am-8pm</t>
        </is>
      </c>
      <c r="O1020" s="87" t="inlineStr">
        <is>
          <t>https://finchfamilyfarmny.com/</t>
        </is>
      </c>
      <c r="P1020" s="21" t="inlineStr">
        <is>
          <t>+1 607-237-8763</t>
        </is>
      </c>
      <c r="Q1020" s="21" t="inlineStr">
        <is>
          <t>🥛</t>
        </is>
      </c>
      <c r="R1020" s="21" t="n"/>
      <c r="S1020" s="21" t="n"/>
      <c r="T1020" s="21" t="inlineStr">
        <is>
          <t>Added 2026-09-19 per Laurie. Hours per Laurie (identical on Google Places, 11 reviews, 5.0). Google names the road County Route 116 (same road). Well outside the region (Cortland County) by design. Coords + phone via Google Places. Description left blank for Laurie.</t>
        </is>
      </c>
      <c r="U1020" s="21" t="inlineStr">
        <is>
          <t>Yes</t>
        </is>
      </c>
      <c r="V1020" s="21" t="inlineStr">
        <is>
          <t>premise</t>
        </is>
      </c>
      <c r="W1020" s="21" t="n"/>
      <c r="X1020" s="21" t="n"/>
      <c r="Y1020" s="21" t="n"/>
      <c r="Z1020" s="21" t="n"/>
    </row>
    <row r="1021">
      <c r="A1021" s="21" t="n"/>
      <c r="B1021" s="21" t="inlineStr">
        <is>
          <t>East Branch Farms</t>
        </is>
      </c>
      <c r="C1021" s="21" t="inlineStr">
        <is>
          <t>Farm Stand; Organic Produce; Kimchi; Kimchee Harvest; Korean Food; Banchan; Japchae; Farm Stay; San Mul; Roxbury</t>
        </is>
      </c>
      <c r="D1021" s="21" t="inlineStr">
        <is>
          <t>52234 NY-30, Roxbury, NY 12474</t>
        </is>
      </c>
      <c r="E1021" s="21" t="n">
        <v>42.2688149</v>
      </c>
      <c r="F1021" s="21" t="n">
        <v>-74.5783124</v>
      </c>
      <c r="G1021" s="21" t="n"/>
      <c r="H1021" s="8" t="n"/>
      <c r="I1021" s="8" t="n"/>
      <c r="J1021" s="8" t="n"/>
      <c r="K1021" s="8" t="n"/>
      <c r="L1021" s="8" t="n"/>
      <c r="M1021" s="8" t="n"/>
      <c r="N1021" s="8" t="n"/>
      <c r="O1021" s="87" t="inlineStr">
        <is>
          <t>https://www.eastbranchfarms.com/</t>
        </is>
      </c>
      <c r="P1021" s="21" t="inlineStr">
        <is>
          <t>+1 607-326-6177</t>
        </is>
      </c>
      <c r="Q1021" s="21" t="inlineStr">
        <is>
          <t>🥬</t>
        </is>
      </c>
      <c r="R1021" s="21" t="n"/>
      <c r="S1021" s="21" t="n"/>
      <c r="T1021" s="21" t="inlineStr">
        <is>
          <t>Added 2026-09-19 per Laurie as its own farm stand (its Fleischmanns storefront is the separate 'San Mul 산물 Kimchi Harvest' pin). Organic produce, their Kimchee Harvest kimchi, and homemade Korean plates Wed-Sun per reviews; reviewers suggest calling first. No posted hours on Google — cells blank; Laurie to add. Coords + phone via Google Places (17 reviews, 4.6). Description left blank for Laurie.</t>
        </is>
      </c>
      <c r="U1021" s="21" t="inlineStr">
        <is>
          <t>Yes</t>
        </is>
      </c>
      <c r="V1021" s="21" t="inlineStr">
        <is>
          <t>premise</t>
        </is>
      </c>
      <c r="W1021" s="21" t="n"/>
      <c r="X1021" s="21" t="n"/>
      <c r="Y1021" s="21" t="n"/>
      <c r="Z1021" s="21" t="n"/>
    </row>
    <row r="1022">
      <c r="A1022" s="21" t="n"/>
      <c r="B1022" s="21" t="inlineStr">
        <is>
          <t>NYS Farm Directory (Ag &amp; Markets)</t>
        </is>
      </c>
      <c r="C1022" s="21" t="inlineStr">
        <is>
          <t>Farm Directory; Find a Farm; CSA; Farm Stands; U-Pick; Farmers Markets; Resource; New York State; Agriculture</t>
        </is>
      </c>
      <c r="D1022" s="21" t="n"/>
      <c r="E1022" s="21" t="n"/>
      <c r="F1022" s="21" t="n"/>
      <c r="G1022" s="21" t="n"/>
      <c r="H1022" s="8" t="n"/>
      <c r="I1022" s="8" t="n"/>
      <c r="J1022" s="8" t="n"/>
      <c r="K1022" s="8" t="n"/>
      <c r="L1022" s="8" t="n"/>
      <c r="M1022" s="8" t="n"/>
      <c r="N1022" s="8" t="n"/>
      <c r="O1022" s="87" t="inlineStr">
        <is>
          <t>https://farmdirectory.agriculture.ny.gov/</t>
        </is>
      </c>
      <c r="P1022" s="21" t="n"/>
      <c r="Q1022" s="21" t="inlineStr">
        <is>
          <t>🗂️</t>
        </is>
      </c>
      <c r="R1022" s="21" t="n"/>
      <c r="S1022" s="21" t="n"/>
      <c r="T1022" s="21" t="inlineStr">
        <is>
          <t>Added 2026-09-20 per Laurie. New York State Department of Agriculture &amp; Markets searchable directory of farms, farm stands, CSAs, U-pick and markets — search by county or product. Directory-only, no pin.</t>
        </is>
      </c>
      <c r="U1022" s="21" t="inlineStr">
        <is>
          <t>Yes</t>
        </is>
      </c>
      <c r="V1022" s="21" t="inlineStr">
        <is>
          <t>none</t>
        </is>
      </c>
      <c r="W1022" s="21" t="n"/>
      <c r="X1022" s="21" t="n"/>
      <c r="Y1022" s="21" t="n"/>
      <c r="Z1022" s="21" t="n"/>
    </row>
    <row r="1023">
      <c r="A1023" s="21" t="n"/>
      <c r="B1023" s="21" t="inlineStr">
        <is>
          <t>Fix Bros. Fruit Farm</t>
        </is>
      </c>
      <c r="C1023" s="21" t="inlineStr">
        <is>
          <t>Farm Stand; Apples; Pick Your Own; Orchard</t>
        </is>
      </c>
      <c r="D1023" s="21" t="inlineStr">
        <is>
          <t>215 White Birch Rd, Hudson, NY 12534</t>
        </is>
      </c>
      <c r="E1023" s="21" t="n">
        <v>42.1890551</v>
      </c>
      <c r="F1023" s="21" t="n">
        <v>-73.83051500000001</v>
      </c>
      <c r="G1023" s="21" t="n"/>
      <c r="H1023" s="8" t="inlineStr">
        <is>
          <t>Closed</t>
        </is>
      </c>
      <c r="I1023" s="8" t="inlineStr">
        <is>
          <t>Closed</t>
        </is>
      </c>
      <c r="J1023" s="8" t="inlineStr">
        <is>
          <t>10am-5pm</t>
        </is>
      </c>
      <c r="K1023" s="8" t="inlineStr">
        <is>
          <t>10am-5pm</t>
        </is>
      </c>
      <c r="L1023" s="8" t="inlineStr">
        <is>
          <t>10am-5pm</t>
        </is>
      </c>
      <c r="M1023" s="8" t="inlineStr">
        <is>
          <t>10am-5pm</t>
        </is>
      </c>
      <c r="N1023" s="8" t="inlineStr">
        <is>
          <t>10am-5pm</t>
        </is>
      </c>
      <c r="O1023" s="87" t="inlineStr">
        <is>
          <t>https://www.fixbrosfruitfarm.com/visit</t>
        </is>
      </c>
      <c r="P1023" s="21" t="inlineStr">
        <is>
          <t>+1 518-828-4401</t>
        </is>
      </c>
      <c r="Q1023" s="21" t="inlineStr">
        <is>
          <t>🍎</t>
        </is>
      </c>
      <c r="R1023" s="21" t="n"/>
      <c r="S1023" s="21" t="n"/>
      <c r="T1023" s="21" t="inlineStr">
        <is>
          <t>Added 2026-09-21 per Laurie. Cherries/peaches closed for the season per Laurie's note (late spring frost); apples opened Sept 16, $1.50/lb, pumpkins $0.50/lb, cash or check only. Hours per Google Places (93 reviews, 4.6).</t>
        </is>
      </c>
      <c r="U1023" s="21" t="inlineStr">
        <is>
          <t>Yes</t>
        </is>
      </c>
      <c r="V1023" s="21" t="inlineStr">
        <is>
          <t>premise</t>
        </is>
      </c>
      <c r="W1023" s="21" t="n"/>
      <c r="X1023" s="21" t="n"/>
      <c r="Y1023" s="21" t="n"/>
      <c r="Z1023" s="21" t="n"/>
    </row>
    <row r="1024">
      <c r="A1024" s="21" t="n"/>
      <c r="B1024" s="21" t="inlineStr">
        <is>
          <t>Greig Farm</t>
        </is>
      </c>
      <c r="C1024" s="21" t="inlineStr">
        <is>
          <t>Farm Stand; Apples; Pick Your Own; Orchard</t>
        </is>
      </c>
      <c r="D1024" s="21" t="inlineStr">
        <is>
          <t>227 Pitcher Ln, Red Hook, NY 12571</t>
        </is>
      </c>
      <c r="E1024" s="21" t="n">
        <v>42.0281833</v>
      </c>
      <c r="F1024" s="21" t="n">
        <v>-73.85387729999999</v>
      </c>
      <c r="G1024" s="21" t="n"/>
      <c r="H1024" s="8" t="inlineStr">
        <is>
          <t>10am-8pm</t>
        </is>
      </c>
      <c r="I1024" s="8" t="inlineStr">
        <is>
          <t>10am-8pm</t>
        </is>
      </c>
      <c r="J1024" s="8" t="inlineStr">
        <is>
          <t>10am-8pm</t>
        </is>
      </c>
      <c r="K1024" s="8" t="inlineStr">
        <is>
          <t>10am-8pm</t>
        </is>
      </c>
      <c r="L1024" s="8" t="inlineStr">
        <is>
          <t>10am-8pm</t>
        </is>
      </c>
      <c r="M1024" s="8" t="inlineStr">
        <is>
          <t>10am-8pm</t>
        </is>
      </c>
      <c r="N1024" s="8" t="inlineStr">
        <is>
          <t>10am-8pm</t>
        </is>
      </c>
      <c r="O1024" s="87" t="inlineStr">
        <is>
          <t>https://www.thegreigfarm.com/</t>
        </is>
      </c>
      <c r="P1024" s="21" t="inlineStr">
        <is>
          <t>+1 845-758-8007</t>
        </is>
      </c>
      <c r="Q1024" s="21" t="inlineStr">
        <is>
          <t>🍎</t>
        </is>
      </c>
      <c r="R1024" s="21" t="n"/>
      <c r="S1024" s="21" t="n"/>
      <c r="T1024" s="21" t="inlineStr">
        <is>
          <t>Added 2026-09-21 per Laurie. Also a market cafe on-site. Hours per Google Places (708 reviews, 4.7).</t>
        </is>
      </c>
      <c r="U1024" s="21" t="inlineStr">
        <is>
          <t>Yes</t>
        </is>
      </c>
      <c r="V1024" s="21" t="inlineStr">
        <is>
          <t>premise</t>
        </is>
      </c>
      <c r="W1024" s="21" t="n"/>
      <c r="X1024" s="21" t="n"/>
      <c r="Y1024" s="21" t="n"/>
      <c r="Z1024" s="21" t="n"/>
    </row>
    <row r="1025">
      <c r="A1025" s="21" t="n"/>
      <c r="B1025" s="21" t="inlineStr">
        <is>
          <t>Fishkill Farms</t>
        </is>
      </c>
      <c r="C1025" s="21" t="inlineStr">
        <is>
          <t>Farm Stand; Apples; Pick Your Own; Orchard</t>
        </is>
      </c>
      <c r="D1025" s="21" t="inlineStr">
        <is>
          <t>9 Fishkill Farm Rd, Hopewell Junction, NY 12533</t>
        </is>
      </c>
      <c r="E1025" s="21" t="n">
        <v>41.5180421</v>
      </c>
      <c r="F1025" s="21" t="n">
        <v>-73.82306010000001</v>
      </c>
      <c r="G1025" s="21" t="n"/>
      <c r="H1025" s="8" t="inlineStr">
        <is>
          <t>Closed</t>
        </is>
      </c>
      <c r="I1025" s="8" t="inlineStr">
        <is>
          <t>9am-6pm</t>
        </is>
      </c>
      <c r="J1025" s="8" t="inlineStr">
        <is>
          <t>9am-6pm</t>
        </is>
      </c>
      <c r="K1025" s="8" t="inlineStr">
        <is>
          <t>9am-6pm</t>
        </is>
      </c>
      <c r="L1025" s="8" t="inlineStr">
        <is>
          <t>9am-6pm</t>
        </is>
      </c>
      <c r="M1025" s="8" t="inlineStr">
        <is>
          <t>9am-6pm</t>
        </is>
      </c>
      <c r="N1025" s="8" t="inlineStr">
        <is>
          <t>9am-6pm</t>
        </is>
      </c>
      <c r="O1025" s="87" t="inlineStr">
        <is>
          <t>https://www.fishkillfarms.com/</t>
        </is>
      </c>
      <c r="P1025" s="21" t="inlineStr">
        <is>
          <t>+1 845-897-4377</t>
        </is>
      </c>
      <c r="Q1025" s="21" t="inlineStr">
        <is>
          <t>🍎</t>
        </is>
      </c>
      <c r="R1025" s="21" t="n"/>
      <c r="S1025" s="21" t="n"/>
      <c r="T1025" s="21" t="inlineStr">
        <is>
          <t>Added 2026-09-21 per Laurie. Hours per Google Places (2,185 reviews, 4.4).</t>
        </is>
      </c>
      <c r="U1025" s="21" t="inlineStr">
        <is>
          <t>Yes</t>
        </is>
      </c>
      <c r="V1025" s="21" t="inlineStr">
        <is>
          <t>premise</t>
        </is>
      </c>
      <c r="W1025" s="21" t="n"/>
      <c r="X1025" s="21" t="n"/>
      <c r="Y1025" s="21" t="n"/>
      <c r="Z1025" s="21" t="n"/>
    </row>
    <row r="1026">
      <c r="A1026" s="21" t="n"/>
      <c r="B1026" s="21" t="inlineStr">
        <is>
          <t>Dykeman Farm</t>
        </is>
      </c>
      <c r="C1026" s="21" t="inlineStr">
        <is>
          <t>Farm Stand; Apples; Pick Your Own; Orchard</t>
        </is>
      </c>
      <c r="D1026" s="21" t="inlineStr">
        <is>
          <t>31 Dykeman Ln, Pawling, NY 12564</t>
        </is>
      </c>
      <c r="E1026" s="21" t="n">
        <v>41.6273579</v>
      </c>
      <c r="F1026" s="21" t="n">
        <v>-73.6076834</v>
      </c>
      <c r="G1026" s="21" t="n"/>
      <c r="H1026" s="8" t="inlineStr">
        <is>
          <t>9am-5pm</t>
        </is>
      </c>
      <c r="I1026" s="8" t="inlineStr">
        <is>
          <t>9am-6pm</t>
        </is>
      </c>
      <c r="J1026" s="8" t="inlineStr">
        <is>
          <t>9am-6pm</t>
        </is>
      </c>
      <c r="K1026" s="8" t="inlineStr">
        <is>
          <t>9am-6pm</t>
        </is>
      </c>
      <c r="L1026" s="8" t="inlineStr">
        <is>
          <t>9am-6pm</t>
        </is>
      </c>
      <c r="M1026" s="8" t="inlineStr">
        <is>
          <t>9am-6pm</t>
        </is>
      </c>
      <c r="N1026" s="8" t="inlineStr">
        <is>
          <t>9am-5pm</t>
        </is>
      </c>
      <c r="O1026" s="87" t="inlineStr">
        <is>
          <t>https://www.dykemanfarm.com/</t>
        </is>
      </c>
      <c r="P1026" s="21" t="inlineStr">
        <is>
          <t>+1 845-832-6068</t>
        </is>
      </c>
      <c r="Q1026" s="21" t="inlineStr">
        <is>
          <t>🍎</t>
        </is>
      </c>
      <c r="R1026" s="21" t="n"/>
      <c r="S1026" s="21" t="n"/>
      <c r="T1026" s="21" t="inlineStr">
        <is>
          <t>Added 2026-09-21 per Laurie. Hours per Google Places (102 reviews, 4.9). | 2026-09-21: Display=No per Laurie. Row retained.</t>
        </is>
      </c>
      <c r="U1026" s="21" t="inlineStr">
        <is>
          <t>No</t>
        </is>
      </c>
      <c r="V1026" s="21" t="inlineStr">
        <is>
          <t>premise</t>
        </is>
      </c>
      <c r="W1026" s="21" t="n"/>
      <c r="X1026" s="21" t="n"/>
      <c r="Y1026" s="21" t="n"/>
      <c r="Z1026" s="21" t="n"/>
    </row>
    <row r="1027">
      <c r="A1027" s="21" t="n"/>
      <c r="B1027" s="21" t="inlineStr">
        <is>
          <t>DuBois Farms</t>
        </is>
      </c>
      <c r="C1027" s="21" t="inlineStr">
        <is>
          <t>Farm Stand; Apples; Pick Your Own; Orchard</t>
        </is>
      </c>
      <c r="D1027" s="21" t="inlineStr">
        <is>
          <t>209 Perkinsville Rd, Highland, NY 12528</t>
        </is>
      </c>
      <c r="E1027" s="21" t="n">
        <v>41.680468</v>
      </c>
      <c r="F1027" s="21" t="n">
        <v>-73.9697999</v>
      </c>
      <c r="G1027" s="21" t="n"/>
      <c r="H1027" s="8" t="inlineStr">
        <is>
          <t>10am-5pm</t>
        </is>
      </c>
      <c r="I1027" s="8" t="inlineStr">
        <is>
          <t>10am-5pm</t>
        </is>
      </c>
      <c r="J1027" s="8" t="inlineStr">
        <is>
          <t>10am-5pm</t>
        </is>
      </c>
      <c r="K1027" s="8" t="inlineStr">
        <is>
          <t>10am-5pm</t>
        </is>
      </c>
      <c r="L1027" s="8" t="inlineStr">
        <is>
          <t>10am-5pm</t>
        </is>
      </c>
      <c r="M1027" s="8" t="inlineStr">
        <is>
          <t>10am-5pm</t>
        </is>
      </c>
      <c r="N1027" s="8" t="inlineStr">
        <is>
          <t>10am-5pm</t>
        </is>
      </c>
      <c r="O1027" s="87" t="inlineStr">
        <is>
          <t>https://duboisfarms.com/</t>
        </is>
      </c>
      <c r="P1027" s="21" t="inlineStr">
        <is>
          <t>+1 845-795-4037</t>
        </is>
      </c>
      <c r="Q1027" s="21" t="inlineStr">
        <is>
          <t>🍎</t>
        </is>
      </c>
      <c r="R1027" s="21" t="n"/>
      <c r="S1027" s="21" t="n"/>
      <c r="T1027" s="21" t="inlineStr">
        <is>
          <t>Added 2026-09-21 per Laurie. Hours per Google Places (1,438 reviews, 4.5).</t>
        </is>
      </c>
      <c r="U1027" s="21" t="inlineStr">
        <is>
          <t>Yes</t>
        </is>
      </c>
      <c r="V1027" s="21" t="inlineStr">
        <is>
          <t>premise</t>
        </is>
      </c>
      <c r="W1027" s="21" t="n"/>
      <c r="X1027" s="21" t="n"/>
      <c r="Y1027" s="21" t="n"/>
      <c r="Z1027" s="21" t="n"/>
    </row>
    <row r="1028">
      <c r="A1028" s="21" t="n"/>
      <c r="B1028" s="21" t="inlineStr">
        <is>
          <t>Dressel Farms</t>
        </is>
      </c>
      <c r="C1028" s="21" t="inlineStr">
        <is>
          <t>Farm Stand; Apples; Pick Your Own; Orchard</t>
        </is>
      </c>
      <c r="D1028" s="21" t="inlineStr">
        <is>
          <t>271 NY-208, New Paltz, NY 12561</t>
        </is>
      </c>
      <c r="E1028" s="21" t="n">
        <v>41.714793</v>
      </c>
      <c r="F1028" s="21" t="n">
        <v>-74.1111849</v>
      </c>
      <c r="G1028" s="21" t="n"/>
      <c r="H1028" s="8" t="inlineStr">
        <is>
          <t>9am-5pm</t>
        </is>
      </c>
      <c r="I1028" s="8" t="inlineStr">
        <is>
          <t>9am-5pm</t>
        </is>
      </c>
      <c r="J1028" s="8" t="inlineStr">
        <is>
          <t>9am-5pm</t>
        </is>
      </c>
      <c r="K1028" s="8" t="inlineStr">
        <is>
          <t>9am-5pm</t>
        </is>
      </c>
      <c r="L1028" s="8" t="inlineStr">
        <is>
          <t>9am-5pm</t>
        </is>
      </c>
      <c r="M1028" s="8" t="inlineStr">
        <is>
          <t>9am-5pm</t>
        </is>
      </c>
      <c r="N1028" s="8" t="inlineStr">
        <is>
          <t>9am-5pm</t>
        </is>
      </c>
      <c r="O1028" s="87" t="inlineStr">
        <is>
          <t>https://www.dresselfarms.com/</t>
        </is>
      </c>
      <c r="P1028" s="21" t="inlineStr">
        <is>
          <t>+1 845-255-0693</t>
        </is>
      </c>
      <c r="Q1028" s="21" t="inlineStr">
        <is>
          <t>🍎</t>
        </is>
      </c>
      <c r="R1028" s="21" t="n"/>
      <c r="S1028" s="21" t="n"/>
      <c r="T1028" s="21" t="inlineStr">
        <is>
          <t>Added 2026-09-21 per Laurie. Hours per Google Places (218 reviews, 4.5).</t>
        </is>
      </c>
      <c r="U1028" s="21" t="inlineStr">
        <is>
          <t>Yes</t>
        </is>
      </c>
      <c r="V1028" s="21" t="inlineStr">
        <is>
          <t>premise</t>
        </is>
      </c>
      <c r="W1028" s="21" t="n"/>
      <c r="X1028" s="21" t="n"/>
      <c r="Y1028" s="21" t="n"/>
      <c r="Z1028" s="21" t="n"/>
    </row>
    <row r="1029">
      <c r="A1029" s="21" t="n"/>
      <c r="B1029" s="21" t="inlineStr">
        <is>
          <t>Clarke's Family Farm</t>
        </is>
      </c>
      <c r="C1029" s="21" t="inlineStr">
        <is>
          <t>Farm Stand; Apples; Pick Your Own; Orchard</t>
        </is>
      </c>
      <c r="D1029" s="21" t="inlineStr">
        <is>
          <t>2086 US-44, Modena, NY 12548</t>
        </is>
      </c>
      <c r="E1029" s="21" t="n">
        <v>41.671115</v>
      </c>
      <c r="F1029" s="21" t="n">
        <v>-74.1233046</v>
      </c>
      <c r="G1029" s="21" t="n"/>
      <c r="H1029" s="8" t="inlineStr">
        <is>
          <t>Closed</t>
        </is>
      </c>
      <c r="I1029" s="8" t="inlineStr">
        <is>
          <t>Closed</t>
        </is>
      </c>
      <c r="J1029" s="8" t="inlineStr">
        <is>
          <t>Closed</t>
        </is>
      </c>
      <c r="K1029" s="8" t="inlineStr">
        <is>
          <t>Closed</t>
        </is>
      </c>
      <c r="L1029" s="8" t="inlineStr">
        <is>
          <t>Closed</t>
        </is>
      </c>
      <c r="M1029" s="8" t="inlineStr">
        <is>
          <t>10am-5pm</t>
        </is>
      </c>
      <c r="N1029" s="8" t="inlineStr">
        <is>
          <t>Closed</t>
        </is>
      </c>
      <c r="O1029" s="87" t="inlineStr">
        <is>
          <t>https://clarkesfamilyfarm.com/</t>
        </is>
      </c>
      <c r="P1029" s="21" t="inlineStr">
        <is>
          <t>+1 845-901-7442</t>
        </is>
      </c>
      <c r="Q1029" s="21" t="inlineStr">
        <is>
          <t>🍎</t>
        </is>
      </c>
      <c r="R1029" s="21" t="n"/>
      <c r="S1029" s="21" t="n"/>
      <c r="T1029" s="21" t="inlineStr">
        <is>
          <t>Added 2026-09-21 per Laurie. Weekends only per Google Places (47 reviews, 4.9) — verify.</t>
        </is>
      </c>
      <c r="U1029" s="21" t="inlineStr">
        <is>
          <t>Yes</t>
        </is>
      </c>
      <c r="V1029" s="21" t="inlineStr">
        <is>
          <t>premise</t>
        </is>
      </c>
      <c r="W1029" s="21" t="n"/>
      <c r="X1029" s="21" t="n"/>
      <c r="Y1029" s="21" t="n"/>
      <c r="Z1029" s="21" t="n"/>
    </row>
    <row r="1030">
      <c r="A1030" s="21" t="n"/>
      <c r="B1030" s="21" t="inlineStr">
        <is>
          <t>Cedar Heights Orchards (Rhinebeck Apples)</t>
        </is>
      </c>
      <c r="C1030" s="21" t="inlineStr">
        <is>
          <t>Farm Stand; Apples; Pick Your Own; Orchard</t>
        </is>
      </c>
      <c r="D1030" s="21" t="inlineStr">
        <is>
          <t>8 Crosby Ln, Rhinebeck, NY 12572</t>
        </is>
      </c>
      <c r="E1030" s="21" t="n">
        <v>41.9570466</v>
      </c>
      <c r="F1030" s="21" t="n">
        <v>-73.876115</v>
      </c>
      <c r="G1030" s="21" t="n"/>
      <c r="H1030" s="8" t="inlineStr">
        <is>
          <t>10am-5pm</t>
        </is>
      </c>
      <c r="I1030" s="8" t="inlineStr">
        <is>
          <t>10am-5pm</t>
        </is>
      </c>
      <c r="J1030" s="8" t="inlineStr">
        <is>
          <t>10am-5pm</t>
        </is>
      </c>
      <c r="K1030" s="8" t="inlineStr">
        <is>
          <t>10am-5pm</t>
        </is>
      </c>
      <c r="L1030" s="8" t="inlineStr">
        <is>
          <t>10am-5pm</t>
        </is>
      </c>
      <c r="M1030" s="8" t="inlineStr">
        <is>
          <t>10am-5pm</t>
        </is>
      </c>
      <c r="N1030" s="8" t="inlineStr">
        <is>
          <t>10am-5pm</t>
        </is>
      </c>
      <c r="O1030" s="87" t="inlineStr">
        <is>
          <t>https://rhinebeckapples.com/</t>
        </is>
      </c>
      <c r="P1030" s="21" t="inlineStr">
        <is>
          <t>+1 845-876-3231</t>
        </is>
      </c>
      <c r="Q1030" s="21" t="inlineStr">
        <is>
          <t>🍎</t>
        </is>
      </c>
      <c r="R1030" s="21" t="n"/>
      <c r="S1030" s="21" t="n"/>
      <c r="T1030" s="21" t="inlineStr">
        <is>
          <t>Added 2026-09-21 per Laurie (site rhinebeckapples.com; Google lists the business as Cedar Heights Orchards). Hours per Google Places (29 reviews, 4.8).</t>
        </is>
      </c>
      <c r="U1030" s="21" t="inlineStr">
        <is>
          <t>Yes</t>
        </is>
      </c>
      <c r="V1030" s="21" t="inlineStr">
        <is>
          <t>premise</t>
        </is>
      </c>
      <c r="W1030" s="21" t="n"/>
      <c r="X1030" s="21" t="n"/>
      <c r="Y1030" s="21" t="n"/>
      <c r="Z1030" s="21" t="n"/>
    </row>
    <row r="1031">
      <c r="A1031" s="21" t="n"/>
      <c r="B1031" s="21" t="inlineStr">
        <is>
          <t>Barton Orchards</t>
        </is>
      </c>
      <c r="C1031" s="21" t="inlineStr">
        <is>
          <t>Farm Stand; Apples; Pick Your Own; Orchard</t>
        </is>
      </c>
      <c r="D1031" s="21" t="inlineStr">
        <is>
          <t>63 Apple Tree Ln, Poughquag, NY 12570</t>
        </is>
      </c>
      <c r="E1031" s="21" t="n">
        <v>41.607343</v>
      </c>
      <c r="F1031" s="21" t="n">
        <v>-73.7054021</v>
      </c>
      <c r="G1031" s="21" t="n"/>
      <c r="H1031" s="8" t="inlineStr">
        <is>
          <t>12pm-6pm</t>
        </is>
      </c>
      <c r="I1031" s="8" t="inlineStr">
        <is>
          <t>12pm-6pm</t>
        </is>
      </c>
      <c r="J1031" s="8" t="inlineStr">
        <is>
          <t>12pm-6pm</t>
        </is>
      </c>
      <c r="K1031" s="8" t="inlineStr">
        <is>
          <t>12pm-6pm</t>
        </is>
      </c>
      <c r="L1031" s="8" t="inlineStr">
        <is>
          <t>12pm-9pm</t>
        </is>
      </c>
      <c r="M1031" s="8" t="inlineStr">
        <is>
          <t>11am-9pm</t>
        </is>
      </c>
      <c r="N1031" s="8" t="inlineStr">
        <is>
          <t>11am-6pm</t>
        </is>
      </c>
      <c r="O1031" s="87" t="inlineStr">
        <is>
          <t>https://www.bartonorchards.com/</t>
        </is>
      </c>
      <c r="P1031" s="21" t="inlineStr">
        <is>
          <t>+1 845-227-2306</t>
        </is>
      </c>
      <c r="Q1031" s="21" t="inlineStr">
        <is>
          <t>🍎</t>
        </is>
      </c>
      <c r="R1031" s="21" t="n"/>
      <c r="S1031" s="21" t="n"/>
      <c r="T1031" s="21" t="inlineStr">
        <is>
          <t>Added 2026-09-21 per Laurie. Also a beer garden/event venue. Hours per Google Places (2,067 reviews, 3.9). | 2026-09-21: Display=No per Laurie. Row retained.</t>
        </is>
      </c>
      <c r="U1031" s="21" t="inlineStr">
        <is>
          <t>No</t>
        </is>
      </c>
      <c r="V1031" s="21" t="inlineStr">
        <is>
          <t>premise</t>
        </is>
      </c>
      <c r="W1031" s="21" t="n"/>
      <c r="X1031" s="21" t="n"/>
      <c r="Y1031" s="21" t="n"/>
      <c r="Z1031" s="21" t="n"/>
    </row>
    <row r="1032">
      <c r="A1032" s="21" t="n"/>
      <c r="B1032" s="21" t="inlineStr">
        <is>
          <t>Apple Ridge Orchards</t>
        </is>
      </c>
      <c r="C1032" s="21" t="inlineStr">
        <is>
          <t>Farm Stand; Apples; Pick Your Own; Orchard</t>
        </is>
      </c>
      <c r="D1032" s="21" t="inlineStr">
        <is>
          <t>101 Jessup Rd, Warwick, NY 10990</t>
        </is>
      </c>
      <c r="E1032" s="21" t="n">
        <v>41.2908643</v>
      </c>
      <c r="F1032" s="21" t="n">
        <v>-74.38318289999999</v>
      </c>
      <c r="G1032" s="21" t="n"/>
      <c r="H1032" s="8" t="inlineStr">
        <is>
          <t>9am-5pm</t>
        </is>
      </c>
      <c r="I1032" s="8" t="inlineStr">
        <is>
          <t>Closed</t>
        </is>
      </c>
      <c r="J1032" s="8" t="inlineStr">
        <is>
          <t>Closed</t>
        </is>
      </c>
      <c r="K1032" s="8" t="inlineStr">
        <is>
          <t>9am-6pm</t>
        </is>
      </c>
      <c r="L1032" s="8" t="inlineStr">
        <is>
          <t>9am-6pm</t>
        </is>
      </c>
      <c r="M1032" s="8" t="inlineStr">
        <is>
          <t>9am-6pm</t>
        </is>
      </c>
      <c r="N1032" s="8" t="inlineStr">
        <is>
          <t>9am-6pm</t>
        </is>
      </c>
      <c r="O1032" s="87" t="inlineStr">
        <is>
          <t>https://appleridgeorchards.com/</t>
        </is>
      </c>
      <c r="P1032" s="21" t="inlineStr">
        <is>
          <t>+1 845-987-7717</t>
        </is>
      </c>
      <c r="Q1032" s="21" t="inlineStr">
        <is>
          <t>🍎</t>
        </is>
      </c>
      <c r="R1032" s="21" t="n"/>
      <c r="S1032" s="21" t="n"/>
      <c r="T1032" s="21" t="inlineStr">
        <is>
          <t>Added 2026-09-21 per Laurie. Hours per Google Places (890 reviews, 4.5). | 2026-09-21: Display=No per Laurie. Row retained.</t>
        </is>
      </c>
      <c r="U1032" s="21" t="inlineStr">
        <is>
          <t>No</t>
        </is>
      </c>
      <c r="V1032" s="21" t="inlineStr">
        <is>
          <t>premise</t>
        </is>
      </c>
      <c r="W1032" s="21" t="n"/>
      <c r="X1032" s="21" t="n"/>
      <c r="Y1032" s="21" t="n"/>
      <c r="Z1032" s="21" t="n"/>
    </row>
    <row r="1033">
      <c r="A1033" s="21" t="n"/>
      <c r="B1033" s="21" t="inlineStr">
        <is>
          <t>Apple Dave's Orchards</t>
        </is>
      </c>
      <c r="C1033" s="21" t="inlineStr">
        <is>
          <t>Farm Stand; Apples; Pick Your Own; Orchard</t>
        </is>
      </c>
      <c r="D1033" s="21" t="inlineStr">
        <is>
          <t>82 Four Corners Rd, Warwick, NY 10990</t>
        </is>
      </c>
      <c r="E1033" s="21" t="n">
        <v>41.2942004</v>
      </c>
      <c r="F1033" s="21" t="n">
        <v>-74.3080298</v>
      </c>
      <c r="G1033" s="21" t="n"/>
      <c r="H1033" s="8" t="inlineStr">
        <is>
          <t>12pm-5pm</t>
        </is>
      </c>
      <c r="I1033" s="8" t="inlineStr">
        <is>
          <t>12pm-5pm</t>
        </is>
      </c>
      <c r="J1033" s="8" t="inlineStr">
        <is>
          <t>12pm-5pm</t>
        </is>
      </c>
      <c r="K1033" s="8" t="inlineStr">
        <is>
          <t>12pm-5pm</t>
        </is>
      </c>
      <c r="L1033" s="8" t="inlineStr">
        <is>
          <t>12pm-5pm</t>
        </is>
      </c>
      <c r="M1033" s="8" t="inlineStr">
        <is>
          <t>11am-6pm</t>
        </is>
      </c>
      <c r="N1033" s="8" t="inlineStr">
        <is>
          <t>11am-6pm</t>
        </is>
      </c>
      <c r="O1033" s="87" t="inlineStr">
        <is>
          <t>https://www.appledavesorchards.com/</t>
        </is>
      </c>
      <c r="P1033" s="21" t="inlineStr">
        <is>
          <t>+1 845-986-1684</t>
        </is>
      </c>
      <c r="Q1033" s="21" t="inlineStr">
        <is>
          <t>🍎</t>
        </is>
      </c>
      <c r="R1033" s="21" t="n"/>
      <c r="S1033" s="21" t="n"/>
      <c r="T1033" s="21" t="inlineStr">
        <is>
          <t>Added 2026-09-21 per Laurie. Distillery + orchard. Hours per Google Places (388 reviews, 3.6). | 2026-09-21: Display=No per Laurie. Row retained.</t>
        </is>
      </c>
      <c r="U1033" s="21" t="inlineStr">
        <is>
          <t>No</t>
        </is>
      </c>
      <c r="V1033" s="21" t="inlineStr">
        <is>
          <t>premise</t>
        </is>
      </c>
      <c r="W1033" s="21" t="n"/>
      <c r="X1033" s="21" t="n"/>
      <c r="Y1033" s="21" t="n"/>
      <c r="Z1033" s="21" t="n"/>
    </row>
    <row r="1034">
      <c r="A1034" s="21" t="n"/>
      <c r="B1034" s="21" t="inlineStr">
        <is>
          <t>Harvest Moon Farm &amp; Orchard</t>
        </is>
      </c>
      <c r="C1034" s="21" t="inlineStr">
        <is>
          <t>Farm Stand; Apples; Pick Your Own; Orchard</t>
        </is>
      </c>
      <c r="D1034" s="21" t="inlineStr">
        <is>
          <t>130 Hardscrabble Rd, North Salem, NY 10560</t>
        </is>
      </c>
      <c r="E1034" s="21" t="n">
        <v>41.3498731</v>
      </c>
      <c r="F1034" s="21" t="n">
        <v>-73.6349376</v>
      </c>
      <c r="G1034" s="21" t="n"/>
      <c r="H1034" s="8" t="inlineStr">
        <is>
          <t>9am-6pm</t>
        </is>
      </c>
      <c r="I1034" s="8" t="inlineStr">
        <is>
          <t>9am-6pm</t>
        </is>
      </c>
      <c r="J1034" s="8" t="inlineStr">
        <is>
          <t>9am-6pm</t>
        </is>
      </c>
      <c r="K1034" s="8" t="inlineStr">
        <is>
          <t>9am-6pm</t>
        </is>
      </c>
      <c r="L1034" s="8" t="inlineStr">
        <is>
          <t>9am-6pm</t>
        </is>
      </c>
      <c r="M1034" s="8" t="inlineStr">
        <is>
          <t>9am-6pm</t>
        </is>
      </c>
      <c r="N1034" s="8" t="inlineStr">
        <is>
          <t>9am-6pm</t>
        </is>
      </c>
      <c r="O1034" s="87" t="inlineStr">
        <is>
          <t>https://harvestmoonfarmandorchard.com/</t>
        </is>
      </c>
      <c r="P1034" s="21" t="inlineStr">
        <is>
          <t>+1 914-485-1210</t>
        </is>
      </c>
      <c r="Q1034" s="21" t="inlineStr">
        <is>
          <t>🍎</t>
        </is>
      </c>
      <c r="R1034" s="21" t="n"/>
      <c r="S1034" s="21" t="n"/>
      <c r="T1034" s="21" t="inlineStr">
        <is>
          <t>Added 2026-09-21 per Laurie: "Farm Store open every day, 9am-6pm" (matches Google Places, 1,738 reviews, 4.2). | 2026-09-21: Display=No per Laurie. Row retained.</t>
        </is>
      </c>
      <c r="U1034" s="21" t="inlineStr">
        <is>
          <t>No</t>
        </is>
      </c>
      <c r="V1034" s="21" t="inlineStr">
        <is>
          <t>premise</t>
        </is>
      </c>
      <c r="W1034" s="21" t="n"/>
      <c r="X1034" s="21" t="n"/>
      <c r="Y1034" s="21" t="n"/>
      <c r="Z1034" s="21" t="n"/>
    </row>
    <row r="1035">
      <c r="A1035" s="21" t="n"/>
      <c r="B1035" s="21" t="inlineStr">
        <is>
          <t>Hurd's Family Farm</t>
        </is>
      </c>
      <c r="C1035" s="21" t="inlineStr">
        <is>
          <t>Farm Stand; Apples; Pick Your Own; Orchard</t>
        </is>
      </c>
      <c r="D1035" s="21" t="inlineStr">
        <is>
          <t>2187 NY-32, Modena, NY 12548</t>
        </is>
      </c>
      <c r="E1035" s="21" t="n">
        <v>41.675341</v>
      </c>
      <c r="F1035" s="21" t="n">
        <v>-74.10454060000001</v>
      </c>
      <c r="G1035" s="21" t="n"/>
      <c r="H1035" s="8" t="inlineStr">
        <is>
          <t>10am-6pm</t>
        </is>
      </c>
      <c r="I1035" s="8" t="inlineStr">
        <is>
          <t>Closed</t>
        </is>
      </c>
      <c r="J1035" s="8" t="inlineStr">
        <is>
          <t>Closed</t>
        </is>
      </c>
      <c r="K1035" s="8" t="inlineStr">
        <is>
          <t>Closed</t>
        </is>
      </c>
      <c r="L1035" s="8" t="inlineStr">
        <is>
          <t>10am-6pm</t>
        </is>
      </c>
      <c r="M1035" s="8" t="inlineStr">
        <is>
          <t>9am-5pm</t>
        </is>
      </c>
      <c r="N1035" s="8" t="inlineStr">
        <is>
          <t>9am-5pm</t>
        </is>
      </c>
      <c r="O1035" s="87" t="inlineStr">
        <is>
          <t>https://www.hurdsfamilyfarm.com/</t>
        </is>
      </c>
      <c r="P1035" s="21" t="inlineStr">
        <is>
          <t>+1 845-883-7825</t>
        </is>
      </c>
      <c r="Q1035" s="21" t="inlineStr">
        <is>
          <t>🍎</t>
        </is>
      </c>
      <c r="R1035" s="21" t="n"/>
      <c r="S1035" s="21" t="n"/>
      <c r="T1035" s="21" t="inlineStr">
        <is>
          <t>Added 2026-09-21 per Laurie. Hours per Google Places (703 reviews, 4.6).</t>
        </is>
      </c>
      <c r="U1035" s="21" t="inlineStr">
        <is>
          <t>Yes</t>
        </is>
      </c>
      <c r="V1035" s="21" t="inlineStr">
        <is>
          <t>premise</t>
        </is>
      </c>
      <c r="W1035" s="21" t="n"/>
      <c r="X1035" s="21" t="n"/>
      <c r="Y1035" s="21" t="n"/>
      <c r="Z1035" s="21" t="n"/>
    </row>
    <row r="1036">
      <c r="A1036" s="21" t="n"/>
      <c r="B1036" s="21" t="inlineStr">
        <is>
          <t>Jenkins-Lueken Orchards</t>
        </is>
      </c>
      <c r="C1036" s="21" t="inlineStr">
        <is>
          <t>Farm Stand; Apples; Pick Your Own; Orchard</t>
        </is>
      </c>
      <c r="D1036" s="21" t="inlineStr">
        <is>
          <t>69 Yankee Folly Rd, New Paltz, NY 12561</t>
        </is>
      </c>
      <c r="E1036" s="21" t="n">
        <v>41.7361065</v>
      </c>
      <c r="F1036" s="21" t="n">
        <v>-74.1543879</v>
      </c>
      <c r="G1036" s="21" t="n"/>
      <c r="H1036" s="8" t="inlineStr">
        <is>
          <t>9am-5pm</t>
        </is>
      </c>
      <c r="I1036" s="8" t="inlineStr">
        <is>
          <t>9am-5pm</t>
        </is>
      </c>
      <c r="J1036" s="8" t="inlineStr">
        <is>
          <t>9am-5pm</t>
        </is>
      </c>
      <c r="K1036" s="8" t="inlineStr">
        <is>
          <t>9am-5pm</t>
        </is>
      </c>
      <c r="L1036" s="8" t="inlineStr">
        <is>
          <t>9am-5pm</t>
        </is>
      </c>
      <c r="M1036" s="8" t="inlineStr">
        <is>
          <t>9am-6pm</t>
        </is>
      </c>
      <c r="N1036" s="8" t="inlineStr">
        <is>
          <t>9am-6pm</t>
        </is>
      </c>
      <c r="O1036" s="87" t="inlineStr">
        <is>
          <t>https://www.jlorchards.com/</t>
        </is>
      </c>
      <c r="P1036" s="21" t="inlineStr">
        <is>
          <t>+1 845-255-0999</t>
        </is>
      </c>
      <c r="Q1036" s="21" t="inlineStr">
        <is>
          <t>🍎</t>
        </is>
      </c>
      <c r="R1036" s="21" t="n"/>
      <c r="S1036" s="21" t="n"/>
      <c r="T1036" s="21" t="inlineStr">
        <is>
          <t>Added 2026-09-21 per Laurie (site jlorchards.com; Google lists the business as Jenkins-Lueken Orchards). Hours per Google Places (278 reviews, 4.5).</t>
        </is>
      </c>
      <c r="U1036" s="21" t="inlineStr">
        <is>
          <t>Yes</t>
        </is>
      </c>
      <c r="V1036" s="21" t="inlineStr">
        <is>
          <t>premise</t>
        </is>
      </c>
      <c r="W1036" s="21" t="n"/>
      <c r="X1036" s="21" t="n"/>
      <c r="Y1036" s="21" t="n"/>
      <c r="Z1036" s="21" t="n"/>
    </row>
    <row r="1037">
      <c r="A1037" s="21" t="n"/>
      <c r="B1037" s="21" t="inlineStr">
        <is>
          <t>Kelder's Farm</t>
        </is>
      </c>
      <c r="C1037" s="21" t="inlineStr">
        <is>
          <t>Farm Stand; Apples; Pick Your Own; Orchard</t>
        </is>
      </c>
      <c r="D1037" s="21" t="inlineStr">
        <is>
          <t>5755 US-209, Kerhonkson, NY 12446</t>
        </is>
      </c>
      <c r="E1037" s="21" t="n">
        <v>41.789032</v>
      </c>
      <c r="F1037" s="21" t="n">
        <v>-74.258867</v>
      </c>
      <c r="G1037" s="21" t="n"/>
      <c r="H1037" s="8" t="inlineStr">
        <is>
          <t>10am-6pm</t>
        </is>
      </c>
      <c r="I1037" s="8" t="inlineStr">
        <is>
          <t>Closed</t>
        </is>
      </c>
      <c r="J1037" s="8" t="inlineStr">
        <is>
          <t>Closed</t>
        </is>
      </c>
      <c r="K1037" s="8" t="inlineStr">
        <is>
          <t>10am-6pm</t>
        </is>
      </c>
      <c r="L1037" s="8" t="inlineStr">
        <is>
          <t>10am-6pm</t>
        </is>
      </c>
      <c r="M1037" s="8" t="inlineStr">
        <is>
          <t>10am-6pm</t>
        </is>
      </c>
      <c r="N1037" s="8" t="inlineStr">
        <is>
          <t>10am-6pm</t>
        </is>
      </c>
      <c r="O1037" s="87" t="inlineStr">
        <is>
          <t>https://keldersfarm.com/</t>
        </is>
      </c>
      <c r="P1037" s="21" t="inlineStr">
        <is>
          <t>+1 845-626-7137</t>
        </is>
      </c>
      <c r="Q1037" s="21" t="inlineStr">
        <is>
          <t>🍎</t>
        </is>
      </c>
      <c r="R1037" s="21" t="n"/>
      <c r="S1037" s="21" t="n"/>
      <c r="T1037" s="21" t="inlineStr">
        <is>
          <t>Added 2026-09-21 per Laurie. Big roadside-attraction farm (giant sculptures, corn maze). Hours per Google Places (1,200 reviews, 4.5).</t>
        </is>
      </c>
      <c r="U1037" s="21" t="inlineStr">
        <is>
          <t>Yes</t>
        </is>
      </c>
      <c r="V1037" s="21" t="inlineStr">
        <is>
          <t>premise</t>
        </is>
      </c>
      <c r="W1037" s="21" t="n"/>
      <c r="X1037" s="21" t="n"/>
      <c r="Y1037" s="21" t="n"/>
      <c r="Z1037" s="21" t="n"/>
    </row>
    <row r="1038">
      <c r="A1038" s="21" t="n"/>
      <c r="B1038" s="21" t="inlineStr">
        <is>
          <t>Lawrence Farms Orchards</t>
        </is>
      </c>
      <c r="C1038" s="21" t="inlineStr">
        <is>
          <t>Farm Stand; Apples; Pick Your Own; Orchard</t>
        </is>
      </c>
      <c r="D1038" s="21" t="inlineStr">
        <is>
          <t>39 Colandrea Rd, Newburgh, NY 12550</t>
        </is>
      </c>
      <c r="E1038" s="21" t="n">
        <v>41.5758686</v>
      </c>
      <c r="F1038" s="21" t="n">
        <v>-74.0220818</v>
      </c>
      <c r="G1038" s="21" t="n"/>
      <c r="H1038" s="8" t="inlineStr">
        <is>
          <t>9am-4pm</t>
        </is>
      </c>
      <c r="I1038" s="8" t="inlineStr">
        <is>
          <t>9am-4pm</t>
        </is>
      </c>
      <c r="J1038" s="8" t="inlineStr">
        <is>
          <t>9am-4pm</t>
        </is>
      </c>
      <c r="K1038" s="8" t="inlineStr">
        <is>
          <t>9am-4pm</t>
        </is>
      </c>
      <c r="L1038" s="8" t="inlineStr">
        <is>
          <t>9am-4pm</t>
        </is>
      </c>
      <c r="M1038" s="8" t="inlineStr">
        <is>
          <t>9am-4pm</t>
        </is>
      </c>
      <c r="N1038" s="8" t="inlineStr">
        <is>
          <t>9am-4pm</t>
        </is>
      </c>
      <c r="O1038" s="87" t="inlineStr">
        <is>
          <t>https://lawrencefarmsorchards.com/</t>
        </is>
      </c>
      <c r="P1038" s="21" t="inlineStr">
        <is>
          <t>+1 845-562-4268</t>
        </is>
      </c>
      <c r="Q1038" s="21" t="inlineStr">
        <is>
          <t>🍎</t>
        </is>
      </c>
      <c r="R1038" s="21" t="n"/>
      <c r="S1038" s="21" t="n"/>
      <c r="T1038" s="21" t="inlineStr">
        <is>
          <t>Added 2026-09-21 per Laurie. Hours per Google Places (1,232 reviews, 4.1).</t>
        </is>
      </c>
      <c r="U1038" s="21" t="inlineStr">
        <is>
          <t>Yes</t>
        </is>
      </c>
      <c r="V1038" s="21" t="inlineStr">
        <is>
          <t>premise</t>
        </is>
      </c>
      <c r="W1038" s="21" t="n"/>
      <c r="X1038" s="21" t="n"/>
      <c r="Y1038" s="21" t="n"/>
      <c r="Z1038" s="21" t="n"/>
    </row>
    <row r="1039">
      <c r="A1039" s="21" t="n"/>
      <c r="B1039" s="21" t="inlineStr">
        <is>
          <t>Locust Grove Fruit Farm</t>
        </is>
      </c>
      <c r="C1039" s="21" t="inlineStr">
        <is>
          <t>Farm Stand; Apples; Pick Your Own; Orchard</t>
        </is>
      </c>
      <c r="D1039" s="21" t="inlineStr">
        <is>
          <t>199 N Rd, Milton, NY 12547</t>
        </is>
      </c>
      <c r="E1039" s="21" t="n">
        <v>41.665473</v>
      </c>
      <c r="F1039" s="21" t="n">
        <v>-73.9561731</v>
      </c>
      <c r="G1039" s="21" t="n"/>
      <c r="H1039" s="8" t="n"/>
      <c r="I1039" s="8" t="n"/>
      <c r="J1039" s="8" t="n"/>
      <c r="K1039" s="8" t="n"/>
      <c r="L1039" s="8" t="n"/>
      <c r="M1039" s="8" t="n"/>
      <c r="N1039" s="8" t="n"/>
      <c r="O1039" s="87" t="inlineStr">
        <is>
          <t>https://www.locustgrovefruitfarm.com/</t>
        </is>
      </c>
      <c r="P1039" s="21" t="inlineStr">
        <is>
          <t>+1 845-795-5194</t>
        </is>
      </c>
      <c r="Q1039" s="21" t="inlineStr">
        <is>
          <t>🍎</t>
        </is>
      </c>
      <c r="R1039" s="21" t="n"/>
      <c r="S1039" s="21" t="n"/>
      <c r="T1039" s="21" t="inlineStr">
        <is>
          <t>Added 2026-09-21 per Laurie. Distinct from the 'Locust Grove' events venue in Oak Hill, Greene Co. (Arts &amp; Entertainment). No hours on Google Places (29 reviews, 4.8) — cells left blank; Laurie to add if known.</t>
        </is>
      </c>
      <c r="U1039" s="21" t="inlineStr">
        <is>
          <t>Yes</t>
        </is>
      </c>
      <c r="V1039" s="21" t="inlineStr">
        <is>
          <t>premise</t>
        </is>
      </c>
      <c r="W1039" s="21" t="n"/>
      <c r="X1039" s="21" t="n"/>
      <c r="Y1039" s="21" t="n"/>
      <c r="Z1039" s="21" t="n"/>
    </row>
    <row r="1040">
      <c r="A1040" s="21" t="n"/>
      <c r="B1040" s="21" t="inlineStr">
        <is>
          <t>Masker Orchards</t>
        </is>
      </c>
      <c r="C1040" s="21" t="inlineStr">
        <is>
          <t>Farm Stand; Apples; Pick Your Own; Orchard</t>
        </is>
      </c>
      <c r="D1040" s="21" t="inlineStr">
        <is>
          <t>45 Ball Rd, Warwick, NY 10990</t>
        </is>
      </c>
      <c r="E1040" s="21" t="n">
        <v>41.239093</v>
      </c>
      <c r="F1040" s="21" t="n">
        <v>-74.3457698</v>
      </c>
      <c r="G1040" s="21" t="n"/>
      <c r="H1040" s="8" t="inlineStr">
        <is>
          <t>9am-5pm</t>
        </is>
      </c>
      <c r="I1040" s="8" t="inlineStr">
        <is>
          <t>9am-5pm</t>
        </is>
      </c>
      <c r="J1040" s="8" t="inlineStr">
        <is>
          <t>9am-5pm</t>
        </is>
      </c>
      <c r="K1040" s="8" t="inlineStr">
        <is>
          <t>9am-5pm</t>
        </is>
      </c>
      <c r="L1040" s="8" t="inlineStr">
        <is>
          <t>9am-5pm</t>
        </is>
      </c>
      <c r="M1040" s="8" t="inlineStr">
        <is>
          <t>9am-5pm</t>
        </is>
      </c>
      <c r="N1040" s="8" t="inlineStr">
        <is>
          <t>9am-5pm</t>
        </is>
      </c>
      <c r="O1040" s="87" t="inlineStr">
        <is>
          <t>https://www.maskers.com/</t>
        </is>
      </c>
      <c r="P1040" s="21" t="inlineStr">
        <is>
          <t>+1 845-986-1058</t>
        </is>
      </c>
      <c r="Q1040" s="21" t="inlineStr">
        <is>
          <t>🍎</t>
        </is>
      </c>
      <c r="R1040" s="21" t="n"/>
      <c r="S1040" s="21" t="n"/>
      <c r="T1040" s="21" t="inlineStr">
        <is>
          <t>Added 2026-09-21 per Laurie. Hours per Google Places (1,082 reviews, 4.4). | 2026-09-21: Display=No per Laurie. Row retained.</t>
        </is>
      </c>
      <c r="U1040" s="21" t="inlineStr">
        <is>
          <t>No</t>
        </is>
      </c>
      <c r="V1040" s="21" t="inlineStr">
        <is>
          <t>premise</t>
        </is>
      </c>
      <c r="W1040" s="21" t="n"/>
      <c r="X1040" s="21" t="n"/>
      <c r="Y1040" s="21" t="n"/>
      <c r="Z1040" s="21" t="n"/>
    </row>
    <row r="1041">
      <c r="A1041" s="21" t="n"/>
      <c r="B1041" s="21" t="inlineStr">
        <is>
          <t>Mead Orchards</t>
        </is>
      </c>
      <c r="C1041" s="21" t="inlineStr">
        <is>
          <t>Farm Stand; Apples; Pick Your Own; Orchard</t>
        </is>
      </c>
      <c r="D1041" s="21" t="inlineStr">
        <is>
          <t>15 Scism Rd, Tivoli, NY 12583</t>
        </is>
      </c>
      <c r="E1041" s="21" t="n">
        <v>42.04425</v>
      </c>
      <c r="F1041" s="21" t="n">
        <v>-73.85454559999999</v>
      </c>
      <c r="G1041" s="21" t="n"/>
      <c r="H1041" s="8" t="inlineStr">
        <is>
          <t>9am-4pm</t>
        </is>
      </c>
      <c r="I1041" s="8" t="inlineStr">
        <is>
          <t>Closed</t>
        </is>
      </c>
      <c r="J1041" s="8" t="inlineStr">
        <is>
          <t>Closed</t>
        </is>
      </c>
      <c r="K1041" s="8" t="inlineStr">
        <is>
          <t>Closed</t>
        </is>
      </c>
      <c r="L1041" s="8" t="inlineStr">
        <is>
          <t>10am-4pm</t>
        </is>
      </c>
      <c r="M1041" s="8" t="inlineStr">
        <is>
          <t>10am-5pm</t>
        </is>
      </c>
      <c r="N1041" s="8" t="inlineStr">
        <is>
          <t>10am-5pm</t>
        </is>
      </c>
      <c r="O1041" s="87" t="inlineStr">
        <is>
          <t>https://www.meadorchards.com/</t>
        </is>
      </c>
      <c r="P1041" s="21" t="inlineStr">
        <is>
          <t>+1 845-756-5641</t>
        </is>
      </c>
      <c r="Q1041" s="21" t="inlineStr">
        <is>
          <t>🍎</t>
        </is>
      </c>
      <c r="R1041" s="21" t="n"/>
      <c r="S1041" s="21" t="n"/>
      <c r="T1041" s="21" t="inlineStr">
        <is>
          <t>Added 2026-09-21 per Laurie. Hours per Google Places (87 reviews, 4.7).</t>
        </is>
      </c>
      <c r="U1041" s="21" t="inlineStr">
        <is>
          <t>Yes</t>
        </is>
      </c>
      <c r="V1041" s="21" t="inlineStr">
        <is>
          <t>premise</t>
        </is>
      </c>
      <c r="W1041" s="21" t="n"/>
      <c r="X1041" s="21" t="n"/>
      <c r="Y1041" s="21" t="n"/>
      <c r="Z1041" s="21" t="n"/>
    </row>
    <row r="1042">
      <c r="A1042" s="21" t="n"/>
      <c r="B1042" s="21" t="inlineStr">
        <is>
          <t>Ochs Orchard</t>
        </is>
      </c>
      <c r="C1042" s="21" t="inlineStr">
        <is>
          <t>Farm Stand; Apples; Pick Your Own; Orchard</t>
        </is>
      </c>
      <c r="D1042" s="21" t="inlineStr">
        <is>
          <t>4 Ochs Ln, Warwick, NY 10990</t>
        </is>
      </c>
      <c r="E1042" s="21" t="n">
        <v>41.2339691</v>
      </c>
      <c r="F1042" s="21" t="n">
        <v>-74.365234</v>
      </c>
      <c r="G1042" s="21" t="n"/>
      <c r="H1042" s="8" t="inlineStr">
        <is>
          <t>9am-5pm</t>
        </is>
      </c>
      <c r="I1042" s="8" t="inlineStr">
        <is>
          <t>9am-5pm</t>
        </is>
      </c>
      <c r="J1042" s="8" t="inlineStr">
        <is>
          <t>9am-5pm</t>
        </is>
      </c>
      <c r="K1042" s="8" t="inlineStr">
        <is>
          <t>9am-5pm</t>
        </is>
      </c>
      <c r="L1042" s="8" t="inlineStr">
        <is>
          <t>9am-5pm</t>
        </is>
      </c>
      <c r="M1042" s="8" t="inlineStr">
        <is>
          <t>9am-5pm</t>
        </is>
      </c>
      <c r="N1042" s="8" t="inlineStr">
        <is>
          <t>9am-5pm</t>
        </is>
      </c>
      <c r="O1042" s="87" t="inlineStr">
        <is>
          <t>https://www.ochsorchard.com/</t>
        </is>
      </c>
      <c r="P1042" s="21" t="inlineStr">
        <is>
          <t>+1 845-986-1591</t>
        </is>
      </c>
      <c r="Q1042" s="21" t="inlineStr">
        <is>
          <t>🍎</t>
        </is>
      </c>
      <c r="R1042" s="21" t="n"/>
      <c r="S1042" s="21" t="n"/>
      <c r="T1042" s="21" t="inlineStr">
        <is>
          <t>Added 2026-09-21 per Laurie. Hours per Google Places (928 reviews, 4.5). | 2026-09-21: Display=No per Laurie. Row retained.</t>
        </is>
      </c>
      <c r="U1042" s="21" t="inlineStr">
        <is>
          <t>No</t>
        </is>
      </c>
      <c r="V1042" s="21" t="inlineStr">
        <is>
          <t>premise</t>
        </is>
      </c>
      <c r="W1042" s="21" t="n"/>
      <c r="X1042" s="21" t="n"/>
      <c r="Y1042" s="21" t="n"/>
      <c r="Z1042" s="21" t="n"/>
    </row>
    <row r="1043">
      <c r="A1043" s="21" t="n"/>
      <c r="B1043" s="21" t="inlineStr">
        <is>
          <t>Outhouse Orchards</t>
        </is>
      </c>
      <c r="C1043" s="21" t="inlineStr">
        <is>
          <t>Farm Stand; Apples; Pick Your Own; Orchard</t>
        </is>
      </c>
      <c r="D1043" s="21" t="inlineStr">
        <is>
          <t>139 Hardscrabble Rd, North Salem, NY 10560</t>
        </is>
      </c>
      <c r="E1043" s="21" t="n">
        <v>41.3467189</v>
      </c>
      <c r="F1043" s="21" t="n">
        <v>-73.6309866</v>
      </c>
      <c r="G1043" s="21" t="n"/>
      <c r="H1043" s="8" t="inlineStr">
        <is>
          <t>10am-6pm</t>
        </is>
      </c>
      <c r="I1043" s="8" t="inlineStr">
        <is>
          <t>10am-6pm</t>
        </is>
      </c>
      <c r="J1043" s="8" t="inlineStr">
        <is>
          <t>10am-6pm</t>
        </is>
      </c>
      <c r="K1043" s="8" t="inlineStr">
        <is>
          <t>10am-6pm</t>
        </is>
      </c>
      <c r="L1043" s="8" t="inlineStr">
        <is>
          <t>10am-6pm</t>
        </is>
      </c>
      <c r="M1043" s="8" t="inlineStr">
        <is>
          <t>9am-5pm</t>
        </is>
      </c>
      <c r="N1043" s="8" t="inlineStr">
        <is>
          <t>9am-5pm</t>
        </is>
      </c>
      <c r="O1043" s="87" t="inlineStr">
        <is>
          <t>https://www.outhouseorchardsny.com/</t>
        </is>
      </c>
      <c r="P1043" s="21" t="inlineStr">
        <is>
          <t>+1 914-277-3188</t>
        </is>
      </c>
      <c r="Q1043" s="21" t="inlineStr">
        <is>
          <t>🍎</t>
        </is>
      </c>
      <c r="R1043" s="21" t="n"/>
      <c r="S1043" s="21" t="n"/>
      <c r="T1043" s="21" t="inlineStr">
        <is>
          <t>Added 2026-09-21 per Laurie. Hours per Google Places (645 reviews, 4.1). | 2026-09-21: Display=No per Laurie. Row retained.</t>
        </is>
      </c>
      <c r="U1043" s="21" t="inlineStr">
        <is>
          <t>No</t>
        </is>
      </c>
      <c r="V1043" s="21" t="inlineStr">
        <is>
          <t>premise</t>
        </is>
      </c>
      <c r="W1043" s="21" t="n"/>
      <c r="X1043" s="21" t="n"/>
      <c r="Y1043" s="21" t="n"/>
      <c r="Z1043" s="21" t="n"/>
    </row>
    <row r="1044">
      <c r="A1044" s="21" t="n"/>
      <c r="B1044" s="21" t="inlineStr">
        <is>
          <t>Pennings Farm Market</t>
        </is>
      </c>
      <c r="C1044" s="21" t="inlineStr">
        <is>
          <t>Farm Stand; Apples; Pick Your Own; Orchard</t>
        </is>
      </c>
      <c r="D1044" s="21" t="inlineStr">
        <is>
          <t>161 NY-94, Warwick, NY 10990</t>
        </is>
      </c>
      <c r="E1044" s="21" t="n">
        <v>41.2355868</v>
      </c>
      <c r="F1044" s="21" t="n">
        <v>-74.3830078</v>
      </c>
      <c r="G1044" s="21" t="n"/>
      <c r="H1044" s="8" t="inlineStr">
        <is>
          <t>9am-8pm</t>
        </is>
      </c>
      <c r="I1044" s="8" t="inlineStr">
        <is>
          <t>9am-8pm</t>
        </is>
      </c>
      <c r="J1044" s="8" t="inlineStr">
        <is>
          <t>9am-8pm</t>
        </is>
      </c>
      <c r="K1044" s="8" t="inlineStr">
        <is>
          <t>9am-10pm</t>
        </is>
      </c>
      <c r="L1044" s="8" t="inlineStr">
        <is>
          <t>9am-10pm</t>
        </is>
      </c>
      <c r="M1044" s="8" t="inlineStr">
        <is>
          <t>9am-10pm</t>
        </is>
      </c>
      <c r="N1044" s="8" t="inlineStr">
        <is>
          <t>9am-8pm</t>
        </is>
      </c>
      <c r="O1044" s="87" t="inlineStr">
        <is>
          <t>https://www.penningsorchard.com/</t>
        </is>
      </c>
      <c r="P1044" s="21" t="inlineStr">
        <is>
          <t>+1 845-986-1059</t>
        </is>
      </c>
      <c r="Q1044" s="21" t="inlineStr">
        <is>
          <t>🍎</t>
        </is>
      </c>
      <c r="R1044" s="21" t="n"/>
      <c r="S1044" s="21" t="n"/>
      <c r="T1044" s="21" t="inlineStr">
        <is>
          <t>Added 2026-09-21 per Laurie. Also a restaurant/beer garden. Hours per Google Places (2,924 reviews, 4.5). | 2026-09-21: Display=No per Laurie. Row retained.</t>
        </is>
      </c>
      <c r="U1044" s="21" t="inlineStr">
        <is>
          <t>No</t>
        </is>
      </c>
      <c r="V1044" s="21" t="inlineStr">
        <is>
          <t>premise</t>
        </is>
      </c>
      <c r="W1044" s="21" t="n"/>
      <c r="X1044" s="21" t="n"/>
      <c r="Y1044" s="21" t="n"/>
      <c r="Z1044" s="21" t="n"/>
    </row>
    <row r="1045">
      <c r="A1045" s="21" t="n"/>
      <c r="B1045" s="21" t="inlineStr">
        <is>
          <t>Philip Orchards</t>
        </is>
      </c>
      <c r="C1045" s="21" t="inlineStr">
        <is>
          <t>Farm Stand; Apples; Pick Your Own; Orchard</t>
        </is>
      </c>
      <c r="D1045" s="21" t="inlineStr">
        <is>
          <t>270 NY-9H, Hudson, NY 12534</t>
        </is>
      </c>
      <c r="E1045" s="21" t="n">
        <v>42.2399924</v>
      </c>
      <c r="F1045" s="21" t="n">
        <v>-73.7288989</v>
      </c>
      <c r="G1045" s="21" t="n"/>
      <c r="H1045" s="8" t="inlineStr">
        <is>
          <t>9am-4pm</t>
        </is>
      </c>
      <c r="I1045" s="8" t="inlineStr">
        <is>
          <t>Closed</t>
        </is>
      </c>
      <c r="J1045" s="8" t="inlineStr">
        <is>
          <t>Closed</t>
        </is>
      </c>
      <c r="K1045" s="8" t="inlineStr">
        <is>
          <t>Closed</t>
        </is>
      </c>
      <c r="L1045" s="8" t="inlineStr">
        <is>
          <t>9am-4pm</t>
        </is>
      </c>
      <c r="M1045" s="8" t="inlineStr">
        <is>
          <t>9am-4pm</t>
        </is>
      </c>
      <c r="N1045" s="8" t="inlineStr">
        <is>
          <t>9am-4pm</t>
        </is>
      </c>
      <c r="O1045" s="87" t="inlineStr">
        <is>
          <t>https://philiporchardsny.com/</t>
        </is>
      </c>
      <c r="P1045" s="21" t="inlineStr">
        <is>
          <t>+1 518-851-6351</t>
        </is>
      </c>
      <c r="Q1045" s="21" t="inlineStr">
        <is>
          <t>🍎</t>
        </is>
      </c>
      <c r="R1045" s="21" t="n"/>
      <c r="S1045" s="21" t="n"/>
      <c r="T1045" s="21" t="inlineStr">
        <is>
          <t>Added 2026-09-21 per Laurie. No store on-site (bring snacks). Hours per Google Places (37 reviews, 4.3).</t>
        </is>
      </c>
      <c r="U1045" s="21" t="inlineStr">
        <is>
          <t>Yes</t>
        </is>
      </c>
      <c r="V1045" s="21" t="inlineStr">
        <is>
          <t>premise</t>
        </is>
      </c>
      <c r="W1045" s="21" t="n"/>
      <c r="X1045" s="21" t="n"/>
      <c r="Y1045" s="21" t="n"/>
      <c r="Z1045" s="21" t="n"/>
    </row>
    <row r="1046">
      <c r="A1046" s="21" t="n"/>
      <c r="B1046" s="21" t="inlineStr">
        <is>
          <t>Prospect Hill Orchards</t>
        </is>
      </c>
      <c r="C1046" s="21" t="inlineStr">
        <is>
          <t>Farm Stand; Apples; Pick Your Own; Orchard</t>
        </is>
      </c>
      <c r="D1046" s="21" t="inlineStr">
        <is>
          <t>340 Milton Turnpike, Milton, NY 12547</t>
        </is>
      </c>
      <c r="E1046" s="21" t="n">
        <v>41.6670029</v>
      </c>
      <c r="F1046" s="21" t="n">
        <v>-73.9933614</v>
      </c>
      <c r="G1046" s="21" t="n"/>
      <c r="H1046" s="8" t="inlineStr">
        <is>
          <t>Closed</t>
        </is>
      </c>
      <c r="I1046" s="8" t="inlineStr">
        <is>
          <t>Closed</t>
        </is>
      </c>
      <c r="J1046" s="8" t="inlineStr">
        <is>
          <t>Closed</t>
        </is>
      </c>
      <c r="K1046" s="8" t="inlineStr">
        <is>
          <t>Closed</t>
        </is>
      </c>
      <c r="L1046" s="8" t="inlineStr">
        <is>
          <t>Closed</t>
        </is>
      </c>
      <c r="M1046" s="8" t="inlineStr">
        <is>
          <t>10am-5pm</t>
        </is>
      </c>
      <c r="N1046" s="8" t="inlineStr">
        <is>
          <t>10am-5pm</t>
        </is>
      </c>
      <c r="O1046" s="87" t="inlineStr">
        <is>
          <t>https://prospecthillorchards.com/</t>
        </is>
      </c>
      <c r="P1046" s="21" t="inlineStr">
        <is>
          <t>+1 845-795-0001</t>
        </is>
      </c>
      <c r="Q1046" s="21" t="inlineStr">
        <is>
          <t>🍎</t>
        </is>
      </c>
      <c r="R1046" s="21" t="n"/>
      <c r="S1046" s="21" t="n"/>
      <c r="T1046" s="21" t="inlineStr">
        <is>
          <t>Added 2026-09-21 per Laurie. Weekends only per Google Places (206 reviews, 4.5) — verify.</t>
        </is>
      </c>
      <c r="U1046" s="21" t="inlineStr">
        <is>
          <t>Yes</t>
        </is>
      </c>
      <c r="V1046" s="21" t="inlineStr">
        <is>
          <t>premise</t>
        </is>
      </c>
      <c r="W1046" s="21" t="n"/>
      <c r="X1046" s="21" t="n"/>
      <c r="Y1046" s="21" t="n"/>
      <c r="Z1046" s="21" t="n"/>
    </row>
    <row r="1047">
      <c r="A1047" s="21" t="n"/>
      <c r="B1047" s="21" t="inlineStr">
        <is>
          <t>Samascott Orchards</t>
        </is>
      </c>
      <c r="C1047" s="21" t="inlineStr">
        <is>
          <t>Farm Stand; Apples; Pick Your Own; Orchard</t>
        </is>
      </c>
      <c r="D1047" s="21" t="inlineStr">
        <is>
          <t>5 Sunset Ave, Kinderhook, NY 12106</t>
        </is>
      </c>
      <c r="E1047" s="21" t="n">
        <v>42.3988457</v>
      </c>
      <c r="F1047" s="21" t="n">
        <v>-73.70410390000001</v>
      </c>
      <c r="G1047" s="21" t="n"/>
      <c r="H1047" s="8" t="inlineStr">
        <is>
          <t>8am-4pm</t>
        </is>
      </c>
      <c r="I1047" s="8" t="inlineStr">
        <is>
          <t>Closed</t>
        </is>
      </c>
      <c r="J1047" s="8" t="inlineStr">
        <is>
          <t>8am-4pm</t>
        </is>
      </c>
      <c r="K1047" s="8" t="inlineStr">
        <is>
          <t>8am-4pm</t>
        </is>
      </c>
      <c r="L1047" s="8" t="inlineStr">
        <is>
          <t>8am-4pm</t>
        </is>
      </c>
      <c r="M1047" s="8" t="inlineStr">
        <is>
          <t>8am-4pm</t>
        </is>
      </c>
      <c r="N1047" s="8" t="inlineStr">
        <is>
          <t>8am-4pm</t>
        </is>
      </c>
      <c r="O1047" s="87" t="inlineStr">
        <is>
          <t>https://www.samascottorchards.com/pickyourown</t>
        </is>
      </c>
      <c r="P1047" s="21" t="inlineStr">
        <is>
          <t>+1 518-217-2868</t>
        </is>
      </c>
      <c r="Q1047" s="21" t="inlineStr">
        <is>
          <t>🍎</t>
        </is>
      </c>
      <c r="R1047" s="21" t="n"/>
      <c r="S1047" s="21" t="n"/>
      <c r="T1047" s="21" t="inlineStr">
        <is>
          <t>Added 2026-09-21 per Laurie. Hours per Google Places (293 reviews, 4.1).</t>
        </is>
      </c>
      <c r="U1047" s="21" t="inlineStr">
        <is>
          <t>Yes</t>
        </is>
      </c>
      <c r="V1047" s="21" t="inlineStr">
        <is>
          <t>premise</t>
        </is>
      </c>
      <c r="W1047" s="21" t="n"/>
      <c r="X1047" s="21" t="n"/>
      <c r="Y1047" s="21" t="n"/>
      <c r="Z1047" s="21" t="n"/>
    </row>
    <row r="1048">
      <c r="A1048" s="21" t="n"/>
      <c r="B1048" s="21" t="inlineStr">
        <is>
          <t>Sleepy Hills Orchard</t>
        </is>
      </c>
      <c r="C1048" s="21" t="inlineStr">
        <is>
          <t>Farm Stand; Apples; Pick Your Own; Orchard</t>
        </is>
      </c>
      <c r="D1048" s="21" t="inlineStr">
        <is>
          <t>1328 NY-284, Johnson, NY 10933</t>
        </is>
      </c>
      <c r="E1048" s="21" t="n">
        <v>41.35825</v>
      </c>
      <c r="F1048" s="21" t="n">
        <v>-74.50437100000001</v>
      </c>
      <c r="G1048" s="21" t="n"/>
      <c r="H1048" s="8" t="inlineStr">
        <is>
          <t>9am-6pm</t>
        </is>
      </c>
      <c r="I1048" s="8" t="inlineStr">
        <is>
          <t>9am-6pm</t>
        </is>
      </c>
      <c r="J1048" s="8" t="inlineStr">
        <is>
          <t>9am-6pm</t>
        </is>
      </c>
      <c r="K1048" s="8" t="inlineStr">
        <is>
          <t>9am-6pm</t>
        </is>
      </c>
      <c r="L1048" s="8" t="inlineStr">
        <is>
          <t>9am-6pm</t>
        </is>
      </c>
      <c r="M1048" s="8" t="inlineStr">
        <is>
          <t>9am-6pm</t>
        </is>
      </c>
      <c r="N1048" s="8" t="inlineStr">
        <is>
          <t>9am-6pm</t>
        </is>
      </c>
      <c r="O1048" s="87" t="inlineStr">
        <is>
          <t>https://sleepyhillsorchard.com/</t>
        </is>
      </c>
      <c r="P1048" s="21" t="inlineStr">
        <is>
          <t>+1 845-726-3797</t>
        </is>
      </c>
      <c r="Q1048" s="21" t="inlineStr">
        <is>
          <t>🍎</t>
        </is>
      </c>
      <c r="R1048" s="21" t="n"/>
      <c r="S1048" s="21" t="n"/>
      <c r="T1048" s="21" t="inlineStr">
        <is>
          <t>Added 2026-09-21 per Laurie. Also a garden center. Hours per Google Places (27 reviews, 4.9). | 2026-09-21: Display=No per Laurie. Row retained.</t>
        </is>
      </c>
      <c r="U1048" s="21" t="inlineStr">
        <is>
          <t>No</t>
        </is>
      </c>
      <c r="V1048" s="21" t="inlineStr">
        <is>
          <t>premise</t>
        </is>
      </c>
      <c r="W1048" s="21" t="n"/>
      <c r="X1048" s="21" t="n"/>
      <c r="Y1048" s="21" t="n"/>
      <c r="Z1048" s="21" t="n"/>
    </row>
    <row r="1049">
      <c r="A1049" s="21" t="n"/>
      <c r="B1049" s="21" t="inlineStr">
        <is>
          <t>Smith Farms (Hudson)</t>
        </is>
      </c>
      <c r="C1049" s="21" t="inlineStr">
        <is>
          <t>Farm Stand; Apples; Pick Your Own; Orchard</t>
        </is>
      </c>
      <c r="D1049" s="21" t="inlineStr">
        <is>
          <t>200 White Birch Rd, Hudson, NY 12534</t>
        </is>
      </c>
      <c r="E1049" s="21" t="n">
        <v>42.1904823</v>
      </c>
      <c r="F1049" s="21" t="n">
        <v>-73.8304344</v>
      </c>
      <c r="G1049" s="21" t="n"/>
      <c r="H1049" s="8" t="inlineStr">
        <is>
          <t>10am-4pm</t>
        </is>
      </c>
      <c r="I1049" s="8" t="inlineStr">
        <is>
          <t>10am-4pm</t>
        </is>
      </c>
      <c r="J1049" s="8" t="inlineStr">
        <is>
          <t>10am-4pm</t>
        </is>
      </c>
      <c r="K1049" s="8" t="inlineStr">
        <is>
          <t>10am-4pm</t>
        </is>
      </c>
      <c r="L1049" s="8" t="inlineStr">
        <is>
          <t>10am-4pm</t>
        </is>
      </c>
      <c r="M1049" s="8" t="inlineStr">
        <is>
          <t>10am-4pm</t>
        </is>
      </c>
      <c r="N1049" s="8" t="inlineStr">
        <is>
          <t>10am-4pm</t>
        </is>
      </c>
      <c r="O1049" s="87" t="inlineStr">
        <is>
          <t>https://www.smithfarmshudson.com/</t>
        </is>
      </c>
      <c r="P1049" s="21" t="inlineStr">
        <is>
          <t>+1 518-828-1228</t>
        </is>
      </c>
      <c r="Q1049" s="21" t="inlineStr">
        <is>
          <t>🍎</t>
        </is>
      </c>
      <c r="R1049" s="21" t="n"/>
      <c r="S1049" s="21" t="n"/>
      <c r="T1049" s="21" t="inlineStr">
        <is>
          <t>Added 2026-09-21 per Laurie. Hours per Google Places (11 reviews, 4.4).</t>
        </is>
      </c>
      <c r="U1049" s="21" t="inlineStr">
        <is>
          <t>Yes</t>
        </is>
      </c>
      <c r="V1049" s="21" t="inlineStr">
        <is>
          <t>premise</t>
        </is>
      </c>
      <c r="W1049" s="21" t="n"/>
      <c r="X1049" s="21" t="n"/>
      <c r="Y1049" s="21" t="n"/>
      <c r="Z1049" s="21" t="n"/>
    </row>
    <row r="1050">
      <c r="A1050" s="21" t="n"/>
      <c r="B1050" s="21" t="inlineStr">
        <is>
          <t>Soons Orchards</t>
        </is>
      </c>
      <c r="C1050" s="21" t="inlineStr">
        <is>
          <t>Farm Stand; Apples; Pick Your Own; Orchard</t>
        </is>
      </c>
      <c r="D1050" s="21" t="inlineStr">
        <is>
          <t>23 Soons Cir, New Hampton, NY 10958</t>
        </is>
      </c>
      <c r="E1050" s="21" t="n">
        <v>41.4026718</v>
      </c>
      <c r="F1050" s="21" t="n">
        <v>-74.4036622</v>
      </c>
      <c r="G1050" s="21" t="n"/>
      <c r="H1050" s="8" t="inlineStr">
        <is>
          <t>9am-6pm</t>
        </is>
      </c>
      <c r="I1050" s="8" t="inlineStr">
        <is>
          <t>9am-6pm</t>
        </is>
      </c>
      <c r="J1050" s="8" t="inlineStr">
        <is>
          <t>9am-6pm</t>
        </is>
      </c>
      <c r="K1050" s="8" t="inlineStr">
        <is>
          <t>9am-6pm</t>
        </is>
      </c>
      <c r="L1050" s="8" t="inlineStr">
        <is>
          <t>9am-6pm</t>
        </is>
      </c>
      <c r="M1050" s="8" t="inlineStr">
        <is>
          <t>9am-6pm</t>
        </is>
      </c>
      <c r="N1050" s="8" t="inlineStr">
        <is>
          <t>9am-6pm</t>
        </is>
      </c>
      <c r="O1050" s="87" t="inlineStr">
        <is>
          <t>https://www.soonsorchards.com/</t>
        </is>
      </c>
      <c r="P1050" s="21" t="inlineStr">
        <is>
          <t>+1 845-374-5471</t>
        </is>
      </c>
      <c r="Q1050" s="21" t="inlineStr">
        <is>
          <t>🍎</t>
        </is>
      </c>
      <c r="R1050" s="21" t="n"/>
      <c r="S1050" s="21" t="n"/>
      <c r="T1050" s="21" t="inlineStr">
        <is>
          <t>Added 2026-09-21 per Laurie. Hours per Google Places (1,192 reviews, 4.7). | 2026-09-21: Display=No per Laurie. Row retained.</t>
        </is>
      </c>
      <c r="U1050" s="21" t="inlineStr">
        <is>
          <t>No</t>
        </is>
      </c>
      <c r="V1050" s="21" t="inlineStr">
        <is>
          <t>premise</t>
        </is>
      </c>
      <c r="W1050" s="21" t="n"/>
      <c r="X1050" s="21" t="n"/>
      <c r="Y1050" s="21" t="n"/>
      <c r="Z1050" s="21" t="n"/>
    </row>
    <row r="1051">
      <c r="A1051" s="21" t="n"/>
      <c r="B1051" s="21" t="inlineStr">
        <is>
          <t>Stone Ridge Orchard</t>
        </is>
      </c>
      <c r="C1051" s="21" t="inlineStr">
        <is>
          <t>Farm Stand; Apples; Pick Your Own; Orchard</t>
        </is>
      </c>
      <c r="D1051" s="21" t="inlineStr">
        <is>
          <t>3012 NY-213, Stone Ridge, NY 12484</t>
        </is>
      </c>
      <c r="E1051" s="21" t="n">
        <v>41.838664</v>
      </c>
      <c r="F1051" s="21" t="n">
        <v>-74.1485038</v>
      </c>
      <c r="G1051" s="21" t="n"/>
      <c r="H1051" s="8" t="inlineStr">
        <is>
          <t>9am-6pm</t>
        </is>
      </c>
      <c r="I1051" s="8" t="inlineStr">
        <is>
          <t>9am-6pm</t>
        </is>
      </c>
      <c r="J1051" s="8" t="inlineStr">
        <is>
          <t>9am-6pm</t>
        </is>
      </c>
      <c r="K1051" s="8" t="inlineStr">
        <is>
          <t>9am-6pm</t>
        </is>
      </c>
      <c r="L1051" s="8" t="inlineStr">
        <is>
          <t>9am-6pm</t>
        </is>
      </c>
      <c r="M1051" s="8" t="inlineStr">
        <is>
          <t>9am-6pm</t>
        </is>
      </c>
      <c r="N1051" s="8" t="inlineStr">
        <is>
          <t>9am-6pm</t>
        </is>
      </c>
      <c r="O1051" s="87" t="inlineStr">
        <is>
          <t>https://www.stoneridgeorchard.com/</t>
        </is>
      </c>
      <c r="P1051" s="21" t="inlineStr">
        <is>
          <t>+1 845-687-2587</t>
        </is>
      </c>
      <c r="Q1051" s="21" t="inlineStr">
        <is>
          <t>🍎</t>
        </is>
      </c>
      <c r="R1051" s="21" t="n"/>
      <c r="S1051" s="21" t="n"/>
      <c r="T1051" s="21" t="inlineStr">
        <is>
          <t>Added 2026-09-21 per Laurie. Wood-fired pizza on-site. Hours per Google Places (102 reviews, 4.2).</t>
        </is>
      </c>
      <c r="U1051" s="21" t="inlineStr">
        <is>
          <t>Yes</t>
        </is>
      </c>
      <c r="V1051" s="21" t="inlineStr">
        <is>
          <t>premise</t>
        </is>
      </c>
      <c r="W1051" s="21" t="n"/>
      <c r="X1051" s="21" t="n"/>
      <c r="Y1051" s="21" t="n"/>
      <c r="Z1051" s="21" t="n"/>
    </row>
    <row r="1052">
      <c r="A1052" s="21" t="n"/>
      <c r="B1052" s="21" t="inlineStr">
        <is>
          <t>Stuart's Fruit Farm</t>
        </is>
      </c>
      <c r="C1052" s="21" t="inlineStr">
        <is>
          <t>Farm Stand; Apples; Pick Your Own; Orchard</t>
        </is>
      </c>
      <c r="D1052" s="21" t="inlineStr">
        <is>
          <t>62 Granite Springs Rd, Granite Springs, NY 10527</t>
        </is>
      </c>
      <c r="E1052" s="21" t="n">
        <v>41.3077182</v>
      </c>
      <c r="F1052" s="21" t="n">
        <v>-73.7661176</v>
      </c>
      <c r="G1052" s="21" t="n"/>
      <c r="H1052" s="8" t="inlineStr">
        <is>
          <t>9am-6pm</t>
        </is>
      </c>
      <c r="I1052" s="8" t="inlineStr">
        <is>
          <t>9am-6pm</t>
        </is>
      </c>
      <c r="J1052" s="8" t="inlineStr">
        <is>
          <t>9am-6pm</t>
        </is>
      </c>
      <c r="K1052" s="8" t="inlineStr">
        <is>
          <t>9am-6pm</t>
        </is>
      </c>
      <c r="L1052" s="8" t="inlineStr">
        <is>
          <t>9am-6pm</t>
        </is>
      </c>
      <c r="M1052" s="8" t="inlineStr">
        <is>
          <t>9am-6pm</t>
        </is>
      </c>
      <c r="N1052" s="8" t="inlineStr">
        <is>
          <t>9am-6pm</t>
        </is>
      </c>
      <c r="O1052" s="87" t="inlineStr">
        <is>
          <t>https://stuartsfarm.com/</t>
        </is>
      </c>
      <c r="P1052" s="21" t="inlineStr">
        <is>
          <t>+1 914-245-2784</t>
        </is>
      </c>
      <c r="Q1052" s="21" t="inlineStr">
        <is>
          <t>🍎</t>
        </is>
      </c>
      <c r="R1052" s="21" t="n"/>
      <c r="S1052" s="21" t="n"/>
      <c r="T1052" s="21" t="inlineStr">
        <is>
          <t>Added 2026-09-21 per Laurie. On-site bakery; cash/Venmo only per reviews. Hours per Google Places (393 reviews, 4.4). | 2026-09-21: Display=No per Laurie. Row retained.</t>
        </is>
      </c>
      <c r="U1052" s="21" t="inlineStr">
        <is>
          <t>No</t>
        </is>
      </c>
      <c r="V1052" s="21" t="inlineStr">
        <is>
          <t>premise</t>
        </is>
      </c>
      <c r="W1052" s="21" t="n"/>
      <c r="X1052" s="21" t="n"/>
      <c r="Y1052" s="21" t="n"/>
      <c r="Z1052" s="21" t="n"/>
    </row>
    <row r="1053">
      <c r="A1053" s="21" t="n"/>
      <c r="B1053" s="21" t="inlineStr">
        <is>
          <t>Twin Star Orchards</t>
        </is>
      </c>
      <c r="C1053" s="21" t="inlineStr">
        <is>
          <t>Farm Stand; Apples; Pick Your Own; Orchard</t>
        </is>
      </c>
      <c r="D1053" s="21" t="inlineStr">
        <is>
          <t>155 N Ohioville Rd, New Paltz, NY 12561</t>
        </is>
      </c>
      <c r="E1053" s="21" t="n">
        <v>41.7572604</v>
      </c>
      <c r="F1053" s="21" t="n">
        <v>-74.0495884</v>
      </c>
      <c r="G1053" s="21" t="n"/>
      <c r="H1053" s="8" t="inlineStr">
        <is>
          <t>Closed</t>
        </is>
      </c>
      <c r="I1053" s="8" t="inlineStr">
        <is>
          <t>Closed</t>
        </is>
      </c>
      <c r="J1053" s="8" t="inlineStr">
        <is>
          <t>Closed</t>
        </is>
      </c>
      <c r="K1053" s="8" t="inlineStr">
        <is>
          <t>Closed</t>
        </is>
      </c>
      <c r="L1053" s="8" t="inlineStr">
        <is>
          <t>12pm-8pm</t>
        </is>
      </c>
      <c r="M1053" s="8" t="inlineStr">
        <is>
          <t>11am-8pm</t>
        </is>
      </c>
      <c r="N1053" s="8" t="inlineStr">
        <is>
          <t>11am-7pm</t>
        </is>
      </c>
      <c r="O1053" s="87" t="inlineStr">
        <is>
          <t>https://www.twinstarorchards.com/</t>
        </is>
      </c>
      <c r="P1053" s="21" t="inlineStr">
        <is>
          <t>+1 845-633-8657</t>
        </is>
      </c>
      <c r="Q1053" s="21" t="inlineStr">
        <is>
          <t>🍎</t>
        </is>
      </c>
      <c r="R1053" s="21" t="n"/>
      <c r="S1053" s="21" t="n"/>
      <c r="T1053" s="21" t="inlineStr">
        <is>
          <t>Added 2026-09-21 per Laurie. Cidery/restaurant on-site (Brooklyn Cider House). Hours per Google Places (512 reviews, 4.7).</t>
        </is>
      </c>
      <c r="U1053" s="21" t="inlineStr">
        <is>
          <t>Yes</t>
        </is>
      </c>
      <c r="V1053" s="21" t="inlineStr">
        <is>
          <t>premise</t>
        </is>
      </c>
      <c r="W1053" s="21" t="n"/>
      <c r="X1053" s="21" t="n"/>
      <c r="Y1053" s="21" t="n"/>
      <c r="Z1053" s="21" t="n"/>
    </row>
    <row r="1054">
      <c r="A1054" s="21" t="n"/>
      <c r="B1054" s="21" t="inlineStr">
        <is>
          <t>Warwick Valley Winery, Distillery &amp; Orchard</t>
        </is>
      </c>
      <c r="C1054" s="21" t="inlineStr">
        <is>
          <t>Farm Stand; Apples; Pick Your Own; Orchard</t>
        </is>
      </c>
      <c r="D1054" s="21" t="inlineStr">
        <is>
          <t>114 Little York Rd, Warwick, NY 10990</t>
        </is>
      </c>
      <c r="E1054" s="21" t="n">
        <v>41.2934814</v>
      </c>
      <c r="F1054" s="21" t="n">
        <v>-74.43774519999999</v>
      </c>
      <c r="G1054" s="21" t="n"/>
      <c r="H1054" s="8" t="inlineStr">
        <is>
          <t>11am-6pm</t>
        </is>
      </c>
      <c r="I1054" s="8" t="inlineStr">
        <is>
          <t>11am-6pm</t>
        </is>
      </c>
      <c r="J1054" s="8" t="inlineStr">
        <is>
          <t>11am-6pm</t>
        </is>
      </c>
      <c r="K1054" s="8" t="inlineStr">
        <is>
          <t>11am-6pm</t>
        </is>
      </c>
      <c r="L1054" s="8" t="inlineStr">
        <is>
          <t>11am-6pm</t>
        </is>
      </c>
      <c r="M1054" s="8" t="inlineStr">
        <is>
          <t>11am-6pm</t>
        </is>
      </c>
      <c r="N1054" s="8" t="inlineStr">
        <is>
          <t>11am-6pm</t>
        </is>
      </c>
      <c r="O1054" s="87" t="inlineStr">
        <is>
          <t>https://wvwinery.com/</t>
        </is>
      </c>
      <c r="P1054" s="21" t="inlineStr">
        <is>
          <t>+1 845-258-4858</t>
        </is>
      </c>
      <c r="Q1054" s="21" t="inlineStr">
        <is>
          <t>🍎</t>
        </is>
      </c>
      <c r="R1054" s="21" t="n"/>
      <c r="S1054" s="21" t="n"/>
      <c r="T1054" s="21" t="inlineStr">
        <is>
          <t>Added 2026-09-21 per Laurie. Hours per Google Places (1,129 reviews, 4.5). | 2026-09-21: Display=No per Laurie. Row retained.</t>
        </is>
      </c>
      <c r="U1054" s="21" t="inlineStr">
        <is>
          <t>No</t>
        </is>
      </c>
      <c r="V1054" s="21" t="inlineStr">
        <is>
          <t>premise</t>
        </is>
      </c>
      <c r="W1054" s="21" t="n"/>
      <c r="X1054" s="21" t="n"/>
      <c r="Y1054" s="21" t="n"/>
      <c r="Z1054" s="21" t="n"/>
    </row>
    <row r="1055">
      <c r="A1055" s="21" t="n"/>
      <c r="B1055" s="21" t="inlineStr">
        <is>
          <t>Weed Orchards &amp; Winery</t>
        </is>
      </c>
      <c r="C1055" s="21" t="inlineStr">
        <is>
          <t>Farm Stand; Apples; Pick Your Own; Orchard</t>
        </is>
      </c>
      <c r="D1055" s="21" t="inlineStr">
        <is>
          <t>43 Mt Zion Rd, Marlboro, NY 12542</t>
        </is>
      </c>
      <c r="E1055" s="21" t="n">
        <v>41.623137</v>
      </c>
      <c r="F1055" s="21" t="n">
        <v>-74.0009154</v>
      </c>
      <c r="G1055" s="21" t="n"/>
      <c r="H1055" s="8" t="inlineStr">
        <is>
          <t>11am-4pm</t>
        </is>
      </c>
      <c r="I1055" s="8" t="inlineStr">
        <is>
          <t>Closed</t>
        </is>
      </c>
      <c r="J1055" s="8" t="inlineStr">
        <is>
          <t>Closed</t>
        </is>
      </c>
      <c r="K1055" s="8" t="inlineStr">
        <is>
          <t>Closed</t>
        </is>
      </c>
      <c r="L1055" s="8" t="inlineStr">
        <is>
          <t>Closed</t>
        </is>
      </c>
      <c r="M1055" s="8" t="inlineStr">
        <is>
          <t>10am-5pm</t>
        </is>
      </c>
      <c r="N1055" s="8" t="inlineStr">
        <is>
          <t>10am-5pm</t>
        </is>
      </c>
      <c r="O1055" s="87" t="inlineStr">
        <is>
          <t>https://www.weedorchards.com/</t>
        </is>
      </c>
      <c r="P1055" s="21" t="inlineStr">
        <is>
          <t>+1 845-236-9357</t>
        </is>
      </c>
      <c r="Q1055" s="21" t="inlineStr">
        <is>
          <t>🍎</t>
        </is>
      </c>
      <c r="R1055" s="21" t="n"/>
      <c r="S1055" s="21" t="n"/>
      <c r="T1055" s="21" t="inlineStr">
        <is>
          <t>Added 2026-09-21 per Laurie. Hours per Google Places (647 reviews, 4.3).</t>
        </is>
      </c>
      <c r="U1055" s="21" t="inlineStr">
        <is>
          <t>Yes</t>
        </is>
      </c>
      <c r="V1055" s="21" t="inlineStr">
        <is>
          <t>premise</t>
        </is>
      </c>
      <c r="W1055" s="21" t="n"/>
      <c r="X1055" s="21" t="n"/>
      <c r="Y1055" s="21" t="n"/>
      <c r="Z1055" s="21" t="n"/>
    </row>
    <row r="1056">
      <c r="A1056" s="21" t="n"/>
      <c r="B1056" s="21" t="inlineStr">
        <is>
          <t>Apple Hill Farm</t>
        </is>
      </c>
      <c r="C1056" s="21" t="inlineStr">
        <is>
          <t>Farm Stand; Apples; Pick Your Own; Orchard; Coordinates Needed</t>
        </is>
      </c>
      <c r="D1056" s="21" t="n"/>
      <c r="E1056" s="21" t="n"/>
      <c r="F1056" s="21" t="n"/>
      <c r="G1056" s="21" t="n"/>
      <c r="H1056" s="8" t="n"/>
      <c r="I1056" s="8" t="n"/>
      <c r="J1056" s="8" t="n"/>
      <c r="K1056" s="8" t="n"/>
      <c r="L1056" s="8" t="n"/>
      <c r="M1056" s="8" t="n"/>
      <c r="N1056" s="8" t="n"/>
      <c r="O1056" s="87" t="n"/>
      <c r="P1056" s="21" t="n"/>
      <c r="Q1056" s="21" t="inlineStr">
        <is>
          <t>🍎</t>
        </is>
      </c>
      <c r="R1056" s="21" t="n"/>
      <c r="S1056" s="21" t="n"/>
      <c r="T1056" s="21" t="inlineStr">
        <is>
          <t>Added 2026-09-21 per Laurie. No confident match found (name is shared by farms in several states) — Laurie to confirm the exact location; directory-only until then.</t>
        </is>
      </c>
      <c r="U1056" s="21" t="inlineStr">
        <is>
          <t>Yes</t>
        </is>
      </c>
      <c r="V1056" s="21" t="inlineStr">
        <is>
          <t>none</t>
        </is>
      </c>
      <c r="W1056" s="21" t="n"/>
      <c r="X1056" s="21" t="n"/>
      <c r="Y1056" s="21" t="n"/>
      <c r="Z1056" s="21" t="n"/>
    </row>
    <row r="1057">
      <c r="A1057" s="21" t="n"/>
      <c r="B1057" s="21" t="inlineStr">
        <is>
          <t>Meadowbrook Apples</t>
        </is>
      </c>
      <c r="C1057" s="21" t="inlineStr">
        <is>
          <t>Farm Stand; Apples; Pick Your Own; Orchard; Coordinates Needed</t>
        </is>
      </c>
      <c r="D1057" s="21" t="n"/>
      <c r="E1057" s="21" t="n"/>
      <c r="F1057" s="21" t="n"/>
      <c r="G1057" s="21" t="n"/>
      <c r="H1057" s="8" t="n"/>
      <c r="I1057" s="8" t="n"/>
      <c r="J1057" s="8" t="n"/>
      <c r="K1057" s="8" t="n"/>
      <c r="L1057" s="8" t="n"/>
      <c r="M1057" s="8" t="n"/>
      <c r="N1057" s="8" t="n"/>
      <c r="O1057" s="87" t="n"/>
      <c r="P1057" s="21" t="n"/>
      <c r="Q1057" s="21" t="inlineStr">
        <is>
          <t>🍎</t>
        </is>
      </c>
      <c r="R1057" s="21" t="n"/>
      <c r="S1057" s="21" t="n"/>
      <c r="T1057" s="21" t="inlineStr">
        <is>
          <t>Added 2026-09-21 per Laurie. Instagram/Facebook only — no confirmed address; directory-only. (Distinct from the existing 'Meadowbrook Farm' in Flowers &amp; Garden.)</t>
        </is>
      </c>
      <c r="U1057" s="21" t="inlineStr">
        <is>
          <t>Yes</t>
        </is>
      </c>
      <c r="V1057" s="21" t="inlineStr">
        <is>
          <t>none</t>
        </is>
      </c>
      <c r="W1057" s="21" t="n"/>
      <c r="X1057" s="21" t="n"/>
      <c r="Y1057" s="21" t="n"/>
      <c r="Z1057" s="21" t="n"/>
    </row>
    <row r="1058">
      <c r="A1058" s="21" t="n"/>
      <c r="B1058" s="21" t="inlineStr">
        <is>
          <t>Wilkens Fruit &amp; Fir Farm</t>
        </is>
      </c>
      <c r="C1058" s="21" t="inlineStr">
        <is>
          <t>Farm Stand; Apples; Pick Your Own; Orchard; Coordinates Needed</t>
        </is>
      </c>
      <c r="D1058" s="21" t="n"/>
      <c r="E1058" s="21" t="n"/>
      <c r="F1058" s="21" t="n"/>
      <c r="G1058" s="21" t="n"/>
      <c r="H1058" s="8" t="n"/>
      <c r="I1058" s="8" t="n"/>
      <c r="J1058" s="8" t="n"/>
      <c r="K1058" s="8" t="n"/>
      <c r="L1058" s="8" t="n"/>
      <c r="M1058" s="8" t="n"/>
      <c r="N1058" s="8" t="n"/>
      <c r="O1058" s="87" t="n"/>
      <c r="P1058" s="21" t="n"/>
      <c r="Q1058" s="21" t="inlineStr">
        <is>
          <t>🍎</t>
        </is>
      </c>
      <c r="R1058" s="21" t="n"/>
      <c r="S1058" s="21" t="n"/>
      <c r="T1058" s="21" t="inlineStr">
        <is>
          <t>Added 2026-09-21 per Laurie. No confident Places match this pass — Laurie to confirm; directory-only until then.</t>
        </is>
      </c>
      <c r="U1058" s="21" t="inlineStr">
        <is>
          <t>Yes</t>
        </is>
      </c>
      <c r="V1058" s="21" t="inlineStr">
        <is>
          <t>none</t>
        </is>
      </c>
      <c r="W1058" s="21" t="n"/>
      <c r="X1058" s="21" t="n"/>
      <c r="Y1058" s="21" t="n"/>
      <c r="Z1058" s="21" t="n"/>
    </row>
    <row r="1059">
      <c r="A1059" s="21" t="n"/>
      <c r="B1059" s="21" t="inlineStr">
        <is>
          <t>The Brick House Bakery</t>
        </is>
      </c>
      <c r="C1059" s="21" t="inlineStr">
        <is>
          <t>Bakery; Cafe; Sandwiches; Deli; Ice Cream; Cobleskill</t>
        </is>
      </c>
      <c r="D1059" s="21" t="inlineStr">
        <is>
          <t>503 W Main St, Cobleskill, NY 12043</t>
        </is>
      </c>
      <c r="E1059" s="21" t="n">
        <v>42.6777648</v>
      </c>
      <c r="F1059" s="21" t="n">
        <v>-74.4873886</v>
      </c>
      <c r="G1059" s="21" t="n"/>
      <c r="H1059" s="8" t="inlineStr">
        <is>
          <t>6am-7pm</t>
        </is>
      </c>
      <c r="I1059" s="8" t="inlineStr">
        <is>
          <t>6am-7pm</t>
        </is>
      </c>
      <c r="J1059" s="8" t="inlineStr">
        <is>
          <t>6am-7pm</t>
        </is>
      </c>
      <c r="K1059" s="8" t="inlineStr">
        <is>
          <t>6am-7pm</t>
        </is>
      </c>
      <c r="L1059" s="8" t="inlineStr">
        <is>
          <t>6am-7pm</t>
        </is>
      </c>
      <c r="M1059" s="8" t="inlineStr">
        <is>
          <t>6am-7pm</t>
        </is>
      </c>
      <c r="N1059" s="8" t="inlineStr">
        <is>
          <t>6am-7pm</t>
        </is>
      </c>
      <c r="O1059" s="87" t="inlineStr">
        <is>
          <t>https://www.brickhousebakery.net/</t>
        </is>
      </c>
      <c r="P1059" s="21" t="inlineStr">
        <is>
          <t>(518) 254-0019</t>
        </is>
      </c>
      <c r="Q1059" s="21" t="inlineStr">
        <is>
          <t>🥐</t>
        </is>
      </c>
      <c r="R1059" s="21" t="n"/>
      <c r="S1059" s="21" t="n"/>
      <c r="T1059" s="21" t="inlineStr">
        <is>
          <t>Added 2026-09-21 per Laurie. Bakery/cafe/deli — pastries, sandwiches on Boar's Head, cookies, ice cream. Coords + hours confirmed via Google Places (736 reviews, 4.5).</t>
        </is>
      </c>
      <c r="U1059" s="21" t="inlineStr">
        <is>
          <t>Yes</t>
        </is>
      </c>
      <c r="V1059" s="21" t="inlineStr">
        <is>
          <t>premise</t>
        </is>
      </c>
      <c r="W1059" s="21" t="n"/>
      <c r="X1059" s="21" t="n"/>
      <c r="Y1059" s="21" t="n"/>
      <c r="Z1059"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3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 2026-09-22 (Laurie): glyph 🌲 → 🚵.</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t>
        </is>
      </c>
      <c r="C53" s="48" t="inlineStr"/>
      <c r="D53" s="48" t="inlineStr">
        <is>
          <t>161 Mine Kill Road, North Blenheim, NY 12131</t>
        </is>
      </c>
      <c r="E53" s="48" t="n">
        <v>42.4345905</v>
      </c>
      <c r="F53" s="48" t="n">
        <v>-74.4635222</v>
      </c>
      <c r="G53" s="48" t="n"/>
      <c r="H53" s="48" t="inlineStr">
        <is>
          <t>Dawn-Dusk</t>
        </is>
      </c>
      <c r="I53" s="48" t="inlineStr">
        <is>
          <t>Dawn-Dusk</t>
        </is>
      </c>
      <c r="J53" s="48" t="inlineStr">
        <is>
          <t>Dawn-Dusk</t>
        </is>
      </c>
      <c r="K53" s="48" t="inlineStr">
        <is>
          <t>Dawn-Dusk</t>
        </is>
      </c>
      <c r="L53" s="48" t="inlineStr">
        <is>
          <t>Dawn-Dusk</t>
        </is>
      </c>
      <c r="M53" s="48" t="inlineStr">
        <is>
          <t>Dawn-Dusk</t>
        </is>
      </c>
      <c r="N53" s="48" t="inlineStr">
        <is>
          <t>Dawn-Dusk</t>
        </is>
      </c>
      <c r="O53" s="24" t="inlineStr">
        <is>
          <t>https://parks.ny.gov/visit/state-parks/mine-kill-state-park</t>
        </is>
      </c>
      <c r="P53" s="48" t="n"/>
      <c r="Q53" s="48" t="inlineStr">
        <is>
          <t>🌲</t>
        </is>
      </c>
      <c r="R53" s="48" t="n"/>
      <c r="S53" s="48" t="n"/>
      <c r="T53" s="48" t="inlineStr">
        <is>
          <t>2026-09-22 (Laurie): renamed from 'Mine Kill State Park Pool' to the whole park; open year-round dawn to dusk, weather permitting (pool hours dropped); URL → parks.ny.gov/visit/state-parks/mine-kill-state-park.</t>
        </is>
      </c>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 Event Venue</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 | 2026-09-21: tagged Event Venue per Laurie — fades like closed unless an event is actually booked here.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n"/>
      <c r="I115" s="48" t="n"/>
      <c r="J115" s="48" t="n"/>
      <c r="K115" s="48" t="n"/>
      <c r="L115" s="48" t="n"/>
      <c r="M115" s="48" t="n"/>
      <c r="N115" s="48" t="n"/>
      <c r="O115" s="24" t="inlineStr">
        <is>
          <t>https://www.thunderhartgolf.com/</t>
        </is>
      </c>
      <c r="P115" s="48" t="inlineStr">
        <is>
          <t>+1 518-634-7816</t>
        </is>
      </c>
      <c r="Q115" s="48" t="inlineStr">
        <is>
          <t>⛳</t>
        </is>
      </c>
      <c r="R115" s="48" t="n"/>
      <c r="S115" s="48" t="n"/>
      <c r="T115" s="48" t="inlineStr">
        <is>
          <t>Glyph set ⛳ 2026-09-06 per Laurie | 2026-09-21: hours cleared per Laurie — should not glow.</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C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c r="AC1" s="0" t="inlineStr">
        <is>
          <t>Feature Rank</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c r="AC7" s="0" t="n">
        <v>1</v>
      </c>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c r="B984" s="0" t="inlineStr">
        <is>
          <t>Z's Nutty Ridge</t>
        </is>
      </c>
      <c r="C984" s="0" t="inlineStr">
        <is>
          <t>Nursery; Hazelnut; Chestnut; Cold-Hardy Nut Tree; Sapling; Orchardist; Mail Order; Cortland County</t>
        </is>
      </c>
      <c r="D984" s="0" t="inlineStr">
        <is>
          <t>5296 Town Line Rd, McGraw (Cortland), NY 13101</t>
        </is>
      </c>
      <c r="E984" s="0" t="inlineStr">
        <is>
          <t>42.6597476</t>
        </is>
      </c>
      <c r="F984" s="0" t="inlineStr">
        <is>
          <t>-76.0717776</t>
        </is>
      </c>
      <c r="O984" s="0" t="inlineStr">
        <is>
          <t>https://znutty.com/</t>
        </is>
      </c>
      <c r="P984" s="0" t="inlineStr">
        <is>
          <t>(607) 310-1318</t>
        </is>
      </c>
      <c r="Q984" s="0" t="inlineStr">
        <is>
          <t>🌰</t>
        </is>
      </c>
      <c r="T984" s="0" t="inlineStr">
        <is>
          <t>2026-09-22: added per Laurie — hazelnut and chestnut nursery/orchardists (Jeff &amp; Dawn), cold-hardy nut saplings, ships planting stock. Places-confirmed address and coordinates (Laurie gave 'Cortland, NY'; Places resolves to Town Line Rd, McGraw, Cortland Co.). Hours not published — left blank. OUT OF CORE FOOTPRINT (~110 mi W).</t>
        </is>
      </c>
      <c r="U984" s="0" t="inlineStr">
        <is>
          <t>Yes</t>
        </is>
      </c>
      <c r="V984" s="0" t="inlineStr">
        <is>
          <t>premise</t>
        </is>
      </c>
    </row>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71"/>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 Fade When Closed</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 Fade When Closed</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 Fade When Closed</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 Fade When Closed</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 Fade When Closed</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 Fade When Closed</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 Fade When Closed</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 Fade When Closed</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 Fade When Closed</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 Fade When Closed</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 Fade When Closed</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 Fade When Closed</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n"/>
      <c r="C3003" s="48" t="n"/>
      <c r="D3003" s="48" t="n"/>
      <c r="E3003" s="48" t="n"/>
      <c r="F3003" s="48" t="n"/>
      <c r="G3003" s="48" t="n"/>
      <c r="H3003" s="48" t="n"/>
      <c r="I3003" s="48" t="n"/>
      <c r="J3003" s="48" t="n"/>
      <c r="K3003" s="48" t="n"/>
      <c r="L3003" s="48" t="n"/>
      <c r="M3003" s="48" t="n"/>
      <c r="N3003" s="48" t="n"/>
      <c r="O3003" s="88" t="n"/>
      <c r="P3003" s="48" t="n"/>
      <c r="Q3003" s="48" t="n"/>
      <c r="R3003" s="48" t="n"/>
      <c r="S3003" s="48" t="n"/>
      <c r="T3003" s="48" t="n"/>
      <c r="U3003" s="48" t="n"/>
      <c r="V3003" s="48" t="n"/>
      <c r="W3003" s="48" t="n"/>
      <c r="X3003" s="48" t="n"/>
      <c r="Y3003" s="48" t="n"/>
      <c r="Z3003" s="48" t="n"/>
      <c r="AA3003" s="39" t="n"/>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 | 2026-09-21: Display=No per Laurie. Row retained.</t>
        </is>
      </c>
      <c r="U3010" s="48" t="n"/>
      <c r="V3010" s="48" t="inlineStr">
        <is>
          <t>No</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row r="3068">
      <c r="A3068" s="48" t="n"/>
      <c r="B3068" s="48" t="inlineStr">
        <is>
          <t>Hobart Exchange</t>
        </is>
      </c>
      <c r="C3068" s="48" t="inlineStr">
        <is>
          <t>Shop; Community Space; Workshops; Zendoodle; Hobart Book Village; Hobart</t>
        </is>
      </c>
      <c r="D3068" s="48" t="inlineStr">
        <is>
          <t>645 Main St, Hobart, NY 13788</t>
        </is>
      </c>
      <c r="E3068" s="48" t="n">
        <v>42.3722254</v>
      </c>
      <c r="F3068" s="48" t="n">
        <v>-74.6690026</v>
      </c>
      <c r="G3068" s="48" t="n"/>
      <c r="H3068" s="48" t="inlineStr">
        <is>
          <t>11am-5pm</t>
        </is>
      </c>
      <c r="I3068" s="48" t="inlineStr">
        <is>
          <t>11am-5pm</t>
        </is>
      </c>
      <c r="J3068" s="48" t="inlineStr">
        <is>
          <t>11am-5pm</t>
        </is>
      </c>
      <c r="K3068" s="48" t="inlineStr">
        <is>
          <t>11am-5pm</t>
        </is>
      </c>
      <c r="L3068" s="48" t="inlineStr">
        <is>
          <t>11am-5pm</t>
        </is>
      </c>
      <c r="M3068" s="48" t="inlineStr">
        <is>
          <t>11am-5pm</t>
        </is>
      </c>
      <c r="N3068" s="48" t="inlineStr">
        <is>
          <t>11am-5pm</t>
        </is>
      </c>
      <c r="O3068" s="88" t="n"/>
      <c r="P3068" s="48" t="inlineStr">
        <is>
          <t>+1 845-282-6397</t>
        </is>
      </c>
      <c r="Q3068" s="48" t="inlineStr">
        <is>
          <t>🏬</t>
        </is>
      </c>
      <c r="R3068" s="48" t="n"/>
      <c r="S3068" s="48" t="n"/>
      <c r="T3068" s="48" t="inlineStr">
        <is>
          <t>Added 2026-09-18 per Laurie as the pin for 'Hobart Exchange' events (Zendoodle Hangout). Address + phone per Laurie; coords via Google Places for 645 Main St (Google's own listing for the Exchange sits at 40 Cornell Ave — Laurie's address kept; verify). HOURS FROM GOOGLE PLACES (no reviews): 11am-5pm daily — verify. No website supplied. Description left blank for Laurie.</t>
        </is>
      </c>
      <c r="V3068" s="48" t="inlineStr">
        <is>
          <t>Yes</t>
        </is>
      </c>
      <c r="Z3068" s="48" t="n"/>
      <c r="AA3068" s="39" t="inlineStr">
        <is>
          <t>premise</t>
        </is>
      </c>
    </row>
    <row r="3069">
      <c r="A3069" s="48" t="n"/>
      <c r="B3069" s="48" t="inlineStr">
        <is>
          <t>NY DEC Info Locator (DIL)</t>
        </is>
      </c>
      <c r="C3069" s="48" t="inlineStr">
        <is>
          <t>GIS; Maps; Parcels; Wetlands; Forest Land; Hunting; Fishing; Environmental Data; Resource; New York State; DEC</t>
        </is>
      </c>
      <c r="D3069" s="48" t="n"/>
      <c r="E3069" s="48" t="n"/>
      <c r="F3069" s="48" t="n"/>
      <c r="G3069" s="48" t="n"/>
      <c r="H3069" s="48" t="n"/>
      <c r="I3069" s="48" t="n"/>
      <c r="J3069" s="48" t="n"/>
      <c r="K3069" s="48" t="n"/>
      <c r="L3069" s="48" t="n"/>
      <c r="M3069" s="48" t="n"/>
      <c r="N3069" s="48" t="n"/>
      <c r="O3069" s="88" t="inlineStr">
        <is>
          <t>https://gisservices.dec.ny.gov/gis/dil/</t>
        </is>
      </c>
      <c r="P3069" s="48" t="n"/>
      <c r="Q3069" s="48" t="inlineStr">
        <is>
          <t>🗺️</t>
        </is>
      </c>
      <c r="R3069" s="48" t="n"/>
      <c r="S3069" s="48" t="n"/>
      <c r="T3069" s="48" t="inlineStr">
        <is>
          <t>Added 2026-09-20 per Laurie. NYS DEC's interactive GIS map — parcels, wetlands, forest classifications, hunting/fishing access, environmental permits and more, by address or coordinates. Directory-only, no pin.</t>
        </is>
      </c>
      <c r="V3069" s="48" t="inlineStr">
        <is>
          <t>Yes</t>
        </is>
      </c>
      <c r="Z3069" s="48" t="n"/>
      <c r="AA3069" s="39" t="inlineStr">
        <is>
          <t>none</t>
        </is>
      </c>
    </row>
    <row r="3070">
      <c r="A3070" s="48" t="n"/>
      <c r="B3070" s="48" t="inlineStr">
        <is>
          <t>New York State Historic Newspapers</t>
        </is>
      </c>
      <c r="C3070" s="48" t="inlineStr">
        <is>
          <t>Library; Archive; Newspapers; Genealogy; Local History; Resource; New York State</t>
        </is>
      </c>
      <c r="D3070" s="48" t="n"/>
      <c r="E3070" s="48" t="n"/>
      <c r="F3070" s="48" t="n"/>
      <c r="G3070" s="48" t="n"/>
      <c r="H3070" s="48" t="n"/>
      <c r="I3070" s="48" t="n"/>
      <c r="J3070" s="48" t="n"/>
      <c r="K3070" s="48" t="n"/>
      <c r="L3070" s="48" t="n"/>
      <c r="M3070" s="48" t="n"/>
      <c r="N3070" s="48" t="n"/>
      <c r="O3070" s="88" t="inlineStr">
        <is>
          <t>https://www.nyshistoricnewspapers.org/</t>
        </is>
      </c>
      <c r="P3070" s="48" t="n"/>
      <c r="Q3070" s="48" t="inlineStr">
        <is>
          <t>📰</t>
        </is>
      </c>
      <c r="R3070" s="48" t="n"/>
      <c r="S3070" s="48" t="n"/>
      <c r="T3070" s="48" t="inlineStr">
        <is>
          <t>Added 2026-09-21 per Laurie. Searchable digital archive of NY newspapers, run by NYS Historic Newspapers/NYHeritage. Directory-only, no pin.</t>
        </is>
      </c>
      <c r="V3070" s="48" t="inlineStr">
        <is>
          <t>Yes</t>
        </is>
      </c>
      <c r="Z3070" s="48" t="n"/>
      <c r="AA3070" s="39" t="inlineStr">
        <is>
          <t>none</t>
        </is>
      </c>
    </row>
    <row r="3071">
      <c r="A3071" s="48" t="n"/>
      <c r="B3071" s="48" t="inlineStr">
        <is>
          <t>Cairo Mart (Citgo)</t>
        </is>
      </c>
      <c r="C3071" s="48" t="inlineStr">
        <is>
          <t>Gas Station; Fuel; Convenience Store; Indian Food Counter; Cairo</t>
        </is>
      </c>
      <c r="D3071" s="48" t="inlineStr">
        <is>
          <t>441 Main St, Cairo, NY 12413</t>
        </is>
      </c>
      <c r="E3071" s="48" t="n">
        <v>42.2984597</v>
      </c>
      <c r="F3071" s="48" t="n">
        <v>-73.9979321</v>
      </c>
      <c r="G3071" s="48" t="n"/>
      <c r="H3071" s="48" t="inlineStr">
        <is>
          <t>5:30am-12am</t>
        </is>
      </c>
      <c r="I3071" s="48" t="inlineStr">
        <is>
          <t>5:30am-12am</t>
        </is>
      </c>
      <c r="J3071" s="48" t="inlineStr">
        <is>
          <t>5:30am-12am</t>
        </is>
      </c>
      <c r="K3071" s="48" t="inlineStr">
        <is>
          <t>5:30am-12am</t>
        </is>
      </c>
      <c r="L3071" s="48" t="inlineStr">
        <is>
          <t>5:30am-12am</t>
        </is>
      </c>
      <c r="M3071" s="48" t="inlineStr">
        <is>
          <t>5:30am-12am</t>
        </is>
      </c>
      <c r="N3071" s="48" t="inlineStr">
        <is>
          <t>5:30am-12am</t>
        </is>
      </c>
      <c r="O3071" s="88" t="n"/>
      <c r="P3071" s="48" t="inlineStr">
        <is>
          <t>518-622-2297</t>
        </is>
      </c>
      <c r="Q3071" s="48" t="inlineStr">
        <is>
          <t>⛽</t>
        </is>
      </c>
      <c r="R3071" s="48" t="n"/>
      <c r="S3071" s="48" t="n"/>
      <c r="T3071" s="48" t="inlineStr">
        <is>
          <t>Added 2026-09-21 per Laurie. Citgo station with an Indian food counter (Tamanna) inside, well reviewed for it — fresh Fri/Sat, American convenience fare daily. Hours per Google Places' posted weekly schedule (5:30am-12am daily); Laurie's odd minute-precision times (6:38am-10:48pm) look like a live "open now" countdown snapshot rather than real posted hours, so used Google's stated schedule instead — worth a quick call to confirm if it matters.</t>
        </is>
      </c>
      <c r="V3071" s="48" t="inlineStr">
        <is>
          <t>Yes</t>
        </is>
      </c>
      <c r="Z3071" s="48" t="n"/>
      <c r="AA3071"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 Event Venue</t>
        </is>
      </c>
      <c r="D40" s="48" t="inlineStr">
        <is>
          <t>318 Co Rd 22, Oak Hill, NY 12460</t>
        </is>
      </c>
      <c r="E40" s="38" t="n">
        <v>42.402722</v>
      </c>
      <c r="F40" s="38" t="n">
        <v>-74.16320570000001</v>
      </c>
      <c r="H40" s="48" t="n"/>
      <c r="I40" s="48" t="n"/>
      <c r="J40" s="48" t="n"/>
      <c r="K40" s="48" t="n"/>
      <c r="L40" s="48" t="n"/>
      <c r="M40" s="48" t="n"/>
      <c r="N40" s="48" t="n"/>
      <c r="O40" s="44" t="inlineStr">
        <is>
          <t>https://www.instagram.com/locustgroveny/</t>
        </is>
      </c>
      <c r="Q40" s="48" t="inlineStr">
        <is>
          <t>🎵</t>
        </is>
      </c>
      <c r="T40" s="0" t="inlineStr">
        <is>
          <t>2026-09-01 Website corrected per Laurie: was https://www.lgny.org/; now the Instagram page. | 2026-09-21: hours cleared per Laurie — events-only venue, no standing hours; should not glow. | 2026-09-21: tagged Event Venue per Laurie — fades like closed unless an event is actually booked here.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inlineStr">
        <is>
          <t>Washington County Fairgrounds</t>
        </is>
      </c>
      <c r="C1098" s="48" t="inlineStr">
        <is>
          <t>Fairgrounds; Event Venue; County Fair; Festivals; Antique Fair; Flea Market; Adirondack Wool &amp; Arts Festival; Greenwich</t>
        </is>
      </c>
      <c r="D1098" s="48" t="inlineStr">
        <is>
          <t>392 Old Schuylerville Rd, Greenwich, NY 12834</t>
        </is>
      </c>
      <c r="E1098" s="48" t="n">
        <v>43.0943299</v>
      </c>
      <c r="F1098" s="48" t="n">
        <v>-73.54563159999999</v>
      </c>
      <c r="H1098" s="48" t="n"/>
      <c r="I1098" s="48" t="n"/>
      <c r="J1098" s="48" t="n"/>
      <c r="K1098" s="48" t="n"/>
      <c r="L1098" s="48" t="n"/>
      <c r="M1098" s="48" t="n"/>
      <c r="N1098" s="48" t="n"/>
      <c r="O1098" s="88" t="inlineStr">
        <is>
          <t>https://washingtoncountyfair.com/</t>
        </is>
      </c>
      <c r="P1098" s="0" t="inlineStr">
        <is>
          <t>+1 518-692-2464</t>
        </is>
      </c>
      <c r="Q1098" s="48" t="inlineStr">
        <is>
          <t>🎪</t>
        </is>
      </c>
      <c r="T1098" s="0" t="inlineStr">
        <is>
          <t>Added 2026-09-18 — same reason as Empty Pockets: the Adirondack Wool &amp; Arts Festival and the Giant Pumpkin Contest arrived venue-less; this pin lets the address backfill place them. Home of the Washington County Fair (August), the Adirondack Wool &amp; Arts Festival, and antique/flea markets. Coords + phone via Google Places (1,119 reviews, 4.5). No standing hours (event venue) — day cells blank. WEBSITE INFERRED — unverified; confirm or blank. Description left blank for Laurie.</t>
        </is>
      </c>
      <c r="U1098" s="39" t="inlineStr">
        <is>
          <t>Yes</t>
        </is>
      </c>
      <c r="V1098" s="39" t="inlineStr">
        <is>
          <t>premise</t>
        </is>
      </c>
    </row>
    <row r="1099">
      <c r="A1099" s="8" t="n"/>
      <c r="B1099" s="48" t="inlineStr">
        <is>
          <t>SUNY Cobleskill (Ag &amp; Tech)</t>
        </is>
      </c>
      <c r="C1099" s="48" t="inlineStr">
        <is>
          <t>College; SUNY; Agriculture; Campus; Classes; Microcredentials; Beekeeping; Event Venue; Cobleskill</t>
        </is>
      </c>
      <c r="D1099" s="48" t="inlineStr">
        <is>
          <t>106 Suffolk Cir, Cobleskill, NY 12043</t>
        </is>
      </c>
      <c r="E1099" s="48" t="n">
        <v>42.6718995</v>
      </c>
      <c r="F1099" s="48" t="n">
        <v>-74.4993006</v>
      </c>
      <c r="H1099" s="48" t="n"/>
      <c r="I1099" s="48" t="n"/>
      <c r="J1099" s="48" t="n"/>
      <c r="K1099" s="48" t="n"/>
      <c r="L1099" s="48" t="n"/>
      <c r="M1099" s="48" t="n"/>
      <c r="N1099" s="48" t="n"/>
      <c r="O1099" s="88" t="inlineStr">
        <is>
          <t>https://www.cobleskill.edu/</t>
        </is>
      </c>
      <c r="Q1099" s="48" t="inlineStr">
        <is>
          <t>🎓</t>
        </is>
      </c>
      <c r="T1099" s="0" t="inlineStr">
        <is>
          <t>Added 2026-09-18 per Laurie as the pin for 'SUNY Cobleskill Ag &amp; Tech' events (the beekeeping microcredential arrived venue-only). Address per Laurie; coords via Google Places (address-level). Events whose venue equals this name will now borrow its coords. No hours (campus). Description left blank for Laurie.</t>
        </is>
      </c>
      <c r="U1099" s="39" t="inlineStr">
        <is>
          <t>Yes</t>
        </is>
      </c>
      <c r="V1099" s="39" t="inlineStr">
        <is>
          <t>premise</t>
        </is>
      </c>
    </row>
    <row r="1100">
      <c r="A1100" s="8" t="n"/>
      <c r="B1100" s="48" t="inlineStr">
        <is>
          <t>Ready Mix Design + Letterpress (Little Comet Paper Goods)</t>
        </is>
      </c>
      <c r="C1100" s="48" t="inlineStr">
        <is>
          <t>Artists &amp; Craftspeople; Letterpress; Graphic Design; Stationery; Paper Goods; Cards; Printmaking; Studio; Little Comet Paper Goods; Made in USA; Makers; Troy</t>
        </is>
      </c>
      <c r="D1100" s="48" t="inlineStr">
        <is>
          <t>108 Jefferson St, Troy, NY 12180</t>
        </is>
      </c>
      <c r="E1100" s="48" t="n">
        <v>42.721109</v>
      </c>
      <c r="F1100" s="48" t="n">
        <v>-73.6903449</v>
      </c>
      <c r="H1100" s="48" t="n"/>
      <c r="I1100" s="48" t="n"/>
      <c r="J1100" s="48" t="n"/>
      <c r="K1100" s="48" t="n"/>
      <c r="L1100" s="48" t="n"/>
      <c r="M1100" s="48" t="n"/>
      <c r="N1100" s="48" t="n"/>
      <c r="O1100" s="88" t="inlineStr">
        <is>
          <t>https://www.readymixdesign.com/</t>
        </is>
      </c>
      <c r="P1100" s="0" t="inlineStr">
        <is>
          <t>+1 518-308-8305</t>
        </is>
      </c>
      <c r="Q1100" s="48" t="inlineStr">
        <is>
          <t>🖨️</t>
        </is>
      </c>
      <c r="T1100" s="0" t="inlineStr">
        <is>
          <t>Added 2026-09-19 per Laurie: 'Little Comet Paper Goods — design + letterpress, and Ready Mix Design' at one address; Google lists the studio as Ready Mix Design + Letterpress and has no separate Little Comet listing, so one row carries both names (split them if Little Comet is a distinct business). Coords via Google Places; phone per Laurie (matches Google). No posted hours (studio) — cells blank. Description left blank for Laurie.</t>
        </is>
      </c>
      <c r="U1100" s="39" t="inlineStr">
        <is>
          <t>Yes</t>
        </is>
      </c>
      <c r="V1100" s="39" t="inlineStr">
        <is>
          <t>premise</t>
        </is>
      </c>
    </row>
    <row r="1101">
      <c r="A1101" s="8" t="n"/>
      <c r="B1101" s="48" t="inlineStr">
        <is>
          <t>Art Murphy</t>
        </is>
      </c>
      <c r="C1101" s="48" t="inlineStr">
        <is>
          <t>Artists &amp; Craftspeople; Citizen Science; Fossils; Geology; Photography; Catskill Geologist; Deep Time</t>
        </is>
      </c>
      <c r="D1101" s="48" t="n"/>
      <c r="E1101" s="48" t="n"/>
      <c r="F1101" s="48" t="n"/>
      <c r="H1101" s="48" t="n"/>
      <c r="I1101" s="48" t="n"/>
      <c r="J1101" s="48" t="n"/>
      <c r="K1101" s="48" t="n"/>
      <c r="L1101" s="48" t="n"/>
      <c r="M1101" s="48" t="n"/>
      <c r="N1101" s="48" t="n"/>
      <c r="O1101" s="88" t="inlineStr">
        <is>
          <t>https://www.artmurphy.com/</t>
        </is>
      </c>
      <c r="Q1101" s="48" t="inlineStr">
        <is>
          <t>🦴</t>
        </is>
      </c>
      <c r="T1101" s="0" t="inlineStr">
        <is>
          <t>Added 2026-09-21 per Laurie. Fossil hunter, photographer and citizen scientist working the Catskills' Devonian deposits — the fossil-forest / Catskill-geologist thread. Directory-only, no pin (no location given).</t>
        </is>
      </c>
      <c r="U1101" s="39" t="inlineStr">
        <is>
          <t>Yes</t>
        </is>
      </c>
      <c r="V1101" s="39" t="inlineStr">
        <is>
          <t>none</t>
        </is>
      </c>
    </row>
    <row r="1102">
      <c r="A1102" s="8" t="n"/>
      <c r="B1102" s="48" t="inlineStr">
        <is>
          <t>Catskills Visitor Center (Catskill Center for Conservation &amp; Development)</t>
        </is>
      </c>
      <c r="C1102" s="48" t="inlineStr">
        <is>
          <t>Visitor Center; Trails; Fire Tower; Nonprofit; Environmental; Nature; Mount Tremper</t>
        </is>
      </c>
      <c r="D1102" s="48" t="inlineStr">
        <is>
          <t>5096 NY-28, Mt Tremper, NY 12457</t>
        </is>
      </c>
      <c r="E1102" s="48" t="n">
        <v>42.0279699</v>
      </c>
      <c r="F1102" s="48" t="n">
        <v>-74.2697582</v>
      </c>
      <c r="H1102" s="48" t="inlineStr">
        <is>
          <t>9:30am-4pm</t>
        </is>
      </c>
      <c r="I1102" s="48" t="inlineStr">
        <is>
          <t>9:30am-4pm</t>
        </is>
      </c>
      <c r="J1102" s="48" t="inlineStr">
        <is>
          <t>9:30am-4pm</t>
        </is>
      </c>
      <c r="K1102" s="48" t="inlineStr">
        <is>
          <t>9:30am-4pm</t>
        </is>
      </c>
      <c r="L1102" s="48" t="inlineStr">
        <is>
          <t>9:30am-4pm</t>
        </is>
      </c>
      <c r="M1102" s="48" t="inlineStr">
        <is>
          <t>9:30am-4pm</t>
        </is>
      </c>
      <c r="N1102" s="48" t="inlineStr">
        <is>
          <t>9:30am-4pm</t>
        </is>
      </c>
      <c r="O1102" s="88" t="inlineStr">
        <is>
          <t>https://www.catskillcenter.org/</t>
        </is>
      </c>
      <c r="P1102" s="0" t="inlineStr">
        <is>
          <t>+1 845-688-3369</t>
        </is>
      </c>
      <c r="Q1102" s="48" t="inlineStr">
        <is>
          <t>🏞️</t>
        </is>
      </c>
      <c r="T1102" s="0" t="inlineStr">
        <is>
          <t>Added 2026-09-21 per Laurie. Building hours are seasonal — same 9:30am-4pm window Apr 1-Nov 30 and Dec 1-Mar 31 (winter drops Tue/Wed/Thu, per Laurie's note) — the atlas schema has one weekly schedule, so entered as the shared 9:30am-4pm every day; closed Nov 26-27 and Dec 25-26 (not modeled). Grounds open daily during daylight hours regardless. Newly installed fire tower with 360° views; site of the Catskill Cats art installation. Coords + phone via Google Places (identical hours, 243 reviews). Description left blank for Laurie.</t>
        </is>
      </c>
      <c r="U1102" s="39" t="inlineStr">
        <is>
          <t>Yes</t>
        </is>
      </c>
      <c r="V1102" s="39" t="inlineStr">
        <is>
          <t>premise</t>
        </is>
      </c>
    </row>
    <row r="1103">
      <c r="A1103" s="8" t="n"/>
      <c r="B1103" s="48" t="inlineStr">
        <is>
          <t>Kaatsbaan Cultural Park</t>
        </is>
      </c>
      <c r="C1103" s="48" t="inlineStr">
        <is>
          <t>Dance; Performing Arts; Residency; Nonprofit; Tivoli</t>
        </is>
      </c>
      <c r="D1103" s="48" t="inlineStr">
        <is>
          <t>120 Broadway, Tivoli, NY 12583</t>
        </is>
      </c>
      <c r="E1103" s="48" t="n">
        <v>42.0557899</v>
      </c>
      <c r="F1103" s="48" t="n">
        <v>-73.9164428</v>
      </c>
      <c r="H1103" s="48" t="inlineStr">
        <is>
          <t>9am-5pm</t>
        </is>
      </c>
      <c r="I1103" s="48" t="inlineStr">
        <is>
          <t>9am-5pm</t>
        </is>
      </c>
      <c r="J1103" s="48" t="inlineStr">
        <is>
          <t>9am-5pm</t>
        </is>
      </c>
      <c r="K1103" s="48" t="inlineStr">
        <is>
          <t>9am-5pm</t>
        </is>
      </c>
      <c r="L1103" s="48" t="inlineStr">
        <is>
          <t>9am-5pm</t>
        </is>
      </c>
      <c r="M1103" s="48" t="inlineStr">
        <is>
          <t>Closed</t>
        </is>
      </c>
      <c r="N1103" s="48" t="inlineStr">
        <is>
          <t>Closed</t>
        </is>
      </c>
      <c r="O1103" s="88" t="inlineStr">
        <is>
          <t>https://kaatsbaan.org/</t>
        </is>
      </c>
      <c r="P1103" s="0" t="inlineStr">
        <is>
          <t>+1 845-757-5106</t>
        </is>
      </c>
      <c r="Q1103" s="48" t="inlineStr">
        <is>
          <t>💃</t>
        </is>
      </c>
      <c r="T1103" s="0" t="inlineStr">
        <is>
          <t>Added 2026-09-21 per Laurie. Office/grounds hours Mon-Fri 9am-5pm as given (performance schedule varies — check site for shows). info@kaatsbaan.org. Coords + phone via Google Places (54 reviews, 4.6). Description left blank for Laurie.</t>
        </is>
      </c>
      <c r="U1103" s="39" t="inlineStr">
        <is>
          <t>Yes</t>
        </is>
      </c>
      <c r="V1103" s="39" t="inlineStr">
        <is>
          <t>premise</t>
        </is>
      </c>
    </row>
    <row r="1104">
      <c r="A1104" s="8" t="n"/>
      <c r="B1104" s="48" t="inlineStr">
        <is>
          <t>Herb Society of America — New York Unit</t>
        </is>
      </c>
      <c r="C1104" s="48" t="inlineStr">
        <is>
          <t>Herbs; Gardening; Education; Nonprofit; Resource</t>
        </is>
      </c>
      <c r="D1104" s="48" t="n"/>
      <c r="E1104" s="48" t="n"/>
      <c r="F1104" s="48" t="n"/>
      <c r="H1104" s="48" t="n"/>
      <c r="I1104" s="48" t="n"/>
      <c r="J1104" s="48" t="n"/>
      <c r="K1104" s="48" t="n"/>
      <c r="L1104" s="48" t="n"/>
      <c r="M1104" s="48" t="n"/>
      <c r="N1104" s="48" t="n"/>
      <c r="O1104" s="88" t="inlineStr">
        <is>
          <t>https://www.herbsocietyny.org/</t>
        </is>
      </c>
      <c r="Q1104" s="48" t="inlineStr">
        <is>
          <t>🌿</t>
        </is>
      </c>
      <c r="T1104" s="0" t="inlineStr">
        <is>
          <t>Added 2026-09-21 per Laurie. Directory-only, no pin (per Laurie).</t>
        </is>
      </c>
      <c r="U1104" s="39" t="inlineStr">
        <is>
          <t>Yes</t>
        </is>
      </c>
      <c r="V1104" s="39" t="inlineStr">
        <is>
          <t>none</t>
        </is>
      </c>
    </row>
    <row r="1105">
      <c r="A1105" s="8" t="n"/>
      <c r="B1105" s="48" t="inlineStr">
        <is>
          <t>Ghibli Museum</t>
        </is>
      </c>
      <c r="C1105" s="48" t="inlineStr">
        <is>
          <t>Museum; Studio Ghibli; Mitaka; Tokyo</t>
        </is>
      </c>
      <c r="D1105" s="48" t="inlineStr">
        <is>
          <t>1-1-83 Shimorenjaku, Mitaka-shi, Tokyo 181-0013, Japan</t>
        </is>
      </c>
      <c r="E1105" s="48" t="n">
        <v>35.696238</v>
      </c>
      <c r="F1105" s="48" t="n">
        <v>139.5704317</v>
      </c>
      <c r="H1105" s="48" t="inlineStr">
        <is>
          <t>10am-6pm</t>
        </is>
      </c>
      <c r="I1105" s="48" t="inlineStr">
        <is>
          <t>10am-6pm</t>
        </is>
      </c>
      <c r="J1105" s="48" t="inlineStr">
        <is>
          <t>10am-6pm</t>
        </is>
      </c>
      <c r="K1105" s="48" t="inlineStr">
        <is>
          <t>10am-6pm</t>
        </is>
      </c>
      <c r="L1105" s="48" t="inlineStr">
        <is>
          <t>10am-6pm</t>
        </is>
      </c>
      <c r="M1105" s="48" t="inlineStr">
        <is>
          <t>10am-6pm</t>
        </is>
      </c>
      <c r="N1105" s="48" t="inlineStr">
        <is>
          <t>10am-6pm</t>
        </is>
      </c>
      <c r="O1105" s="88" t="inlineStr">
        <is>
          <t>https://www.ghibli-museum.jp/en/</t>
        </is>
      </c>
      <c r="Q1105" s="48" t="inlineStr">
        <is>
          <t>🎬</t>
        </is>
      </c>
      <c r="T1105" s="0" t="inlineStr">
        <is>
          <t>Added 2026-09-21 per Laurie — far-flung pin, Tokyo. Laurie gave 10:00-18:00 daily; Google Places shows Tuesday closed (typical museum-closure pattern) — modeled Laurie's daily hours as given, worth confirming before a real trip since ticketed museums often close one weekday. Tickets must be bought in advance, not sold at the door.</t>
        </is>
      </c>
      <c r="U1105" s="39" t="inlineStr">
        <is>
          <t>Yes</t>
        </is>
      </c>
      <c r="V1105" s="39" t="inlineStr">
        <is>
          <t>premise</t>
        </is>
      </c>
    </row>
    <row r="1106">
      <c r="A1106" s="8" t="n"/>
      <c r="B1106" s="48" t="inlineStr">
        <is>
          <t>The Lightning Field</t>
        </is>
      </c>
      <c r="C1106" s="48" t="inlineStr">
        <is>
          <t>Land Art; Dia Foundation; Walter De Maria; By Appointment</t>
        </is>
      </c>
      <c r="D1106" s="48" t="inlineStr">
        <is>
          <t>Catron County, NM (between Quemado and Pie Town)</t>
        </is>
      </c>
      <c r="E1106" s="48" t="n">
        <v>34.51667</v>
      </c>
      <c r="F1106" s="48" t="n">
        <v>-108.10583</v>
      </c>
      <c r="H1106" s="48" t="inlineStr">
        <is>
          <t>By appointment</t>
        </is>
      </c>
      <c r="I1106" s="48" t="inlineStr">
        <is>
          <t>By appointment</t>
        </is>
      </c>
      <c r="J1106" s="48" t="inlineStr">
        <is>
          <t>By appointment</t>
        </is>
      </c>
      <c r="K1106" s="48" t="inlineStr">
        <is>
          <t>By appointment</t>
        </is>
      </c>
      <c r="L1106" s="48" t="inlineStr">
        <is>
          <t>By appointment</t>
        </is>
      </c>
      <c r="M1106" s="48" t="inlineStr">
        <is>
          <t>By appointment</t>
        </is>
      </c>
      <c r="N1106" s="48" t="inlineStr">
        <is>
          <t>By appointment</t>
        </is>
      </c>
      <c r="O1106" s="88" t="inlineStr">
        <is>
          <t>https://en.wikipedia.org/wiki/The_Lightning_Field</t>
        </is>
      </c>
      <c r="Q1106" s="48" t="inlineStr">
        <is>
          <t>⚡</t>
        </is>
      </c>
      <c r="T1106" s="0" t="inlineStr">
        <is>
          <t>Added 2026-09-21 per Laurie — far-flung pin, Catron County NM. Walter De Maria's 1977 land-art installation (400 stainless-steel poles, 1 mi x 1 km grid), commissioned and maintained by the Dia Art Foundation. Approximate pin — Dia keeps the exact site private and arranges visits (overnight stays, max 6 people) from its office in Quemado, spring through early fall; reservations required well in advance.</t>
        </is>
      </c>
      <c r="U1106" s="39" t="inlineStr">
        <is>
          <t>Yes</t>
        </is>
      </c>
      <c r="V1106" s="39" t="inlineStr">
        <is>
          <t>approximate</t>
        </is>
      </c>
    </row>
    <row r="1107">
      <c r="A1107" s="8" t="n"/>
      <c r="B1107" s="48" t="inlineStr">
        <is>
          <t>Camp Leakey</t>
        </is>
      </c>
      <c r="C1107" s="48" t="inlineStr">
        <is>
          <t>Orangutans; Conservation; Research; Rainforest; Tanjung Puting National Park; Borneo, Indonesia</t>
        </is>
      </c>
      <c r="D1107" s="48" t="inlineStr">
        <is>
          <t>Sekonyer River, Tanjung Puting National Park, Central Kalimantan, Indonesia</t>
        </is>
      </c>
      <c r="E1107" s="48" t="n">
        <v>-2.7608556</v>
      </c>
      <c r="F1107" s="48" t="n">
        <v>111.9447995</v>
      </c>
      <c r="H1107" s="48" t="n"/>
      <c r="I1107" s="48" t="n"/>
      <c r="J1107" s="48" t="n"/>
      <c r="K1107" s="48" t="n"/>
      <c r="L1107" s="48" t="n"/>
      <c r="M1107" s="48" t="n"/>
      <c r="N1107" s="48" t="n"/>
      <c r="O1107" s="88" t="inlineStr">
        <is>
          <t>https://orangutan.org/our-projects/research/camp-leakey/</t>
        </is>
      </c>
      <c r="Q1107" s="48" t="inlineStr">
        <is>
          <t>🦧</t>
        </is>
      </c>
      <c r="T1107" s="0" t="inlineStr">
        <is>
          <t>Added 2026-09-21 per Laurie — far-flung pin, Borneo. Orangutan research and conservation site founded by Biruté Galdikas in 1971, in Tanjung Puting National Park; reached by boat up the Sekonyer River. Feeding platform sessions ~2-4pm; no standing hours posted (a park/research site, not a business) — left blank. Coords via Google Places (150 reviews, 4.8).</t>
        </is>
      </c>
      <c r="U1107" s="39" t="inlineStr">
        <is>
          <t>Yes</t>
        </is>
      </c>
      <c r="V1107" s="39" t="inlineStr">
        <is>
          <t>exact</t>
        </is>
      </c>
    </row>
    <row r="1108">
      <c r="A1108" s="8" t="n"/>
      <c r="B1108" s="48" t="inlineStr">
        <is>
          <t>Dr. Andrew Kozlowski</t>
        </is>
      </c>
      <c r="C1108" s="48" t="inlineStr">
        <is>
          <t>Geology; Local Experts; Scientists; Knowledgekeepers</t>
        </is>
      </c>
      <c r="D1108" s="48" t="n"/>
      <c r="E1108" s="48" t="n"/>
      <c r="F1108" s="48" t="n"/>
      <c r="H1108" s="48" t="n"/>
      <c r="I1108" s="48" t="n"/>
      <c r="J1108" s="48" t="n"/>
      <c r="K1108" s="48" t="n"/>
      <c r="L1108" s="48" t="n"/>
      <c r="M1108" s="48" t="n"/>
      <c r="N1108" s="48" t="n"/>
      <c r="O1108" s="88" t="inlineStr">
        <is>
          <t>https://nysm.nysed.gov/research-collections/geology/dr-andrew-kozlowski</t>
        </is>
      </c>
      <c r="Q1108" s="48" t="inlineStr">
        <is>
          <t>🪨</t>
        </is>
      </c>
      <c r="T1108" s="0" t="inlineStr">
        <is>
          <t>Added 2026-09-21 per Laurie. New York State Museum geologist (surficial/Quaternary geology, glacial deposits). Directory-only, no pin — no location given. UPDATE 2026-09-21: led NYS Museum's monitoring of the 2011 Keene Valley/Porter Mountain landslide (this layer's Geology pin) — New York's largest documented modern slide.</t>
        </is>
      </c>
      <c r="U1108" s="39" t="inlineStr">
        <is>
          <t>Yes</t>
        </is>
      </c>
      <c r="V1108" s="39" t="inlineStr">
        <is>
          <t>none</t>
        </is>
      </c>
    </row>
    <row r="1109">
      <c r="A1109" s="8" t="n"/>
      <c r="B1109" s="48" t="inlineStr">
        <is>
          <t>Dr. Charles Ver Straeten</t>
        </is>
      </c>
      <c r="C1109" s="48" t="inlineStr">
        <is>
          <t>Geology; Local Experts; Scientists; Knowledgekeepers; Photography; Nature Photography; Fine Art; Artists &amp; Craftspeople</t>
        </is>
      </c>
      <c r="D1109" s="48" t="n"/>
      <c r="E1109" s="48" t="n"/>
      <c r="F1109" s="48" t="n"/>
      <c r="H1109" s="48" t="n"/>
      <c r="I1109" s="48" t="n"/>
      <c r="J1109" s="48" t="n"/>
      <c r="K1109" s="48" t="n"/>
      <c r="L1109" s="48" t="n"/>
      <c r="M1109" s="48" t="n"/>
      <c r="N1109" s="48" t="n"/>
      <c r="O1109" s="88" t="inlineStr">
        <is>
          <t>https://nysed.academia.edu/CharlesVerStraeten</t>
        </is>
      </c>
      <c r="Q1109" s="48" t="inlineStr">
        <is>
          <t>🪨</t>
        </is>
      </c>
      <c r="T1109" s="0" t="inlineStr">
        <is>
          <t>Added 2026-09-21 per Laurie. New York State Museum geologist (Devonian stratigraphy — the same Catskill-delta/Helderberg sequence already threaded through the Geology layer; cited in that layer's Barton Hill stratigraphy note) and nature/fine-art photographer. Directory-only, no pin — no location given.</t>
        </is>
      </c>
      <c r="U1109" s="39" t="inlineStr">
        <is>
          <t>Yes</t>
        </is>
      </c>
      <c r="V1109" s="39" t="inlineStr">
        <is>
          <t>none</t>
        </is>
      </c>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12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Knox Cave</t>
        </is>
      </c>
      <c r="C2" s="48" t="inlineStr">
        <is>
          <t>Karst; Cave; Sinkhole; Fatal Collapse 1975; Northeastern Cave Conservancy</t>
        </is>
      </c>
      <c r="D2" s="48" t="inlineStr">
        <is>
          <t>Knox (Albany Co.)</t>
        </is>
      </c>
      <c r="E2" s="48" t="n">
        <v>42.6697</v>
      </c>
      <c r="F2" s="48" t="n">
        <v>-74.1182</v>
      </c>
      <c r="G2" s="0" t="inlineStr">
        <is>
          <t>Approximate pin for reference only. Exact location obscured. No public access. Contact https://caves.org/grotto/helderberg-hudson-grotto/ to learn more about caving and get involved. Source: Nardacci, "Back Roads Geology," Altamont Enterprise — https://altamontenterprise.com/ Also: William G. Pomeroy Foundation historic marker (2025) — https://www.wgpfoundation.org/historic-markers/knox-cave/</t>
        </is>
      </c>
      <c r="H2" s="48" t="n"/>
      <c r="I2" s="48" t="n"/>
      <c r="J2" s="48" t="n"/>
      <c r="K2" s="48" t="n"/>
      <c r="L2" s="48" t="n"/>
      <c r="M2" s="48" t="n"/>
      <c r="N2" s="48" t="n"/>
      <c r="O2" s="88" t="n"/>
      <c r="Q2" s="48" t="inlineStr">
        <is>
          <t>🕳️</t>
        </is>
      </c>
      <c r="T2" s="0" t="inlineStr">
        <is>
          <t>Added 2026-09-21 per Laurie. Manlius &amp; Coeymans Limestone (Helderberg Group). ACTIVE karst sink; two intermittent streams sink into it. Site of a 1975 fatal ice collapse (see the Events register). NCC-managed.  Regional Climate &amp; Weather Event Register (Subsidence &amp; Karst sheet); Mylroie 1977 NY Cave Survey Bulletin 2; Cooper &amp; Mylroie 2015; Northeastern Cave Conservancy preserve plans. UPDATE 2026-09-21: Coordinate refined to the 2025 Pomeroy/Knox Historical Society marker locus on Berne-Altamont Rd (Rte 156); the cave entrance itself is off Knox Cave Rd, not exactly here. 2026-09-22 (merge, atlas session): ENRICHED from Nardacci, Altamont Enterprise Oct 21 2004 ('Odyssey of the quintessential cave'): Manlius limestone, gaping sinkhole entrance. Knox Roller Rink built 1937 at the cave (barn dances/skating; foundation still visible in the aspen grove by the sink), later burned (arson). Robinson House = former Truax farmhouse c.1810. Ada M. Robinson (owner; bought the Truax farm 1935) d.1964; sold to Organa Industries (bankrupt); rink and house lost to arson fires; now Northeast Cave Conservancy (posted; qualified explorers apply, warm months). Passages: Big Room, The Dungeon, Indian Passage, Skeleton passage (six skeletons + torches found 1930s; Big Dipper glyph slab), Gunbarrel (14 in x 47 ft), Great Divide, Dome Room, Alabaster Room; 'over 13 miles entered but not mapped'; ~1,000-ft extension found a few years before 2004. Part of Mrs. Robinson's mineral collection is in the Knox Cave Room, Knox Museum. 2026-09-22 (v827, atlas session): register events — 141 (1975): Knox Cave entrance-sinkhole ice collapse — Northeastern Cave Conservancy preserve management plans &amp; board minutes; Altamont Enterprise "Back Roads Geology" (Narda [conf B].</t>
        </is>
      </c>
      <c r="U2" s="39" t="inlineStr">
        <is>
          <t>Yes</t>
        </is>
      </c>
      <c r="V2" s="39" t="inlineStr">
        <is>
          <t>approximate</t>
        </is>
      </c>
    </row>
    <row r="3">
      <c r="A3" s="8" t="n"/>
      <c r="B3" s="48" t="inlineStr">
        <is>
          <t>Onesquethaw Cave</t>
        </is>
      </c>
      <c r="C3" s="48" t="inlineStr">
        <is>
          <t>Karst; Cave; Sinking Stream; Flood Hazard; Fatal Flood 2011; Permit Required</t>
        </is>
      </c>
      <c r="D3" s="48" t="inlineStr">
        <is>
          <t>Clarksville / New Scotland (Albany Co.)</t>
        </is>
      </c>
      <c r="E3" s="48" t="n">
        <v>42.565</v>
      </c>
      <c r="F3" s="48" t="n">
        <v>-73.98</v>
      </c>
      <c r="G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3" s="48" t="n"/>
      <c r="I3" s="48" t="n"/>
      <c r="J3" s="48" t="n"/>
      <c r="K3" s="48" t="n"/>
      <c r="L3" s="48" t="n"/>
      <c r="M3" s="48" t="n"/>
      <c r="N3" s="48" t="n"/>
      <c r="O3" s="88" t="n"/>
      <c r="Q3" s="48" t="inlineStr">
        <is>
          <t>🕳️</t>
        </is>
      </c>
      <c r="T3" s="0" t="inlineStr">
        <is>
          <t>Added 2026-09-21 per Laurie. Onondaga Limestone (Middle Devonian). ACTIVE sinking-stream cave, 1.4 sq-mi drainage; prone to sudden flooding after intense rain — can flood to the ceiling. A 1991 flood nearly drowned students there (register row 164); a 2011 Irene rain opened a new sink nearby (row 205); a 2011 flood fatality is recorded in the climate register without a name, per Laurie. Owned by the Northeastern Cave Conservancy since 2011; permit-only, closed Oct 1–Apr 30 for bats.  Regional Climate &amp; Weather Event Register (Subsidence &amp; Karst sheet); Mylroie 1977 NY Cave Survey Bulletin 2; Cooper &amp; Mylroie 2015; Northeastern Cave Conservancy preserve plans. UPDATE 2026-09-21: Coordinate refined per the climate register's v2 coordinate pass (vicinity, ~1 mi SW of Clarksville hamlet). 2026-09-22 (merge, atlas session): ENRICHED from Nardacci, Altamont Enterprise Oct 16 2003 ('The disappearing streams of the Helderbergs'): fed by overflow from Lawson's Lake ~1 mi SE of Clarksville, sinking at the foot of shale hills; FLASH-FLOOD DANGER — on heavy rain the interior becomes a torrent and cavers have nearly died in surges; passages low and wet even in dry weather; water resurges near Route 32 and runs to the Hudson. Owned by Albany County Land Conservancy, managed by Northeast Cave Conservancy (written permission). Clarksville caves sit on a large prehistoric horizontal fault traceable for miles. 2026-09-22 (v827, atlas session): register events — 163 (1991): Onesquethaw Cave flood traps Syracuse students — Northeastern Cave Conservancy / NSS; Altamont Enterprise Back Roads Geology (Nardacci) [conf C] | 204 (2011): Irene opens a new sinkhole at Onesquethaw Cave — Northeastern Cave Conservancy preserve management plans &amp; board minutes; Altamont Enterprise "Back Roads Geology" (Narda [conf B].</t>
        </is>
      </c>
      <c r="U3" s="39" t="inlineStr">
        <is>
          <t>Yes</t>
        </is>
      </c>
      <c r="V3" s="39" t="inlineStr">
        <is>
          <t>approximate</t>
        </is>
      </c>
    </row>
    <row r="4">
      <c r="A4" s="8" t="n"/>
      <c r="B4" s="48" t="inlineStr">
        <is>
          <t>Clarksville Cave (Ward–Gregory)</t>
        </is>
      </c>
      <c r="C4" s="48" t="inlineStr">
        <is>
          <t>Karst; Cave; Multiple Entrances; Popular; Northeastern Cave Conservancy</t>
        </is>
      </c>
      <c r="D4" s="48" t="inlineStr">
        <is>
          <t>Clarksville (New Scotland, Albany Co.)</t>
        </is>
      </c>
      <c r="E4" s="48" t="n">
        <v>42.5773</v>
      </c>
      <c r="F4" s="48" t="n">
        <v>-73.96420000000001</v>
      </c>
      <c r="G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4" s="48" t="n"/>
      <c r="I4" s="48" t="n"/>
      <c r="J4" s="48" t="n"/>
      <c r="K4" s="48" t="n"/>
      <c r="L4" s="48" t="n"/>
      <c r="M4" s="48" t="n"/>
      <c r="N4" s="48" t="n"/>
      <c r="O4" s="88" t="inlineStr">
        <is>
          <t>https://necaveconservancy.org/clarksville-preserve/</t>
        </is>
      </c>
      <c r="Q4" s="48" t="inlineStr">
        <is>
          <t>🕳️</t>
        </is>
      </c>
      <c r="T4" s="0" t="inlineStr">
        <is>
          <t>Added 2026-09-21 per Laurie. Onondaga Limestone. ACTIVE. Most-visited non-commercial cave in the Northeast; multiple entrances (Ward, Gregory, Osborn) in the same Onondaga karst zone as Onesquethaw. NCC preserve.  Regional Climate &amp; Weather Event Register (Subsidence &amp; Karst sheet); Mylroie 1977 NY Cave Survey Bulletin 2; Cooper &amp; Mylroie 2015; Northeastern Cave Conservancy preserve plans. 2026-09-22 (merge, atlas session): ENRICHED. Altamont Enterprise Jul 22 1977: Northeast cave-rescue training exercise here Jul 15 1977 (~30 cavers, two simulated rescues); Ward portion has a deep-water 'lake room', Gregory section drier and twisting ('Brinley's Sump'); year-round 56 F; entered via a crack at the bottom of a sinkhole. Altamont Enterprise May 24 2001: the Feb 26 2001 cave-diving fatality (register row 287) and the prolonged recovery — a hydrant set in an upstream creek to drain the flooded sink; first recorded caving death in the Clarksville caves.</t>
        </is>
      </c>
      <c r="U4" s="39" t="inlineStr">
        <is>
          <t>Yes</t>
        </is>
      </c>
      <c r="V4" s="39" t="inlineStr">
        <is>
          <t>exact</t>
        </is>
      </c>
    </row>
    <row r="5">
      <c r="A5" s="8" t="n"/>
      <c r="B5" s="48" t="inlineStr">
        <is>
          <t>Ella Armstrong Cave</t>
        </is>
      </c>
      <c r="C5" s="48" t="inlineStr">
        <is>
          <t>Karst; Cave; Northeastern Cave Conservancy</t>
        </is>
      </c>
      <c r="D5" s="48" t="inlineStr">
        <is>
          <t>near Knox (Helderberg crest, Albany Co.)</t>
        </is>
      </c>
      <c r="E5" s="48" t="n">
        <v>42.665</v>
      </c>
      <c r="F5" s="48" t="n">
        <v>-74.125</v>
      </c>
      <c r="G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5" s="48" t="n"/>
      <c r="I5" s="48" t="n"/>
      <c r="J5" s="48" t="n"/>
      <c r="K5" s="48" t="n"/>
      <c r="L5" s="48" t="n"/>
      <c r="M5" s="48" t="n"/>
      <c r="N5" s="48" t="n"/>
      <c r="O5" s="88" t="n"/>
      <c r="Q5" s="48" t="inlineStr">
        <is>
          <t>🕳️</t>
        </is>
      </c>
      <c r="T5" s="0" t="inlineStr">
        <is>
          <t>Added 2026-09-21 per Laurie. Onondaga Limestone. ACTIVE sink, ~260 ft main passage. NCC preserve near Knox and Skull caves.  Regional Climate &amp; Weather Event Register (Subsidence &amp; Karst sheet); Mylroie 1977 NY Cave Survey Bulletin 2; Cooper &amp; Mylroie 2015; Northeastern Cave Conservancy preserve plans. UPDATE 2026-09-21: Refined to the Knox-cluster locus (exact entrance not published).</t>
        </is>
      </c>
      <c r="U5" s="39" t="inlineStr">
        <is>
          <t>Yes</t>
        </is>
      </c>
      <c r="V5" s="39" t="inlineStr">
        <is>
          <t>approximate</t>
        </is>
      </c>
    </row>
    <row r="6">
      <c r="A6" s="8" t="n"/>
      <c r="B6" s="48" t="inlineStr">
        <is>
          <t>Skull Cave</t>
        </is>
      </c>
      <c r="C6" s="48" t="inlineStr">
        <is>
          <t>Karst; Cave; Knox Cluster</t>
        </is>
      </c>
      <c r="D6" s="48" t="inlineStr">
        <is>
          <t>near Knox (Albany Co.)</t>
        </is>
      </c>
      <c r="E6" s="48" t="n">
        <v>42.665</v>
      </c>
      <c r="F6" s="48" t="n">
        <v>-74.125</v>
      </c>
      <c r="G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6" s="48" t="n"/>
      <c r="I6" s="48" t="n"/>
      <c r="J6" s="48" t="n"/>
      <c r="K6" s="48" t="n"/>
      <c r="L6" s="48" t="n"/>
      <c r="M6" s="48" t="n"/>
      <c r="N6" s="48" t="n"/>
      <c r="O6" s="88" t="n"/>
      <c r="Q6" s="48" t="inlineStr">
        <is>
          <t>🕳️</t>
        </is>
      </c>
      <c r="T6" s="0" t="inlineStr">
        <is>
          <t>Added 2026-09-21 per Laurie. Manlius/Coeymans Limestone. ACTIVE. Vertical/sink entrance, part of the Knox Cave cluster on the same karst crest.  Regional Climate &amp; Weather Event Register (Subsidence &amp; Karst sheet); Mylroie 1977 NY Cave Survey Bulletin 2; Cooper &amp; Mylroie 2015; Northeastern Cave Conservancy preserve plans. UPDATE 2026-09-21: Refined to the Knox-cluster locus (exact entrance not published).</t>
        </is>
      </c>
      <c r="U6" s="39" t="inlineStr">
        <is>
          <t>Yes</t>
        </is>
      </c>
      <c r="V6" s="39" t="inlineStr">
        <is>
          <t>approximate</t>
        </is>
      </c>
    </row>
    <row r="7">
      <c r="A7" s="8" t="n"/>
      <c r="B7" s="48" t="inlineStr">
        <is>
          <t>Old Skull Cave sinkhole (filled)</t>
        </is>
      </c>
      <c r="C7" s="48" t="inlineStr">
        <is>
          <t>Karst; Cave; Filled Feature; Historic</t>
        </is>
      </c>
      <c r="D7" s="48" t="inlineStr">
        <is>
          <t>Knox (Albany Co.)</t>
        </is>
      </c>
      <c r="E7" s="48" t="n">
        <v>42.665</v>
      </c>
      <c r="F7" s="48" t="n">
        <v>-74.125</v>
      </c>
      <c r="G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7" s="48" t="n"/>
      <c r="I7" s="48" t="n"/>
      <c r="J7" s="48" t="n"/>
      <c r="K7" s="48" t="n"/>
      <c r="L7" s="48" t="n"/>
      <c r="M7" s="48" t="n"/>
      <c r="N7" s="48" t="n"/>
      <c r="O7" s="88" t="n"/>
      <c r="Q7" s="48" t="inlineStr">
        <is>
          <t>🕳️</t>
        </is>
      </c>
      <c r="T7" s="0" t="inlineStr">
        <is>
          <t>Added 2026-09-21 per Laurie. Manlius &amp; Coeymans Limestone. FILLED / ERASED. A mid-1800s farmer dumped boulders into the sink to stop livestock falling in — the original entrance no longer exists. (Distinct from the still-open New Skull Cave nearby.) Regional Climate &amp; Weather Event Register (Subsidence &amp; Karst sheet); Mylroie 1977 NY Cave Survey Bulletin 2; Cooper &amp; Mylroie 2015; Northeastern Cave Conservancy preserve plans. UPDATE 2026-09-21: Refined to the Knox-cluster locus. 2026-09-22 (merge, atlas session): Nardacci (Altamont Enterprise Jan 6 2005) gives the bone-chamber account: late 1800s, a farmer descended a rope ladder ~70 ft into a sinkhole shaft in his field and found a chamber floor littered with bones and skulls — some human, some long-horned cattle, some unidentifiable; a later visitor identified one skeleton as a giant Ice-age ground sloth. Origin of the 'Old Skull' name — see folklore H-720.</t>
        </is>
      </c>
      <c r="U7" s="39" t="inlineStr">
        <is>
          <t>Yes</t>
        </is>
      </c>
      <c r="V7" s="39" t="inlineStr">
        <is>
          <t>approximate</t>
        </is>
      </c>
    </row>
    <row r="8">
      <c r="A8" s="8" t="n"/>
      <c r="B8" s="48" t="inlineStr">
        <is>
          <t>New Skull Cave</t>
        </is>
      </c>
      <c r="C8" s="48" t="inlineStr">
        <is>
          <t>Karst; Cave; Restricted Access</t>
        </is>
      </c>
      <c r="D8" s="48" t="inlineStr">
        <is>
          <t>Knox (Albany Co.)</t>
        </is>
      </c>
      <c r="E8" s="48" t="n">
        <v>42.665</v>
      </c>
      <c r="F8" s="48" t="n">
        <v>-74.125</v>
      </c>
      <c r="G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8" s="48" t="n"/>
      <c r="I8" s="48" t="n"/>
      <c r="J8" s="48" t="n"/>
      <c r="K8" s="48" t="n"/>
      <c r="L8" s="48" t="n"/>
      <c r="M8" s="48" t="n"/>
      <c r="N8" s="48" t="n"/>
      <c r="O8" s="88" t="n"/>
      <c r="Q8" s="48" t="inlineStr">
        <is>
          <t>🕳️</t>
        </is>
      </c>
      <c r="T8" s="0" t="inlineStr">
        <is>
          <t>Added 2026-09-21 per Laurie. Manlius &amp; Coeymans Limestone. ACTIVE, long off-limits to sport cavers. Named for the (now-filled) Old Skull Cave nearby.  Regional Climate &amp; Weather Event Register (Subsidence &amp; Karst sheet); Mylroie 1977 NY Cave Survey Bulletin 2; Cooper &amp; Mylroie 2015; Northeastern Cave Conservancy preserve plans. UPDATE 2026-09-21: Refined to the Knox-cluster locus. 2026-09-22 (merge, atlas session): ENRICHED from Nardacci, Altamont Enterprise Jan 6 2005 ('The secrets of Skull Cave'): ~5 miles mapped, map 'nowhere near complete'; Passage B (west ~1 mi, often waist-deep water), 'F Passage' (straight ~2,000 ft SW), Stony Brook Section, Giant Anteater Room, The Dribbler, New Skull Crawl (~1,200 ft cobble crawl), a ~30-ft drop into the Old Skull sinkhole; entrance is a ~70-ft vertical shaft.</t>
        </is>
      </c>
      <c r="U8" s="39" t="inlineStr">
        <is>
          <t>Yes</t>
        </is>
      </c>
      <c r="V8" s="39" t="inlineStr">
        <is>
          <t>approximate</t>
        </is>
      </c>
    </row>
    <row r="9">
      <c r="A9" s="8" t="n"/>
      <c r="B9" s="48" t="inlineStr">
        <is>
          <t>Slingerland karst bench (Chatter-Stone-Hole / Leonard / Jordan)</t>
        </is>
      </c>
      <c r="C9" s="48" t="inlineStr">
        <is>
          <t>Karst; Cave; Karst Bench</t>
        </is>
      </c>
      <c r="D9" s="48" t="inlineStr">
        <is>
          <t>New Scotland (Albany Co.)</t>
        </is>
      </c>
      <c r="E9" s="48" t="n">
        <v>42.6287</v>
      </c>
      <c r="F9" s="48" t="n">
        <v>-73.9135</v>
      </c>
      <c r="G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9" s="48" t="n"/>
      <c r="I9" s="48" t="n"/>
      <c r="J9" s="48" t="n"/>
      <c r="K9" s="48" t="n"/>
      <c r="L9" s="48" t="n"/>
      <c r="M9" s="48" t="n"/>
      <c r="N9" s="48" t="n"/>
      <c r="O9" s="88" t="n"/>
      <c r="Q9" s="48" t="inlineStr">
        <is>
          <t>🕳️</t>
        </is>
      </c>
      <c r="T9" s="0" t="inlineStr">
        <is>
          <t>Added 2026-09-21 per Laurie. Onondaga Limestone. ACTIVE karst zone bounded west by Hamilton shale hills, east by the escarpment face — several named sinks in one bench. (Town centroid — exact sink locations not in the source.) Regional Climate &amp; Weather Event Register (Subsidence &amp; Karst sheet); Mylroie 1977 NY Cave Survey Bulletin 2; Cooper &amp; Mylroie 2015; Northeastern Cave Conservancy preserve plans.</t>
        </is>
      </c>
      <c r="U9" s="39" t="inlineStr">
        <is>
          <t>Yes</t>
        </is>
      </c>
      <c r="V9" s="39" t="inlineStr">
        <is>
          <t>approximate</t>
        </is>
      </c>
    </row>
    <row r="10">
      <c r="A10" s="8" t="n"/>
      <c r="B10" s="48" t="inlineStr">
        <is>
          <t>McFail's Cave</t>
        </is>
      </c>
      <c r="C10" s="48" t="inlineStr">
        <is>
          <t>Karst; Cave; Longest in the Northeast; NSS-Owned; Historic Entrance Collapsed; Permit Required</t>
        </is>
      </c>
      <c r="D10" s="48" t="inlineStr">
        <is>
          <t>Carlisle (Schoharie Co.)</t>
        </is>
      </c>
      <c r="E10" s="48" t="n">
        <v>42.71</v>
      </c>
      <c r="F10" s="48" t="n">
        <v>-74.43000000000001</v>
      </c>
      <c r="G10" s="0" t="inlineStr">
        <is>
          <t>Approximate pin for reference only. Exact location obscured. No public access. Contact https://caves.org/grotto/helderberg-hudson-grotto/ to learn more about caving and get involved. Source: Nardacci, "Back Roads Geology," Altamont Enterprise — https://altamontenterprise.com/ Also: Stone, S., "McFails Cave" (2005 National Cave &amp; Karst Management Symposium) — https://caves.org/wp-content/uploads/2023/03/2005_Stone-McFails.pdf</t>
        </is>
      </c>
      <c r="H10" s="48" t="n"/>
      <c r="I10" s="48" t="n"/>
      <c r="J10" s="48" t="n"/>
      <c r="K10" s="48" t="n"/>
      <c r="L10" s="48" t="n"/>
      <c r="M10" s="48" t="n"/>
      <c r="N10" s="48" t="n"/>
      <c r="O10" s="88" t="n"/>
      <c r="Q10" s="48" t="inlineStr">
        <is>
          <t>🕳️</t>
        </is>
      </c>
      <c r="T10" s="0" t="inlineStr">
        <is>
          <t>Added 2026-09-21 per Laurie. Manlius &amp; Coeymans Limestone. ACTIVE. Longest known cave in the Northeast (7+ mi mapped passage); owned by the National Speleological Society since 1967. The historic entrance became unstable and collapsed; access is now via two vertical drops. Closed Oct–Apr for hibernating bats. (Town centroid — DEC lists the site as "Carlisle"; exact entrance coordinates not published.) Regional Climate &amp; Weather Event Register (Subsidence &amp; Karst sheet); Mylroie 1977 NY Cave Survey Bulletin 2; Cooper &amp; Mylroie 2015; Northeastern Cave Conservancy preserve plans. UPDATE 2026-09-21: Refined (triangulated) vs. the earlier Carlisle town-centroid guess.</t>
        </is>
      </c>
      <c r="U10" s="39" t="inlineStr">
        <is>
          <t>Yes</t>
        </is>
      </c>
      <c r="V10" s="39" t="inlineStr">
        <is>
          <t>approximate</t>
        </is>
      </c>
    </row>
    <row r="11">
      <c r="A11" s="8" t="n"/>
      <c r="B11" s="48" t="inlineStr">
        <is>
          <t>Doc Shauls Spring</t>
        </is>
      </c>
      <c r="C11" s="48" t="inlineStr">
        <is>
          <t>Karst; Cave; Resurgence Spring</t>
        </is>
      </c>
      <c r="D11" s="48" t="inlineStr">
        <is>
          <t>Cobleskill plateau (Schoharie Co.)</t>
        </is>
      </c>
      <c r="E11" s="48" t="n">
        <v>42.7</v>
      </c>
      <c r="F11" s="48" t="n">
        <v>-74.41500000000001</v>
      </c>
      <c r="G1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1" s="48" t="n"/>
      <c r="I11" s="48" t="n"/>
      <c r="J11" s="48" t="n"/>
      <c r="K11" s="48" t="n"/>
      <c r="L11" s="48" t="n"/>
      <c r="M11" s="48" t="n"/>
      <c r="N11" s="48" t="n"/>
      <c r="O11" s="88" t="n"/>
      <c r="Q11" s="48" t="inlineStr">
        <is>
          <t>🕳️</t>
        </is>
      </c>
      <c r="T11" s="0" t="inlineStr">
        <is>
          <t>Added 2026-09-21 per Laurie. Manlius/Coeymans Limestone. Karst resurgence spring — the discharge end of the McFails Cave drainage system, over two miles from the sink. (Town centroid — same plateau as McFails; exact spring location not in the source.) Regional Climate &amp; Weather Event Register (Subsidence &amp; Karst sheet); Mylroie 1977 NY Cave Survey Bulletin 2; Cooper &amp; Mylroie 2015; Northeastern Cave Conservancy preserve plans. UPDATE 2026-09-21: Refined to the actual McFails-system resurgence locus, ~2 mi from the town centroid I'd used before.</t>
        </is>
      </c>
      <c r="U11" s="39" t="inlineStr">
        <is>
          <t>Yes</t>
        </is>
      </c>
      <c r="V11" s="39" t="inlineStr">
        <is>
          <t>approximate</t>
        </is>
      </c>
    </row>
    <row r="12">
      <c r="A12" s="8" t="n"/>
      <c r="B12" s="48" t="inlineStr">
        <is>
          <t>Howe / Barytes / Bensons / Secret Caverns complex</t>
        </is>
      </c>
      <c r="C12" s="48" t="inlineStr">
        <is>
          <t>Karst; Cave; Karst Complex</t>
        </is>
      </c>
      <c r="D12" s="48" t="inlineStr">
        <is>
          <t>Howes Cave (Schoharie Co.)</t>
        </is>
      </c>
      <c r="E12" s="48" t="n">
        <v>42.702</v>
      </c>
      <c r="F12" s="48" t="n">
        <v>-74.395</v>
      </c>
      <c r="G12" s="0" t="inlineStr">
        <is>
          <t>Source: Nardacci, "Back Roads Geology," Altamont Enterprise — https://altamontenterprise.com/</t>
        </is>
      </c>
      <c r="H12" s="48" t="n"/>
      <c r="I12" s="48" t="n"/>
      <c r="J12" s="48" t="n"/>
      <c r="K12" s="48" t="n"/>
      <c r="L12" s="48" t="n"/>
      <c r="M12" s="48" t="n"/>
      <c r="N12" s="48" t="n"/>
      <c r="O12" s="88" t="n"/>
      <c r="Q12" s="48" t="inlineStr">
        <is>
          <t>🕳️</t>
        </is>
      </c>
      <c r="T12" s="0" t="inlineStr">
        <is>
          <t>Added 2026-09-21 per Laurie. Manlius &amp; Coeymans Limestone (common base level). ACTIVE karst complex — the plateau above Cobleskill is pocked with linked cave systems on one drainage base level. Includes the commercial Howe Caverns and Secret Caverns (both pinned separately in Adventures) plus undeveloped Barytes and Bensons caves. (Midpoint of the complex — see the Howe Caverns and Secret Caverns pins for the commercial entrances.) Regional Climate &amp; Weather Event Register (Subsidence &amp; Karst sheet); Mylroie 1977 NY Cave Survey Bulletin 2; Cooper &amp; Mylroie 2015; Northeastern Cave Conservancy preserve plans.</t>
        </is>
      </c>
      <c r="U12" s="39" t="inlineStr">
        <is>
          <t>Yes</t>
        </is>
      </c>
      <c r="V12" s="39" t="inlineStr">
        <is>
          <t>approximate</t>
        </is>
      </c>
    </row>
    <row r="13">
      <c r="A13" s="8" t="n"/>
      <c r="B13" s="48" t="inlineStr">
        <is>
          <t>Schoharie Caverns</t>
        </is>
      </c>
      <c r="C13" s="48" t="inlineStr">
        <is>
          <t>Karst; Cave; NSS-Owned; Barton Hill Cluster</t>
        </is>
      </c>
      <c r="D13" s="48" t="inlineStr">
        <is>
          <t>Barton Hill, Gallupville (Schoharie Co.)</t>
        </is>
      </c>
      <c r="E13" s="48" t="n">
        <v>42.67869</v>
      </c>
      <c r="F13" s="48" t="n">
        <v>-74.24263000000001</v>
      </c>
      <c r="G1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3" s="48" t="n"/>
      <c r="I13" s="48" t="n"/>
      <c r="J13" s="48" t="n"/>
      <c r="K13" s="48" t="n"/>
      <c r="L13" s="48" t="n"/>
      <c r="M13" s="48" t="n"/>
      <c r="N13" s="48" t="n"/>
      <c r="O13" s="88" t="n"/>
      <c r="Q13" s="48" t="inlineStr">
        <is>
          <t>🕳️</t>
        </is>
      </c>
      <c r="T13" s="0" t="inlineStr">
        <is>
          <t>Added 2026-09-21 per Laurie. Manlius/Coeymans/Onondaga Limestone. NSS-owned, donated by Jim Gage; part of the Barton Hill dip-parallel cave cluster. (Gallupville hamlet centroid — exact entrance not published.) Regional Climate &amp; Weather Event Register (Subsidence &amp; Karst sheet); Mylroie 1977 NY Cave Survey Bulletin 2; Cooper &amp; Mylroie 2015; Northeastern Cave Conservancy preserve plans. UPDATE 2026-09-21: Re-anchored to the USGS NWIS gage "Schoharie Cavern at Shutter Corners" (01351150) — a real surveyed point, replacing the Gallupville hamlet-centroid guess.</t>
        </is>
      </c>
      <c r="U13" s="39" t="inlineStr">
        <is>
          <t>Yes</t>
        </is>
      </c>
      <c r="V13" s="39" t="inlineStr">
        <is>
          <t>approximate</t>
        </is>
      </c>
    </row>
    <row r="14">
      <c r="A14" s="8" t="n"/>
      <c r="B14" s="48" t="inlineStr">
        <is>
          <t>Ball's Cave</t>
        </is>
      </c>
      <c r="C14" s="48" t="inlineStr">
        <is>
          <t>Karst; Cave; James Gage Karst Preserve; Barton Hill Cluster</t>
        </is>
      </c>
      <c r="D14" s="48" t="inlineStr">
        <is>
          <t>Barton Hill, Gallupville (Schoharie Co.)</t>
        </is>
      </c>
      <c r="E14" s="48" t="n">
        <v>42.678</v>
      </c>
      <c r="F14" s="48" t="n">
        <v>-74.24299999999999</v>
      </c>
      <c r="G1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4" s="48" t="n"/>
      <c r="I14" s="48" t="n"/>
      <c r="J14" s="48" t="n"/>
      <c r="K14" s="48" t="n"/>
      <c r="L14" s="48" t="n"/>
      <c r="M14" s="48" t="n"/>
      <c r="N14" s="48" t="n"/>
      <c r="O14" s="88" t="n"/>
      <c r="Q14" s="48" t="inlineStr">
        <is>
          <t>🕳️</t>
        </is>
      </c>
      <c r="T14" s="0" t="inlineStr">
        <is>
          <t>Added 2026-09-21 per Laurie. Manlius/Coeymans Limestone. NSS-owned as the James Gage Karst Preserve (Barton Hill), donated by the Gage family; part of the Barton Hill cluster.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4" s="39" t="inlineStr">
        <is>
          <t>Yes</t>
        </is>
      </c>
      <c r="V14" s="39" t="inlineStr">
        <is>
          <t>approximate</t>
        </is>
      </c>
    </row>
    <row r="15">
      <c r="A15" s="8" t="n"/>
      <c r="B15" s="48" t="inlineStr">
        <is>
          <t>Spider Cave</t>
        </is>
      </c>
      <c r="C15" s="48" t="inlineStr">
        <is>
          <t>Karst; Cave; Barton Hill Cluster; Northeastern Cave Conservancy; Tufa Springs</t>
        </is>
      </c>
      <c r="D15" s="48" t="inlineStr">
        <is>
          <t>Barton Hill, Gallupville (Schoharie Co.)</t>
        </is>
      </c>
      <c r="E15" s="48" t="n">
        <v>42.678</v>
      </c>
      <c r="F15" s="48" t="n">
        <v>-74.24299999999999</v>
      </c>
      <c r="G1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5" s="48" t="n"/>
      <c r="I15" s="48" t="n"/>
      <c r="J15" s="48" t="n"/>
      <c r="K15" s="48" t="n"/>
      <c r="L15" s="48" t="n"/>
      <c r="M15" s="48" t="n"/>
      <c r="N15" s="48" t="n"/>
      <c r="O15" s="88" t="n"/>
      <c r="Q15" s="48" t="inlineStr">
        <is>
          <t>🕳️</t>
        </is>
      </c>
      <c r="T15" s="0" t="inlineStr">
        <is>
          <t>Added 2026-09-21 per Laurie. Manlius Limestone. Recently donated to the Northeastern Cave Conservancy (~2016) by a local landowner. "A storybook entrance but a short story" — about 1,200–1,500 ft before it pinches out. Devonian fossils in the streambed. Site of a localized tufa/pH anomaly (springs a few hundred feet apart flow or run dry out of phase) — a hydrology puzzle, not yet mapped.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5" s="39" t="inlineStr">
        <is>
          <t>Yes</t>
        </is>
      </c>
      <c r="V15" s="39" t="inlineStr">
        <is>
          <t>approximate</t>
        </is>
      </c>
    </row>
    <row r="16">
      <c r="A16" s="8" t="n"/>
      <c r="B16" s="48" t="inlineStr">
        <is>
          <t>Caboose Cave</t>
        </is>
      </c>
      <c r="C16" s="48" t="inlineStr">
        <is>
          <t>Karst; Cave; Barton Hill Cluster; Coordinates Needed</t>
        </is>
      </c>
      <c r="D16" s="48" t="inlineStr">
        <is>
          <t>Barton Hill, Gallupville (Schoharie Co.)</t>
        </is>
      </c>
      <c r="E16" s="48" t="n">
        <v>42.678</v>
      </c>
      <c r="F16" s="48" t="n">
        <v>-74.24299999999999</v>
      </c>
      <c r="G1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6" s="48" t="n"/>
      <c r="I16" s="48" t="n"/>
      <c r="J16" s="48" t="n"/>
      <c r="K16" s="48" t="n"/>
      <c r="L16" s="48" t="n"/>
      <c r="M16" s="48" t="n"/>
      <c r="N16" s="48" t="n"/>
      <c r="O16" s="88" t="n"/>
      <c r="Q16" s="48" t="inlineStr">
        <is>
          <t>🕳️</t>
        </is>
      </c>
      <c r="T16" s="0" t="inlineStr">
        <is>
          <t>Added 2026-09-21 per Laurie. Helderberg Group Limestone (Manlius/Coeymans). Known cave (Nardacci, Altamont Enterprise, 21 Apr 2016), part of the Barton Hill dip-parallel cluster. Coordinates/dimensions not yet published — likely in Mylroie 1977 (NY Cave Survey Bulletin 2, print-only).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6" s="39" t="inlineStr">
        <is>
          <t>Yes</t>
        </is>
      </c>
      <c r="V16" s="39" t="inlineStr">
        <is>
          <t>approximate</t>
        </is>
      </c>
    </row>
    <row r="17">
      <c r="A17" s="8" t="n"/>
      <c r="B17" s="48" t="inlineStr">
        <is>
          <t>Single X Cave</t>
        </is>
      </c>
      <c r="C17" s="48" t="inlineStr">
        <is>
          <t>Karst; Cave; Barton Hill Cluster; Coordinates Needed</t>
        </is>
      </c>
      <c r="D17" s="48" t="inlineStr">
        <is>
          <t>Barton Hill, Gallupville (Schoharie Co.)</t>
        </is>
      </c>
      <c r="E17" s="48" t="n">
        <v>42.678</v>
      </c>
      <c r="F17" s="48" t="n">
        <v>-74.24299999999999</v>
      </c>
      <c r="G1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7" s="48" t="n"/>
      <c r="I17" s="48" t="n"/>
      <c r="J17" s="48" t="n"/>
      <c r="K17" s="48" t="n"/>
      <c r="L17" s="48" t="n"/>
      <c r="M17" s="48" t="n"/>
      <c r="N17" s="48" t="n"/>
      <c r="O17" s="88" t="n"/>
      <c r="Q17" s="48" t="inlineStr">
        <is>
          <t>🕳️</t>
        </is>
      </c>
      <c r="T17" s="0" t="inlineStr">
        <is>
          <t>Added 2026-09-21 per Laurie. Helderberg Group Limestone (Manlius/Coeymans). Known cave (Nardacci 2016), Barton Hill cluster. Coordinates/dimensions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7" s="39" t="inlineStr">
        <is>
          <t>Yes</t>
        </is>
      </c>
      <c r="V17" s="39" t="inlineStr">
        <is>
          <t>approximate</t>
        </is>
      </c>
    </row>
    <row r="18">
      <c r="A18" s="8" t="n"/>
      <c r="B18" s="48" t="inlineStr">
        <is>
          <t>Joober Hole</t>
        </is>
      </c>
      <c r="C18" s="48" t="inlineStr">
        <is>
          <t>Karst; Cave; Barton Hill Cluster; Occluded; Coordinates Needed</t>
        </is>
      </c>
      <c r="D18" s="48" t="inlineStr">
        <is>
          <t>Barton Hill, Gallupville (Schoharie Co.)</t>
        </is>
      </c>
      <c r="E18" s="48" t="n">
        <v>42.678</v>
      </c>
      <c r="F18" s="48" t="n">
        <v>-74.24299999999999</v>
      </c>
      <c r="G1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8" s="48" t="n"/>
      <c r="I18" s="48" t="n"/>
      <c r="J18" s="48" t="n"/>
      <c r="K18" s="48" t="n"/>
      <c r="L18" s="48" t="n"/>
      <c r="M18" s="48" t="n"/>
      <c r="N18" s="48" t="n"/>
      <c r="O18" s="88" t="n"/>
      <c r="Q18" s="48" t="inlineStr">
        <is>
          <t>🕳️</t>
        </is>
      </c>
      <c r="T18" s="0" t="inlineStr">
        <is>
          <t>Added 2026-09-21 per Laurie. Helderberg Group Limestone. A named occluded (sediment-blocked) sinkhole — implies more cave passage exists than is currently enterable. Coordinates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8" s="39" t="inlineStr">
        <is>
          <t>Yes</t>
        </is>
      </c>
      <c r="V18" s="39" t="inlineStr">
        <is>
          <t>approximate</t>
        </is>
      </c>
    </row>
    <row r="19">
      <c r="A19" s="8" t="n"/>
      <c r="B19" s="48" t="inlineStr">
        <is>
          <t>TV Tower Cave</t>
        </is>
      </c>
      <c r="C19" s="48" t="inlineStr">
        <is>
          <t>Karst; Cave; Insurgence Sink; Bedrock Contact</t>
        </is>
      </c>
      <c r="D19" s="48" t="inlineStr">
        <is>
          <t>Beaver Dam Rd, above Thacher Park (Albany Co.)</t>
        </is>
      </c>
      <c r="E19" s="48" t="n">
        <v>42.63428</v>
      </c>
      <c r="F19" s="48" t="n">
        <v>-74.02888</v>
      </c>
      <c r="G1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9" s="48" t="n"/>
      <c r="I19" s="48" t="n"/>
      <c r="J19" s="48" t="n"/>
      <c r="K19" s="48" t="n"/>
      <c r="L19" s="48" t="n"/>
      <c r="M19" s="48" t="n"/>
      <c r="N19" s="48" t="n"/>
      <c r="O19" s="88" t="n"/>
      <c r="Q19" s="48" t="inlineStr">
        <is>
          <t>🕳️</t>
        </is>
      </c>
      <c r="T19" s="0" t="inlineStr">
        <is>
          <t>Added 2026-09-21 per Laurie. Onondaga Limestone (base) under Hamilton shale/sandstone. ACTIVE insurgence sink — illustrates the limestone/shale contact that bounds the karst zone. (Thacher Park Rd &amp; Beaver Dam Rd intersection.) Regional Climate &amp; Weather Event Register (Subsidence &amp; Karst sheet); Mylroie 1977 NY Cave Survey Bulletin 2; Cooper &amp; Mylroie 2015; Northeastern Cave Conservancy preserve plans. UPDATE 2026-09-21: Matched (probable) to USGS LiDAR closed depression LiDAR-36-001-16 (Onondaga Ls, natural).</t>
        </is>
      </c>
      <c r="U19" s="39" t="inlineStr">
        <is>
          <t>Yes</t>
        </is>
      </c>
      <c r="V19" s="39" t="inlineStr">
        <is>
          <t>approximate</t>
        </is>
      </c>
    </row>
    <row r="20">
      <c r="A20" s="8" t="n"/>
      <c r="B20" s="48" t="inlineStr">
        <is>
          <t>Loden sinkhole</t>
        </is>
      </c>
      <c r="C20" s="48" t="inlineStr">
        <is>
          <t>Karst; Cave; Stream-Swallowing; Private Land</t>
        </is>
      </c>
      <c r="D20" s="48" t="inlineStr">
        <is>
          <t>Wright, Middle Rd (Schoharie Co.)</t>
        </is>
      </c>
      <c r="E20" s="48" t="n">
        <v>42.66</v>
      </c>
      <c r="F20" s="48" t="n">
        <v>-74.20999999999999</v>
      </c>
      <c r="G20"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0" s="48" t="n"/>
      <c r="I20" s="48" t="n"/>
      <c r="J20" s="48" t="n"/>
      <c r="K20" s="48" t="n"/>
      <c r="L20" s="48" t="n"/>
      <c r="M20" s="48" t="n"/>
      <c r="N20" s="48" t="n"/>
      <c r="O20" s="88" t="n"/>
      <c r="Q20" s="48" t="inlineStr">
        <is>
          <t>🕳️</t>
        </is>
      </c>
      <c r="T20" s="0" t="inlineStr">
        <is>
          <t>Added 2026-09-21 per Laurie. Becraft Limestone over New Scotland Limestone. ACTIVE stream-swallowing sink on private land (Loden family property) — a dye-trace candidate. (Town centroid — exact sink location not published.) Regional Climate &amp; Weather Event Register (Subsidence &amp; Karst sheet); Mylroie 1977 NY Cave Survey Bulletin 2; Cooper &amp; Mylroie 2015; Northeastern Cave Conservancy preserve plans. UPDATE 2026-09-21: Coordinate refined per the register's v2 pass.</t>
        </is>
      </c>
      <c r="U20" s="39" t="inlineStr">
        <is>
          <t>Yes</t>
        </is>
      </c>
      <c r="V20" s="39" t="inlineStr">
        <is>
          <t>approximate</t>
        </is>
      </c>
    </row>
    <row r="21">
      <c r="A21" s="8" t="n"/>
      <c r="B21" s="48" t="inlineStr">
        <is>
          <t>Hannacroix Maze</t>
        </is>
      </c>
      <c r="C21" s="48" t="inlineStr">
        <is>
          <t>Karst; Cave; Joralemon Park</t>
        </is>
      </c>
      <c r="D21" s="48" t="inlineStr">
        <is>
          <t>Joralemon Park, Ravena (Coeymans, Albany Co.)</t>
        </is>
      </c>
      <c r="E21" s="48" t="n">
        <v>42.49</v>
      </c>
      <c r="F21" s="48" t="n">
        <v>-73.88</v>
      </c>
      <c r="G2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1" s="48" t="n"/>
      <c r="I21" s="48" t="n"/>
      <c r="J21" s="48" t="n"/>
      <c r="K21" s="48" t="n"/>
      <c r="L21" s="48" t="n"/>
      <c r="M21" s="48" t="n"/>
      <c r="N21" s="48" t="n"/>
      <c r="O21" s="88" t="n"/>
      <c r="Q21" s="48" t="inlineStr">
        <is>
          <t>🕳️</t>
        </is>
      </c>
      <c r="T21" s="0" t="inlineStr">
        <is>
          <t>Added 2026-09-21 per Laurie. Onondaga Limestone. ACTIVE — a lowland Onondaga karst pocket southeast of the main escarpment, inside the county park. (Joralemon Park centroid — exact feature not published.) Regional Climate &amp; Weather Event Register (Subsidence &amp; Karst sheet); Mylroie 1977 NY Cave Survey Bulletin 2; Cooper &amp; Mylroie 2015; Northeastern Cave Conservancy preserve plans. UPDATE 2026-09-21: Coordinate refined to the Joralemon Park locus (verify).</t>
        </is>
      </c>
      <c r="U21" s="39" t="inlineStr">
        <is>
          <t>Yes</t>
        </is>
      </c>
      <c r="V21" s="39" t="inlineStr">
        <is>
          <t>approximate</t>
        </is>
      </c>
    </row>
    <row r="22">
      <c r="A22" s="8" t="n"/>
      <c r="B22" s="48" t="inlineStr">
        <is>
          <t>Joralemon Cave</t>
        </is>
      </c>
      <c r="C22" s="48" t="inlineStr">
        <is>
          <t>Karst; Cave; Joralemon Park; Coordinates Needed</t>
        </is>
      </c>
      <c r="D22" s="48" t="inlineStr">
        <is>
          <t>Joralemon Park, Route 102, Ravena (Coeymans, Albany Co.)</t>
        </is>
      </c>
      <c r="E22" s="48" t="n">
        <v>42.49</v>
      </c>
      <c r="F22" s="48" t="n">
        <v>-73.88</v>
      </c>
      <c r="G22"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2" s="48" t="n"/>
      <c r="I22" s="48" t="n"/>
      <c r="J22" s="48" t="n"/>
      <c r="K22" s="48" t="n"/>
      <c r="L22" s="48" t="n"/>
      <c r="M22" s="48" t="n"/>
      <c r="N22" s="48" t="n"/>
      <c r="O22" s="88" t="n"/>
      <c r="Q22" s="48" t="inlineStr">
        <is>
          <t>🕳️</t>
        </is>
      </c>
      <c r="T22" s="0" t="inlineStr">
        <is>
          <t>Added 2026-09-21 per Laurie. Onondaga Limestone. Named cave (Nardacci, "Back Roads Geology"), inside Joralemon Park. Coordinates/dimensions not yet published. Directory-only until located. Regional Climate &amp; Weather Event Register (Subsidence &amp; Karst sheet); Mylroie 1977 NY Cave Survey Bulletin 2; Cooper &amp; Mylroie 2015; Northeastern Cave Conservancy preserve plans. UPDATE 2026-09-21: Still no entrance-specific coordinate published; kept as Anchor Type none per the register's own flag — the park locus above is Hannacroix Maze's, not necessarily this cave's.</t>
        </is>
      </c>
      <c r="U22" s="39" t="inlineStr">
        <is>
          <t>Yes</t>
        </is>
      </c>
      <c r="V22" s="39" t="inlineStr">
        <is>
          <t>none</t>
        </is>
      </c>
    </row>
    <row r="23">
      <c r="A23" s="8" t="n"/>
      <c r="B23" s="48" t="inlineStr">
        <is>
          <t>Helderberg–Cobleskill karst (regional)</t>
        </is>
      </c>
      <c r="C23" s="48" t="inlineStr">
        <is>
          <t>Karst; Cave; Regional; Standing Hazard; Context Only</t>
        </is>
      </c>
      <c r="D23" s="48" t="inlineStr">
        <is>
          <t>Knox, Berne, Clarksville, Cobleskill plateau</t>
        </is>
      </c>
      <c r="E23" s="48" t="n"/>
      <c r="F23" s="48" t="n"/>
      <c r="G23" s="0" t="inlineStr">
        <is>
          <t>Source: Nardacci, "Back Roads Geology," Altamont Enterprise — https://altamontenterprise.com/</t>
        </is>
      </c>
      <c r="H23" s="48" t="n"/>
      <c r="I23" s="48" t="n"/>
      <c r="J23" s="48" t="n"/>
      <c r="K23" s="48" t="n"/>
      <c r="L23" s="48" t="n"/>
      <c r="M23" s="48" t="n"/>
      <c r="N23" s="48" t="n"/>
      <c r="O23" s="88" t="n"/>
      <c r="Q23" s="48" t="inlineStr">
        <is>
          <t>🕳️</t>
        </is>
      </c>
      <c r="T23" s="0" t="inlineStr">
        <is>
          <t>Added 2026-09-21 per Laurie. Coeymans, Manlius, Onondaga Limestone. STANDING HAZARD, not a single site — the whole plateau's limestone is dissolved by mildly acidic rain/groundwater, producing the sinks, caves and springs in this layer. Filed here as context, not a point feature.  Regional Climate &amp; Weather Event Register (Subsidence &amp; Karst sheet); Mylroie 1977 NY Cave Survey Bulletin 2; Cooper &amp; Mylroie 2015; Northeastern Cave Conservancy preserve plans.</t>
        </is>
      </c>
      <c r="U23" s="39" t="inlineStr">
        <is>
          <t>Yes</t>
        </is>
      </c>
      <c r="V23" s="39" t="inlineStr">
        <is>
          <t>none</t>
        </is>
      </c>
    </row>
    <row r="24">
      <c r="A24" s="8" t="n"/>
      <c r="B24" s="48" t="inlineStr">
        <is>
          <t>Route 443 conglomerate slump watch-item</t>
        </is>
      </c>
      <c r="C24" s="48" t="inlineStr">
        <is>
          <t>Karst; Cave; Standing Hazard; Tufa; Non-Karst; Rockslide Risk</t>
        </is>
      </c>
      <c r="D24" s="48" t="inlineStr">
        <is>
          <t>Between Gallupville and Shutter's Corners (Rte 443)</t>
        </is>
      </c>
      <c r="E24" s="48" t="n">
        <v>42.6626</v>
      </c>
      <c r="F24" s="48" t="n">
        <v>-74.23260000000001</v>
      </c>
      <c r="G24" s="0" t="inlineStr">
        <is>
          <t>Source: Nardacci, "Back Roads Geology," Altamont Enterprise — https://altamontenterprise.com/</t>
        </is>
      </c>
      <c r="H24" s="48" t="n"/>
      <c r="I24" s="48" t="n"/>
      <c r="J24" s="48" t="n"/>
      <c r="K24" s="48" t="n"/>
      <c r="L24" s="48" t="n"/>
      <c r="M24" s="48" t="n"/>
      <c r="N24" s="48" t="n"/>
      <c r="O24" s="88" t="n"/>
      <c r="Q24" s="48" t="inlineStr">
        <is>
          <t>🕳️</t>
        </is>
      </c>
      <c r="T24" s="0" t="inlineStr">
        <is>
          <t>Added 2026-09-21 per Laurie. Calcium-carbonate-cemented glacial-till conglomerate. A heavily fractured outcrop where ancient tufa springs cemented glacial drift into conglomerate; the springs later self-sealed and the mass is now fracturing — per Nardacci (2016, 2020), "poised to slump down the hillside onto Route 443." Undated standing hazard, not a discrete event; non-karst mechanism (tufa cementation, not dissolution). (Gallupville–Shutter's Corners corridor, approximate.) Regional Climate &amp; Weather Event Register (Subsidence &amp; Karst sheet); Mylroie 1977 NY Cave Survey Bulletin 2; Cooper &amp; Mylroie 2015; Northeastern Cave Conservancy preserve plans.</t>
        </is>
      </c>
      <c r="U24" s="39" t="inlineStr">
        <is>
          <t>Yes</t>
        </is>
      </c>
      <c r="V24" s="39" t="inlineStr">
        <is>
          <t>approximate</t>
        </is>
      </c>
    </row>
    <row r="25">
      <c r="A25" s="8" t="n"/>
      <c r="B25" s="48" t="inlineStr">
        <is>
          <t>A Bump in the Road — ice-age alluvial fan</t>
        </is>
      </c>
      <c r="C25" s="48" t="inlineStr">
        <is>
          <t>Geology; Deep Time; Ice Age; Alluvial Fan; Landform; Road Hazard; Catskill Creek</t>
        </is>
      </c>
      <c r="D25" s="48" t="inlineStr">
        <is>
          <t>County Rte 67, Freehold (Greene Co.)</t>
        </is>
      </c>
      <c r="E25" s="48" t="n">
        <v>42.3639027</v>
      </c>
      <c r="F25" s="48" t="n">
        <v>-74.06489449999999</v>
      </c>
      <c r="G25" s="0" t="inlineStr">
        <is>
          <t>Source: The Catskill Geologist (Robert &amp; Johanna Titus) — https://thecatskillgeologist.com/</t>
        </is>
      </c>
      <c r="H25" s="48" t="n"/>
      <c r="I25" s="48" t="n"/>
      <c r="J25" s="48" t="n"/>
      <c r="K25" s="48" t="n"/>
      <c r="L25" s="48" t="n"/>
      <c r="M25" s="48" t="n"/>
      <c r="N25" s="48" t="n"/>
      <c r="O25" s="88" t="n"/>
      <c r="Q25" s="48" t="inlineStr">
        <is>
          <t>⛰️</t>
        </is>
      </c>
      <c r="T25" s="0" t="inlineStr">
        <is>
          <t>Added 2026-09-21 per Laurie. Across from Freehold Airport. A dangerous road hump and blind curve — but the "hump" is a relict ice-age alluvial fan: a canyon just uphill dumped glacial meltwater sediment onto the valley flat as the ice retreated (~12,000+ yrs ago). Real accidents here, including a ~2002 helicopter evacuation. Several more fans sit along the same Catskill Creek stretch. The Catskill Geologist (Robert &amp; Johanna Titus); staged via data/hilltowns_poi_lore_notes.md.</t>
        </is>
      </c>
      <c r="U25" s="39" t="inlineStr">
        <is>
          <t>Yes</t>
        </is>
      </c>
      <c r="V25" s="39" t="inlineStr">
        <is>
          <t>exact</t>
        </is>
      </c>
    </row>
    <row r="26">
      <c r="A26" s="8" t="n"/>
      <c r="B26" s="48" t="inlineStr">
        <is>
          <t>Austin Glen Formation — New Baltimore Conservancy</t>
        </is>
      </c>
      <c r="C26" s="48" t="inlineStr">
        <is>
          <t>Geology; Deep Time; Ordovician; Turbidites; Taconic Orogeny; Quarry</t>
        </is>
      </c>
      <c r="D26" s="48" t="inlineStr">
        <is>
          <t>County Rte 61, S of New Baltimore village (Greene Co.)</t>
        </is>
      </c>
      <c r="E26" s="48" t="n">
        <v>42.4532844</v>
      </c>
      <c r="F26" s="48" t="n">
        <v>-73.7883722</v>
      </c>
      <c r="G26" s="0" t="inlineStr">
        <is>
          <t>Source: The Catskill Geologist (Robert &amp; Johanna Titus) — https://thecatskillgeologist.com/</t>
        </is>
      </c>
      <c r="H26" s="48" t="n"/>
      <c r="I26" s="48" t="n"/>
      <c r="J26" s="48" t="n"/>
      <c r="K26" s="48" t="n"/>
      <c r="L26" s="48" t="n"/>
      <c r="M26" s="48" t="n"/>
      <c r="N26" s="48" t="n"/>
      <c r="O26" s="88" t="inlineStr">
        <is>
          <t>https://www.newbaltimoreconservancy.org/</t>
        </is>
      </c>
      <c r="Q26" s="48" t="inlineStr">
        <is>
          <t>⛰️</t>
        </is>
      </c>
      <c r="T26" s="0" t="inlineStr">
        <is>
          <t>Added 2026-09-21 per Laurie. ~465-million-year-old Ordovician foreland-basin turbidites (graywacke + black shale), shed off the rising ancestral Taconic Mountains. An old shallow quarry on the former Armstrong farm shows flute casts — petrified submarine landslides (turbidity currents moving 30–50 mph). The Catskill Geologist (Robert &amp; Johanna Titus); staged via data/hilltowns_poi_lore_notes.md.</t>
        </is>
      </c>
      <c r="U26" s="39" t="inlineStr">
        <is>
          <t>Yes</t>
        </is>
      </c>
      <c r="V26" s="39" t="inlineStr">
        <is>
          <t>exact</t>
        </is>
      </c>
    </row>
    <row r="27">
      <c r="A27" s="8" t="n"/>
      <c r="B27" s="48" t="inlineStr">
        <is>
          <t>Cohoes Falls</t>
        </is>
      </c>
      <c r="C27" s="48" t="inlineStr">
        <is>
          <t>Geology; Deep Time; Normanskill Formation; Taconic Orogeny; Waterfall; Mohawk River; Cohoes Mastodon</t>
        </is>
      </c>
      <c r="D27" s="48" t="inlineStr">
        <is>
          <t>Cataract St off North Mohawk St, Cohoes (Albany Co.)</t>
        </is>
      </c>
      <c r="E27" s="48" t="n">
        <v>42.7852968</v>
      </c>
      <c r="F27" s="48" t="n">
        <v>-73.7108964</v>
      </c>
      <c r="G27" s="0" t="inlineStr">
        <is>
          <t>Source: The Catskill Geologist (Robert &amp; Johanna Titus) — https://thecatskillgeologist.com/</t>
        </is>
      </c>
      <c r="H27" s="48" t="n"/>
      <c r="I27" s="48" t="n"/>
      <c r="J27" s="48" t="n"/>
      <c r="K27" s="48" t="n"/>
      <c r="L27" s="48" t="n"/>
      <c r="M27" s="48" t="n"/>
      <c r="N27" s="48" t="n"/>
      <c r="O27" s="88" t="n"/>
      <c r="Q27" s="48" t="inlineStr">
        <is>
          <t>⛰️</t>
        </is>
      </c>
      <c r="T27" s="0" t="inlineStr">
        <is>
          <t>Added 2026-09-21 per Laurie. The Mohawk River tumbles over tilted Normanskill Formation sandstone — tilted by the Taconic Orogeny (~450 Ma); the resistant quartz sandstone forms the falls. Nearby: the Cohoes mastodon skeleton (now at the NYS Museum), found during 19th-century quarrying, and Harmony Mills, the huge 1872 textile complex the falls once powered. The Catskill Geologist (Robert &amp; Johanna Titus); staged via data/hilltowns_poi_lore_notes.md. 2026-09-22 (v827, atlas session): register event — 228 (2018): Mohawk 17-mile ice jam breaks up — Daily Gazette [conf A] (the 17-mile Mohawk jam of Feb 2018 broke up through Rexford → Crane Hollow → Cohoes Falls).</t>
        </is>
      </c>
      <c r="U27" s="39" t="inlineStr">
        <is>
          <t>Yes</t>
        </is>
      </c>
      <c r="V27" s="39" t="inlineStr">
        <is>
          <t>exact</t>
        </is>
      </c>
    </row>
    <row r="28">
      <c r="A28" s="8" t="n"/>
      <c r="B28" s="48" t="inlineStr">
        <is>
          <t>Twin Bridges of the Northway — Normanskill outcrop</t>
        </is>
      </c>
      <c r="C28" s="48" t="inlineStr">
        <is>
          <t>Geology; Deep Time; Normanskill Formation; Ordovician; Deep Sea; Turbidites</t>
        </is>
      </c>
      <c r="D28" s="48" t="inlineStr">
        <is>
          <t>I-87 corridor near Halfmoon/Latham (Albany/Saratoga Co.)</t>
        </is>
      </c>
      <c r="E28" s="48" t="n">
        <v>42.7909</v>
      </c>
      <c r="F28" s="48" t="n">
        <v>-73.69029999999999</v>
      </c>
      <c r="G28" s="0" t="inlineStr">
        <is>
          <t>Source: The Catskill Geologist (Robert &amp; Johanna Titus) — https://thecatskillgeologist.com/</t>
        </is>
      </c>
      <c r="H28" s="48" t="n"/>
      <c r="I28" s="48" t="n"/>
      <c r="J28" s="48" t="n"/>
      <c r="K28" s="48" t="n"/>
      <c r="L28" s="48" t="n"/>
      <c r="M28" s="48" t="n"/>
      <c r="N28" s="48" t="n"/>
      <c r="O28" s="88" t="n"/>
      <c r="Q28" s="48" t="inlineStr">
        <is>
          <t>⛰️</t>
        </is>
      </c>
      <c r="T28" s="0" t="inlineStr">
        <is>
          <t>Added 2026-09-21 per Laurie. An outcrop of Normanskill Formation dark graywacke and black shale — the deep-sea deposit (Ordovician, ~450 Ma) that makes up much of the Hudson Valley's bedrock, laid down in a sea roughly as deep as today's Marianas Trench. Sole marks and flute casts on the slabs are petrified submarine-avalanche traces. The Catskill Geologist (Robert &amp; Johanna Titus); staged via data/hilltowns_poi_lore_notes.md.</t>
        </is>
      </c>
      <c r="U28" s="39" t="inlineStr">
        <is>
          <t>Yes</t>
        </is>
      </c>
      <c r="V28" s="39" t="inlineStr">
        <is>
          <t>approximate</t>
        </is>
      </c>
    </row>
    <row r="29">
      <c r="A29" s="8" t="n"/>
      <c r="B29" s="48" t="inlineStr">
        <is>
          <t>Catskill Front — Route 23 overlook</t>
        </is>
      </c>
      <c r="C29" s="48" t="inlineStr">
        <is>
          <t>Geology; Deep Time; Devonian; Tropical Sea; Catskill Delta; Escarpment</t>
        </is>
      </c>
      <c r="D29" s="48" t="inlineStr">
        <is>
          <t>NY-23, west of the Rip Van Winkle Bridge (near Catskill, Greene Co.)</t>
        </is>
      </c>
      <c r="E29" s="48" t="n">
        <v>42.2233833</v>
      </c>
      <c r="F29" s="48" t="n">
        <v>-73.8503826</v>
      </c>
      <c r="G29" s="0" t="inlineStr">
        <is>
          <t>Source: The Catskill Geologist (Robert &amp; Johanna Titus) — https://thecatskillgeologist.com/</t>
        </is>
      </c>
      <c r="H29" s="48" t="n"/>
      <c r="I29" s="48" t="n"/>
      <c r="J29" s="48" t="n"/>
      <c r="K29" s="48" t="n"/>
      <c r="L29" s="48" t="n"/>
      <c r="M29" s="48" t="n"/>
      <c r="N29" s="48" t="n"/>
      <c r="O29" s="88" t="n"/>
      <c r="Q29" s="48" t="inlineStr">
        <is>
          <t>⛰️</t>
        </is>
      </c>
      <c r="T29" s="0" t="inlineStr">
        <is>
          <t>Added 2026-09-21 per Laurie. Towering Devonian (~400 Ma) outcrops of a shallow tropical sea — "New York was once like the Bahamas." The same sea is exposed at John Boyd Thacher State Park on the Helderberg escarpment. The Catskills themselves are a petrified Devonian delta (~385 Ma) that buried the world's oldest known fossil forest at Gilboa. The Catskill Geologist (Robert &amp; Johanna Titus); staged via data/hilltowns_poi_lore_notes.md.</t>
        </is>
      </c>
      <c r="U29" s="39" t="inlineStr">
        <is>
          <t>Yes</t>
        </is>
      </c>
      <c r="V29" s="39" t="inlineStr">
        <is>
          <t>approximate</t>
        </is>
      </c>
    </row>
    <row r="30">
      <c r="A30" s="8" t="n"/>
      <c r="B30" s="48" t="inlineStr">
        <is>
          <t>Gilboa Fossil Forest</t>
        </is>
      </c>
      <c r="C30" s="48" t="inlineStr">
        <is>
          <t>Geology; Deep Time; Devonian; Fossil Forest; Oldest Trees; Schoharie Reservoir</t>
        </is>
      </c>
      <c r="D30" s="48" t="inlineStr">
        <is>
          <t>Gilboa, NY (Schoharie Co.)</t>
        </is>
      </c>
      <c r="E30" s="48" t="n">
        <v>42.3970653</v>
      </c>
      <c r="F30" s="48" t="n">
        <v>-74.4522451</v>
      </c>
      <c r="G30" s="0" t="inlineStr">
        <is>
          <t>Source: The Catskill Geologist (Robert &amp; Johanna Titus) — https://thecatskillgeologist.com/</t>
        </is>
      </c>
      <c r="H30" s="48" t="n"/>
      <c r="I30" s="48" t="n"/>
      <c r="J30" s="48" t="n"/>
      <c r="K30" s="48" t="n"/>
      <c r="L30" s="48" t="n"/>
      <c r="M30" s="48" t="n"/>
      <c r="N30" s="48" t="n"/>
      <c r="O30" s="88" t="n"/>
      <c r="Q30" s="48" t="inlineStr">
        <is>
          <t>⛰️</t>
        </is>
      </c>
      <c r="T30" s="0" t="inlineStr">
        <is>
          <t>Added 2026-09-21 per Laurie. The world's oldest known fossil forest — 385-million-year-old tree stumps from the Devonian, exposed by the Schoharie Reservoir spillway excavation in the 1920s. The petrified Catskill delta that buried this tropical jungle also built the Catskill Mountains themselves. On private land; visible from the road only. The Catskill Geologist (Robert &amp; Johanna Titus); staged via data/hilltowns_poi_lore_notes.md.</t>
        </is>
      </c>
      <c r="U30" s="39" t="inlineStr">
        <is>
          <t>Yes</t>
        </is>
      </c>
      <c r="V30" s="39" t="inlineStr">
        <is>
          <t>exact</t>
        </is>
      </c>
    </row>
    <row r="31">
      <c r="A31" s="8" t="n"/>
      <c r="B31" s="48" t="inlineStr">
        <is>
          <t>Murderer's Creek (Athens)</t>
        </is>
      </c>
      <c r="C31" s="48" t="inlineStr">
        <is>
          <t>Geology; Deep Time; True Crime; 1813; Sally Hamilton; Historic Homicide</t>
        </is>
      </c>
      <c r="D31" s="48" t="inlineStr">
        <is>
          <t>Athens (Greene Co.), ~100 rods N of the historic upper settlement</t>
        </is>
      </c>
      <c r="E31" s="48" t="n">
        <v>42.2780372</v>
      </c>
      <c r="F31" s="48" t="n">
        <v>-73.8654295</v>
      </c>
      <c r="G31" s="0" t="inlineStr">
        <is>
          <t>Source: Barber &amp; Howe, Historical Collections of the State of New York (1841) — https://archive.org/details/historicalcollec00barbny</t>
        </is>
      </c>
      <c r="H31" s="48" t="n"/>
      <c r="I31" s="48" t="n"/>
      <c r="J31" s="48" t="n"/>
      <c r="K31" s="48" t="n"/>
      <c r="L31" s="48" t="n"/>
      <c r="M31" s="48" t="n"/>
      <c r="N31" s="48" t="n"/>
      <c r="O31" s="88" t="n"/>
      <c r="Q31" s="48" t="inlineStr">
        <is>
          <t>⛰️</t>
        </is>
      </c>
      <c r="T31" s="0" t="inlineStr">
        <is>
          <t>Added 2026-09-21 per Laurie. A small Hudson-side stream named for the 1813 murder of Sally Hamilton, daughter of Samuel Hamilton, Esq. She left her sister's house around 8:30pm on a Wednesday; stifled cries were heard near the creek and blood found on the bridge planks; her body was found upstream three days later. Reported in an 1813 Hudson newspaper, reprinted in Barber &amp; Howe's Historical Collections of the State of New York (1841) and again in the Columbia Republican, 15 Oct 1903. A different Murderer's Creek (Moordener Kill) exists near Coeymans — not the same place. The Catskill Geologist (Robert &amp; Johanna Titus); staged via data/hilltowns_poi_lore_notes.md.</t>
        </is>
      </c>
      <c r="U31" s="39" t="inlineStr">
        <is>
          <t>Yes</t>
        </is>
      </c>
      <c r="V31" s="39" t="inlineStr">
        <is>
          <t>approximate</t>
        </is>
      </c>
    </row>
    <row r="32">
      <c r="A32" s="8" t="n"/>
      <c r="B32" s="48" t="inlineStr">
        <is>
          <t>Hyde Park Delta — Springwood (FDR)</t>
        </is>
      </c>
      <c r="C32" s="48" t="inlineStr">
        <is>
          <t>Geology; Deep Time; Glacial Lake Albany; Delta; Landslide Risk; Historic</t>
        </is>
      </c>
      <c r="D32" s="48" t="inlineStr">
        <is>
          <t>4097 Albany Post Rd, Hyde Park, NY 12538</t>
        </is>
      </c>
      <c r="E32" s="48" t="n">
        <v>41.7671711</v>
      </c>
      <c r="F32" s="48" t="n">
        <v>-73.9356018</v>
      </c>
      <c r="G32" s="0" t="inlineStr">
        <is>
          <t>Source: The Catskill Geologist (Robert &amp; Johanna Titus) — https://thecatskillgeologist.com/</t>
        </is>
      </c>
      <c r="H32" s="48" t="n"/>
      <c r="I32" s="48" t="n"/>
      <c r="J32" s="48" t="n"/>
      <c r="K32" s="48" t="n"/>
      <c r="L32" s="48" t="n"/>
      <c r="M32" s="48" t="n"/>
      <c r="N32" s="48" t="n"/>
      <c r="O32" s="88" t="inlineStr">
        <is>
          <t>https://www.nps.gov/hofr/</t>
        </is>
      </c>
      <c r="Q32" s="48" t="inlineStr">
        <is>
          <t>⛰️</t>
        </is>
      </c>
      <c r="T32" s="0" t="inlineStr">
        <is>
          <t>Added 2026-09-21 per Laurie. FDR's boyhood home sits on the Hyde Park Delta — sediment the Crum Elbow Creek dumped into glacial Lake Albany ~15,000 years ago as the ice retreated. Per Titus, Springwood itself carries low slump risk. The Catskill Geologist (Robert &amp; Johanna Titus); staged via data/hilltowns_poi_lore_notes.md.</t>
        </is>
      </c>
      <c r="U32" s="39" t="inlineStr">
        <is>
          <t>Yes</t>
        </is>
      </c>
      <c r="V32" s="39" t="inlineStr">
        <is>
          <t>exact</t>
        </is>
      </c>
    </row>
    <row r="33">
      <c r="A33" s="8" t="n"/>
      <c r="B33" s="48" t="inlineStr">
        <is>
          <t>Hyde Park Delta — Vanderbilt Mansion</t>
        </is>
      </c>
      <c r="C33" s="48" t="inlineStr">
        <is>
          <t>Geology; Deep Time; Glacial Lake Albany; Delta; Landslide Risk; Historic</t>
        </is>
      </c>
      <c r="D33" s="48" t="inlineStr">
        <is>
          <t>119 Vanderbilt Park Rd, Hyde Park, NY 12538</t>
        </is>
      </c>
      <c r="E33" s="48" t="n">
        <v>41.7963825</v>
      </c>
      <c r="F33" s="48" t="n">
        <v>-73.94237200000001</v>
      </c>
      <c r="G33" s="0" t="inlineStr">
        <is>
          <t>Source: The Catskill Geologist (Robert &amp; Johanna Titus) — https://thecatskillgeologist.com/</t>
        </is>
      </c>
      <c r="H33" s="48" t="n"/>
      <c r="I33" s="48" t="n"/>
      <c r="J33" s="48" t="n"/>
      <c r="K33" s="48" t="n"/>
      <c r="L33" s="48" t="n"/>
      <c r="M33" s="48" t="n"/>
      <c r="N33" s="48" t="n"/>
      <c r="O33" s="88" t="inlineStr">
        <is>
          <t>https://www.nps.gov/vama/</t>
        </is>
      </c>
      <c r="Q33" s="48" t="inlineStr">
        <is>
          <t>⛰️</t>
        </is>
      </c>
      <c r="T33" s="0" t="inlineStr">
        <is>
          <t>Added 2026-09-21 per Laurie. Also on the Hyde Park Delta (glacial Lake Albany, ~15 ka). Ancient rotational-slide scars and headwalls are visible on the foreset edge near the mansion grounds. Open question the Tituses can't resolve: whether these ancient slides are one-time (post-drainage) or ongoing. The Catskill Geologist (Robert &amp; Johanna Titus); staged via data/hilltowns_poi_lore_notes.md.</t>
        </is>
      </c>
      <c r="U33" s="39" t="inlineStr">
        <is>
          <t>Yes</t>
        </is>
      </c>
      <c r="V33" s="39" t="inlineStr">
        <is>
          <t>exact</t>
        </is>
      </c>
    </row>
    <row r="34">
      <c r="A34" s="8" t="n"/>
      <c r="B34" s="48" t="inlineStr">
        <is>
          <t>Mount Ida Delta</t>
        </is>
      </c>
      <c r="C34" s="48" t="inlineStr">
        <is>
          <t>Geology; Deep Time; Glacial Lake Albany; Delta; Landslide History; Poestenkill Gorge</t>
        </is>
      </c>
      <c r="D34" s="48" t="inlineStr">
        <is>
          <t>Poestenkill Gorge Park, Linden Ave, Troy, NY 12180</t>
        </is>
      </c>
      <c r="E34" s="48" t="n">
        <v>42.7201621</v>
      </c>
      <c r="F34" s="48" t="n">
        <v>-73.6805846</v>
      </c>
      <c r="G34" s="0" t="inlineStr">
        <is>
          <t>Source: The Catskill Geologist (Robert &amp; Johanna Titus) — https://thecatskillgeologist.com/</t>
        </is>
      </c>
      <c r="H34" s="48" t="n"/>
      <c r="I34" s="48" t="n"/>
      <c r="J34" s="48" t="n"/>
      <c r="K34" s="48" t="n"/>
      <c r="L34" s="48" t="n"/>
      <c r="M34" s="48" t="n"/>
      <c r="N34" s="48" t="n"/>
      <c r="O34" s="88" t="n"/>
      <c r="Q34" s="48" t="inlineStr">
        <is>
          <t>⛰️</t>
        </is>
      </c>
      <c r="T34" s="0" t="inlineStr">
        <is>
          <t>Added 2026-09-21 per Laurie. The Poesten Kill built this delta into glacial Lake Albany ~15,000 years ago. Site of the 1837 and 1859 (St. Peter's College) landslides — already dated events in the Regional Climate Event Register. The Catskill Geologist (Robert &amp; Johanna Titus); staged via data/hilltowns_poi_lore_notes.md. UPDATE 2026-09-21: a third slide on this delta, March 11 2024 — Spring Avenue between Walker and Linden closed after a landslide took out utility poles and trees; full record in the climate register. 2026-09-22 (v827, atlas session): register events at this site — 66 (1837): Troy Mount Ida clay avalanche — Young, Troy's One Hundred Years (1891) [conf B] | 72 (1859): St. Peters College slide, Troy (Mt. Ida) — USGS PP 1183; The Catskill Geologist (Titus) [conf B].</t>
        </is>
      </c>
      <c r="U34" s="39" t="inlineStr">
        <is>
          <t>Yes</t>
        </is>
      </c>
      <c r="V34" s="39" t="inlineStr">
        <is>
          <t>exact</t>
        </is>
      </c>
    </row>
    <row r="35">
      <c r="A35" s="8" t="n"/>
      <c r="B35" s="48" t="inlineStr">
        <is>
          <t>Natural Stone Bridge &amp; Caves</t>
        </is>
      </c>
      <c r="C35" s="48" t="inlineStr">
        <is>
          <t>Karst; Cave; Marble; Show Cave; Adirondacks</t>
        </is>
      </c>
      <c r="D35" s="48" t="inlineStr">
        <is>
          <t>Pottersville, Horicon (Warren Co.) — lower Adirondacks</t>
        </is>
      </c>
      <c r="E35" s="48" t="n">
        <v>43.7475</v>
      </c>
      <c r="F35" s="48" t="n">
        <v>-73.8523</v>
      </c>
      <c r="G35" s="0" t="inlineStr">
        <is>
          <t>Source: Natural Stone Bridge &amp; Caves (official site) — https://stonebridgeandcaves.com/</t>
        </is>
      </c>
      <c r="H35" s="48" t="n"/>
      <c r="I35" s="48" t="n"/>
      <c r="J35" s="48" t="n"/>
      <c r="K35" s="48" t="n"/>
      <c r="L35" s="48" t="n"/>
      <c r="M35" s="48" t="n"/>
      <c r="N35" s="48" t="n"/>
      <c r="O35" s="88" t="n"/>
      <c r="Q35" s="48" t="inlineStr">
        <is>
          <t>🕳️</t>
        </is>
      </c>
      <c r="T35" s="0" t="inlineStr">
        <is>
          <t>Added 2026-09-21. Commercial show cave in ~1.1-billion-year-old Grenville marble — geologically unrelated to the Helderberg limestone caves (metamorphic, not sedimentary), and much older. Regional Climate &amp; Weather Event Register (Subsidence &amp; Karst, v2 coordinate pass).</t>
        </is>
      </c>
      <c r="U35" s="39" t="inlineStr">
        <is>
          <t>Yes</t>
        </is>
      </c>
      <c r="V35" s="39" t="inlineStr">
        <is>
          <t>exact</t>
        </is>
      </c>
    </row>
    <row r="36">
      <c r="A36" s="8" t="n"/>
      <c r="B36" s="48" t="inlineStr">
        <is>
          <t>Bartholomew's Cobble (Eldon's Cave)</t>
        </is>
      </c>
      <c r="C36" s="48" t="inlineStr">
        <is>
          <t>Karst; Cave; Marble; National Natural Landmark; Berkshires</t>
        </is>
      </c>
      <c r="D36" s="48" t="inlineStr">
        <is>
          <t>Ashley Falls, Sheffield (Berkshire Co., MA) — Taconic/Berkshire</t>
        </is>
      </c>
      <c r="E36" s="48" t="n">
        <v>42.0572</v>
      </c>
      <c r="F36" s="48" t="n">
        <v>-73.35080000000001</v>
      </c>
      <c r="G36" s="0" t="inlineStr">
        <is>
          <t>Source: The Trustees of Reservations — https://thetrustees.org/place/bartholomews-cobble/</t>
        </is>
      </c>
      <c r="H36" s="48" t="n"/>
      <c r="I36" s="48" t="n"/>
      <c r="J36" s="48" t="n"/>
      <c r="K36" s="48" t="n"/>
      <c r="L36" s="48" t="n"/>
      <c r="M36" s="48" t="n"/>
      <c r="N36" s="48" t="n"/>
      <c r="O36" s="88" t="n"/>
      <c r="Q36" s="48" t="inlineStr">
        <is>
          <t>🕳️</t>
        </is>
      </c>
      <c r="T36" s="0" t="inlineStr">
        <is>
          <t>Added 2026-09-21. Stockbridge (Cambro-Ordovician) marble; a Trustees of Reservations preserve and National Natural Landmark, out in the Berkshires — the westernmost marble-karst outlier in this layer. Regional Climate &amp; Weather Event Register (Subsidence &amp; Karst, v2 coordinate pass).</t>
        </is>
      </c>
      <c r="U36" s="39" t="inlineStr">
        <is>
          <t>Yes</t>
        </is>
      </c>
      <c r="V36" s="39" t="inlineStr">
        <is>
          <t>exact</t>
        </is>
      </c>
    </row>
    <row r="37">
      <c r="A37" s="8" t="n"/>
      <c r="B37" s="48" t="inlineStr">
        <is>
          <t>Rosendale karst &amp; cement district (Widow Jane Mine)</t>
        </is>
      </c>
      <c r="C37" s="48" t="inlineStr">
        <is>
          <t>Karst; Mine; Natural Cement; Industrial History; Mid-Hudson</t>
        </is>
      </c>
      <c r="D37" s="48" t="inlineStr">
        <is>
          <t>668 NY-213, Rosendale (Ulster Co.) — Century House Historical District</t>
        </is>
      </c>
      <c r="E37" s="48" t="n">
        <v>41.8416</v>
      </c>
      <c r="F37" s="48" t="n">
        <v>-74.0988</v>
      </c>
      <c r="G37" s="0" t="inlineStr">
        <is>
          <t>Source: Century House Historical Society — https://www.centuryhouse.org/</t>
        </is>
      </c>
      <c r="H37" s="48" t="n"/>
      <c r="I37" s="48" t="n"/>
      <c r="J37" s="48" t="n"/>
      <c r="K37" s="48" t="n"/>
      <c r="L37" s="48" t="n"/>
      <c r="M37" s="48" t="n"/>
      <c r="N37" s="48" t="n"/>
      <c r="O37" s="88" t="n"/>
      <c r="Q37" s="48" t="inlineStr">
        <is>
          <t>🕳️</t>
        </is>
      </c>
      <c r="T37" s="0" t="inlineStr">
        <is>
          <t>Added 2026-09-21. Rondout dolostone / Onondaga limestone — the bedrock that made Rosendale the 19th-century capital of natural cement; the Widow Jane Mine is now a historic/event site carved out of that same karst. Regional Climate &amp; Weather Event Register (Subsidence &amp; Karst, v2 coordinate pass).</t>
        </is>
      </c>
      <c r="U37" s="39" t="inlineStr">
        <is>
          <t>Yes</t>
        </is>
      </c>
      <c r="V37" s="39" t="inlineStr">
        <is>
          <t>exact</t>
        </is>
      </c>
    </row>
    <row r="38">
      <c r="A38" s="8" t="n"/>
      <c r="B38" s="48" t="inlineStr">
        <is>
          <t>Tory Cave</t>
        </is>
      </c>
      <c r="C38" s="48" t="inlineStr">
        <is>
          <t>Karst; Cave; Revolutionary War; Loyalist Spy Lore; Thacher Park</t>
        </is>
      </c>
      <c r="D38" s="48" t="inlineStr">
        <is>
          <t>Voorheesville / New Scotland, Thacher Park (Albany Co.)</t>
        </is>
      </c>
      <c r="E38" s="48" t="n">
        <v>42.65547</v>
      </c>
      <c r="F38" s="48" t="n">
        <v>-74.01687</v>
      </c>
      <c r="G38" s="0" t="inlineStr">
        <is>
          <t>Approximate pin for reference only. Exact location obscured. No public access. Contact https://caves.org/grotto/helderberg-hudson-grotto/ to learn more about caving and get involved. Source: Historical Marker Database, "Tory Cave 1777" — https://hmdb.org/m.asp?m=204802</t>
        </is>
      </c>
      <c r="H38" s="48" t="n"/>
      <c r="I38" s="48" t="n"/>
      <c r="J38" s="48" t="n"/>
      <c r="K38" s="48" t="n"/>
      <c r="L38" s="48" t="n"/>
      <c r="M38" s="48" t="n"/>
      <c r="N38" s="48" t="n"/>
      <c r="O38" s="88" t="n"/>
      <c r="Q38" s="48" t="inlineStr">
        <is>
          <t>🕳️</t>
        </is>
      </c>
      <c r="T38" s="0" t="inlineStr">
        <is>
          <t>Added 2026-09-21. Coeymans &amp; Manlius Ls (Helderberg Group). Marker locus is a 1994 Tawasentha DAR "Tory Cave 1777" marker at the Indian Ladder trailhead; the cave itself carries Revolutionary War Loyalist-spy lore (Jacob Salsbury) — see the matching Folklore-layer entry. Regional Climate &amp; Weather Event Register (Subsidence &amp; Karst, v2 coordinate pass).</t>
        </is>
      </c>
      <c r="U38" s="39" t="inlineStr">
        <is>
          <t>Yes</t>
        </is>
      </c>
      <c r="V38" s="39" t="inlineStr">
        <is>
          <t>approximate</t>
        </is>
      </c>
    </row>
    <row r="39">
      <c r="A39" s="8" t="n"/>
      <c r="B39" s="48" t="inlineStr">
        <is>
          <t>Wolf Hollow (Hoffmans Fault gorge)</t>
        </is>
      </c>
      <c r="C39" s="48" t="inlineStr">
        <is>
          <t>Non-Karst; Fault Gorge; Mohawk Valley</t>
        </is>
      </c>
      <c r="D39" s="48" t="inlineStr">
        <is>
          <t>Glenville, Hoffmans (Schenectady Co.)</t>
        </is>
      </c>
      <c r="E39" s="48" t="n">
        <v>42.91</v>
      </c>
      <c r="F39" s="48" t="n">
        <v>-74.072</v>
      </c>
      <c r="G39" s="0" t="inlineStr">
        <is>
          <t>Source: Nardacci, "Back Roads Geology," Altamont Enterprise — https://altamontenterprise.com/</t>
        </is>
      </c>
      <c r="H39" s="48" t="n"/>
      <c r="I39" s="48" t="n"/>
      <c r="J39" s="48" t="n"/>
      <c r="K39" s="48" t="n"/>
      <c r="L39" s="48" t="n"/>
      <c r="M39" s="48" t="n"/>
      <c r="N39" s="48" t="n"/>
      <c r="O39" s="88" t="n"/>
      <c r="Q39" s="48" t="inlineStr">
        <is>
          <t>🕳️</t>
        </is>
      </c>
      <c r="T39" s="0" t="inlineStr">
        <is>
          <t>Added 2026-09-21. FLAGGED NOT KARST — a fault-line gorge (Hoffmans normal fault juxtaposing Schenectady Formation sandstone/shale against Beekmantown dolostone and Trenton limestone), shaped by differential erosion, not dissolution. Filed here as a contrast case so it doesn't get mis-read as a cave. Regional Climate &amp; Weather Event Register (Subsidence &amp; Karst, v2 coordinate pass).</t>
        </is>
      </c>
      <c r="U39" s="39" t="inlineStr">
        <is>
          <t>Yes</t>
        </is>
      </c>
      <c r="V39" s="39" t="inlineStr">
        <is>
          <t>approximate</t>
        </is>
      </c>
    </row>
    <row r="40">
      <c r="A40" s="8" t="n"/>
      <c r="B40" s="48" t="inlineStr">
        <is>
          <t>Bethlehem (Delaware Ave) landslide, Normans Kill</t>
        </is>
      </c>
      <c r="C40" s="48" t="inlineStr">
        <is>
          <t>Deep Time; Glacial Lake Albany; Delta; Landslide History; Normans Kill</t>
        </is>
      </c>
      <c r="D40" s="48" t="inlineStr">
        <is>
          <t>Delaware Ave near Hoffman Car Wash, Delmar/Bethlehem (Albany Co.)</t>
        </is>
      </c>
      <c r="E40" s="48" t="n">
        <v>42.6313992</v>
      </c>
      <c r="F40" s="48" t="n">
        <v>-73.80519049999999</v>
      </c>
      <c r="G40" s="0" t="n"/>
      <c r="H40" s="48" t="n"/>
      <c r="I40" s="48" t="n"/>
      <c r="J40" s="48" t="n"/>
      <c r="K40" s="48" t="n"/>
      <c r="L40" s="48" t="n"/>
      <c r="M40" s="48" t="n"/>
      <c r="N40" s="48" t="n"/>
      <c r="O40" s="88" t="inlineStr">
        <is>
          <t>Source: The Catskill Geologist (Robert &amp; Johanna Titus) — https://thecatskillgeologist.com/</t>
        </is>
      </c>
      <c r="Q40" s="48" t="inlineStr">
        <is>
          <t>⛰️</t>
        </is>
      </c>
      <c r="T40" s="0" t="inlineStr">
        <is>
          <t>Added 2026-09-21 per Laurie (Times Union retrospective, 25th anniversary). Another Glacial Lake Albany clay-slide site — same hazard family as the Hyde Park and Mount Ida deltas already pinned here. On May 17-19, 2000, 400 linear feet of rain-saturated hillside behind Hoffman's Car Wash gave way into the Normans Kill ravine, severing Delaware Ave (18,000-19,000 vehicles/day) and destroying a vegetable stand; $25M+, 6-month repair. A 2012 geologist quoted a roughly 10-11-year recurrence for slides at this spot; a further major slide hit nearby at Normanside Country Club in 2015. UPDATE 2026-09-21: 25 years and one week after the original slide, the same site closed again — Oct 13 2025, Hoffman Car Wash and its Jiffy Lube shut precautionary ahead of a nor'easter after a 23-ft-deep crack and ground shift gave a slope-stability rating of 1.0 (unstable). UPDATE 2026-08-03: confirmed permanently closed — CEO said shoring up the site was cost-unfeasible; the company is seeking a new Bethlehem location instead. Full event record in the climate register (Events rows 294-295). UPDATE 2026-09-21: an Apr 2018 article confirms bank instability along this Bethlehem-Albany Normans Kill stretch was already known by 1968 (Mahar Road landslide, this layer/register) — a much longer recurring history than the 2000-2026 span already documented here. UPDATE 2026-09-21: a 2015 investigative piece also names a 1982 slide behind Del Lanes Bowling Alley (this register, no pin — unverified location) — five documented Normans Kill slides now tracked: 1968, 1982, 2000, 2015, 2021, plus the 2025/2026 Hoffman Car Wash closure. 2026-09-22 (merge, atlas session): DATE DISCREPANCY flagged — the Jun 15 2000 Altamont Enterprise SBA-declaration article says May 16 2000; this pin and register row 294 say May 17-19. Not reconciled. SBA federal disaster declaration (EIDL loans) added to row 294.</t>
        </is>
      </c>
      <c r="U40" s="39" t="inlineStr">
        <is>
          <t>Yes</t>
        </is>
      </c>
      <c r="V40" s="39" t="inlineStr">
        <is>
          <t>exact</t>
        </is>
      </c>
    </row>
    <row r="41">
      <c r="A41" s="8" t="n"/>
      <c r="B41" s="48" t="inlineStr">
        <is>
          <t>Groesbeck Place landslide, Delmar</t>
        </is>
      </c>
      <c r="C41" s="48" t="inlineStr">
        <is>
          <t>Deep Time; Glacial Lake Albany; Delta; Landslide History; Normans Kill</t>
        </is>
      </c>
      <c r="D41" s="48" t="inlineStr">
        <is>
          <t>Groesbeck Pl, Delmar (Bethlehem, Albany Co.)</t>
        </is>
      </c>
      <c r="E41" s="48" t="n">
        <v>42.6279476</v>
      </c>
      <c r="F41" s="48" t="n">
        <v>-73.82359049999999</v>
      </c>
      <c r="G41" s="0" t="n"/>
      <c r="H41" s="48" t="n"/>
      <c r="I41" s="48" t="n"/>
      <c r="J41" s="48" t="n"/>
      <c r="K41" s="48" t="n"/>
      <c r="L41" s="48" t="n"/>
      <c r="M41" s="48" t="n"/>
      <c r="N41" s="48" t="n"/>
      <c r="O41" s="88" t="inlineStr">
        <is>
          <t>Source: The Catskill Geologist (Robert &amp; Johanna Titus) — https://thecatskillgeologist.com/</t>
        </is>
      </c>
      <c r="Q41" s="48" t="inlineStr">
        <is>
          <t>⛰️</t>
        </is>
      </c>
      <c r="T41" s="0" t="inlineStr">
        <is>
          <t>Added 2026-09-21 per Laurie (Times Union article). A third Normans Kill clay-slide site alongside the Bethlehem/Delaware Ave slide (Hoffman Car Wash, this layer) and the 2015 Normanside Country Club slide. May 2021: land dropped 20+ ft across ~300 ft behind two 1950s cul-de-sac homes; Bethlehem has since instituted a steep-slope building rule for the whole Normans Kill corridor. Coordinates approximate — the street itself, not the exact backyard slope. Full event record in the climate register (Events row 297).</t>
        </is>
      </c>
      <c r="U41" s="39" t="inlineStr">
        <is>
          <t>Yes</t>
        </is>
      </c>
      <c r="V41" s="39" t="inlineStr">
        <is>
          <t>approximate</t>
        </is>
      </c>
    </row>
    <row r="42">
      <c r="A42" s="8" t="n"/>
      <c r="B42" s="48" t="inlineStr">
        <is>
          <t>Cauterskill Road landslide site</t>
        </is>
      </c>
      <c r="C42" s="48" t="inlineStr">
        <is>
          <t>Deep Time; Landslide History; Catskill Creek Valley</t>
        </is>
      </c>
      <c r="D42" s="48" t="inlineStr">
        <is>
          <t>5525 Cauterskill Rd, Catskill (Greene Co.)</t>
        </is>
      </c>
      <c r="E42" s="48" t="n">
        <v>42.2314049</v>
      </c>
      <c r="F42" s="48" t="n">
        <v>-73.89943359999999</v>
      </c>
      <c r="G42" s="0" t="n"/>
      <c r="H42" s="48" t="n"/>
      <c r="I42" s="48" t="n"/>
      <c r="J42" s="48" t="n"/>
      <c r="K42" s="48" t="n"/>
      <c r="L42" s="48" t="n"/>
      <c r="M42" s="48" t="n"/>
      <c r="N42" s="48" t="n"/>
      <c r="O42" s="88" t="inlineStr">
        <is>
          <t>Source: Times Union — https://www.timesunion.com/</t>
        </is>
      </c>
      <c r="Q42" s="48" t="inlineStr">
        <is>
          <t>⛰️</t>
        </is>
      </c>
      <c r="T42" s="0" t="inlineStr">
        <is>
          <t>Added 2026-09-21 per Laurie (Times Union article). May 7, 2024: rain-triggered slope failure undermined a home's foundation soil along Catskill Creek; the house was condemned though left standing. Same Catskill Creek valley as the Freehold ice-age alluvial fan (this layer) further upstream — mechanism (Lake Albany clay vs. simple valley-fill saturation) not yet confirmed for this specific site. Full event record in the climate register (Events row 299).</t>
        </is>
      </c>
      <c r="U42" s="39" t="inlineStr">
        <is>
          <t>Yes</t>
        </is>
      </c>
      <c r="V42" s="39" t="inlineStr">
        <is>
          <t>exact</t>
        </is>
      </c>
    </row>
    <row r="43">
      <c r="A43" s="8" t="n"/>
      <c r="B43" s="48" t="inlineStr">
        <is>
          <t>Mann Drive landslide, Castleton-on-Hudson</t>
        </is>
      </c>
      <c r="C43" s="48" t="inlineStr">
        <is>
          <t>Landslide History; Hudson River Valley; Rensselaer County</t>
        </is>
      </c>
      <c r="D43" s="48" t="inlineStr">
        <is>
          <t>Mann Dr, Castleton-on-Hudson (Rensselaer Co.)</t>
        </is>
      </c>
      <c r="E43" s="48" t="n">
        <v>42.5348959</v>
      </c>
      <c r="F43" s="48" t="n">
        <v>-73.7468178</v>
      </c>
      <c r="G43" s="0" t="n"/>
      <c r="H43" s="48" t="n"/>
      <c r="I43" s="48" t="n"/>
      <c r="J43" s="48" t="n"/>
      <c r="K43" s="48" t="n"/>
      <c r="L43" s="48" t="n"/>
      <c r="M43" s="48" t="n"/>
      <c r="N43" s="48" t="n"/>
      <c r="O43" s="88" t="inlineStr">
        <is>
          <t>Source: Times Union — https://www.timesunion.com/</t>
        </is>
      </c>
      <c r="Q43" s="48" t="inlineStr">
        <is>
          <t>⛰️</t>
        </is>
      </c>
      <c r="T43" s="0" t="inlineStr">
        <is>
          <t>Added 2026-09-21 per Laurie (Times Union article). May 10, 2025: after a week of heavy rain, a home sank 3+ ft and its foundation washed out; road collapsed; two neighboring properties also affected; 9 residents got Red Cross aid. A third, distinct east-bank Hudson Valley slide corridor in this layer (with Bethlehem/Normans Kill and Catskill/Cauterskill Rd) — not yet tied to a specific bedrock/surficial mechanism. Coordinates approximate — the street, not the exact lot. Full event record in the climate register.</t>
        </is>
      </c>
      <c r="U43" s="39" t="inlineStr">
        <is>
          <t>Yes</t>
        </is>
      </c>
      <c r="V43" s="39" t="inlineStr">
        <is>
          <t>approximate</t>
        </is>
      </c>
    </row>
    <row r="44">
      <c r="A44" s="8" t="n"/>
      <c r="B44" s="48" t="inlineStr">
        <is>
          <t>Waterford landslide, Weaver Ave / Middletown Rd</t>
        </is>
      </c>
      <c r="C44" s="48" t="inlineStr">
        <is>
          <t>Landslide History; Hudson-Mohawk Confluence; Saratoga County</t>
        </is>
      </c>
      <c r="D44" s="48" t="inlineStr">
        <is>
          <t>Weaver Ave &amp; Middletown Rd, Waterford (Saratoga Co.)</t>
        </is>
      </c>
      <c r="E44" s="48" t="n">
        <v>42.7977907</v>
      </c>
      <c r="F44" s="48" t="n">
        <v>-73.6801825</v>
      </c>
      <c r="G44" s="0" t="n"/>
      <c r="H44" s="48" t="n"/>
      <c r="I44" s="48" t="n"/>
      <c r="J44" s="48" t="n"/>
      <c r="K44" s="48" t="n"/>
      <c r="L44" s="48" t="n"/>
      <c r="M44" s="48" t="n"/>
      <c r="N44" s="48" t="n"/>
      <c r="O44" s="88" t="inlineStr">
        <is>
          <t>Source: Times Union — https://www.timesunion.com/</t>
        </is>
      </c>
      <c r="Q44" s="48" t="inlineStr">
        <is>
          <t>⛰️</t>
        </is>
      </c>
      <c r="T44" s="0" t="inlineStr">
        <is>
          <t>Added 2026-09-21 per Laurie (Times Union article). May 2020: a slow-moving, multi-day active slide dropped a hillside ~150 ft into a pond, leaving a ~75-ft sheer cliff,, undermined a home's foundation (deck left hanging unsupported), buried a private drive under 25-30 ft of debris, and threatened two more homes on Middletown Rd. Near the Mohawk-Hudson confluence, a few miles north of the Troy/Mount Ida delta cluster also in this layer. Coordinates approximate (midpoint of the two named streets). Full event record in the climate register. UPDATE 2026-09-21: a town-commissioned engineering report (Gifford Engineering, Jul 2020) attributed the slide to a rain-driven rise in the water table (12% above-normal rainfall in the preceding months); failure zone ~50 ft high, ~17 acres. The affected homeowner disputes this and suspects a neighbor's drainage pipe instead — unresolved. Full record in the climate register. UPDATE 2026-09-21: a year later, the Murphys (1A Weaver Ave, the family that lost the most) were fighting the town over a $1,500 vacant-building fine on the now-uninhabitable house — full account in the climate register.</t>
        </is>
      </c>
      <c r="U44" s="39" t="inlineStr">
        <is>
          <t>Yes</t>
        </is>
      </c>
      <c r="V44" s="39" t="inlineStr">
        <is>
          <t>approximate</t>
        </is>
      </c>
    </row>
    <row r="45">
      <c r="A45" s="8" t="n"/>
      <c r="B45" s="48" t="inlineStr">
        <is>
          <t>Barney St / Nott Terrace landslide, Schenectady</t>
        </is>
      </c>
      <c r="C45" s="48" t="inlineStr">
        <is>
          <t>Landslide History; Man-Caused; Infrastructure; Schenectady</t>
        </is>
      </c>
      <c r="D45" s="48" t="inlineStr">
        <is>
          <t>Barney St above Nott Terrace, Schenectady</t>
        </is>
      </c>
      <c r="E45" s="48" t="n">
        <v>42.812819</v>
      </c>
      <c r="F45" s="48" t="n">
        <v>-73.934387</v>
      </c>
      <c r="G45" s="0" t="n"/>
      <c r="H45" s="48" t="n"/>
      <c r="I45" s="48" t="n"/>
      <c r="J45" s="48" t="n"/>
      <c r="K45" s="48" t="n"/>
      <c r="L45" s="48" t="n"/>
      <c r="M45" s="48" t="n"/>
      <c r="N45" s="48" t="n"/>
      <c r="O45" s="88" t="inlineStr">
        <is>
          <t>Source: Times Union — https://www.timesunion.com/</t>
        </is>
      </c>
      <c r="Q45" s="48" t="inlineStr">
        <is>
          <t>⛰️</t>
        </is>
      </c>
      <c r="T45" s="0" t="inlineStr">
        <is>
          <t>Added 2026-09-21 per Laurie (Times Union article). Jan 28, 2018: a hillside above Nott Terrace collapsed, burying a man up to his neck for nearly an hour and damaging several buildings below — caused by broken water service lines on Barney St, not rain/clay-slump. A man-caused (infrastructure) slide, distinct mechanism from the natural clay slides at Bethlehem, Catskill, Castleton-on-Hudson, Troy and Waterford also in this layer. Coordinates approximate (Nott Terrace/Barney St corridor). Full event record in the climate register. 2026-09-22 (merge, atlas session): USGS Landslide Inventories v3.0 / NASA GLC pt193404 gives catalog coordinate 42.81038, -73.93702 (this pin: 42.812819, -73.934387 — ~330 m apart, both approximate), address 15 Barney St, Schenectady 12307, dated 2018-01-28 ~1:15 a.m.; 11 evacuated, 1 trapped and injured; homes on/near Nott Terrace impacted, some slated for demolition; rain-triggered (Daily Gazette). Coordinates left as-is pending a Places check.</t>
        </is>
      </c>
      <c r="U45" s="39" t="inlineStr">
        <is>
          <t>Yes</t>
        </is>
      </c>
      <c r="V45" s="39" t="inlineStr">
        <is>
          <t>approximate</t>
        </is>
      </c>
    </row>
    <row r="46">
      <c r="A46" s="8" t="n"/>
      <c r="B46" s="48" t="inlineStr">
        <is>
          <t>Mahar Road landslide site (1968)</t>
        </is>
      </c>
      <c r="C46" s="48" t="inlineStr">
        <is>
          <t>Deep Time; Landslide History; Normans Kill</t>
        </is>
      </c>
      <c r="D46" s="48" t="inlineStr">
        <is>
          <t>Mahar Rd, Normans Kill corridor, Bethlehem (Albany Co.)</t>
        </is>
      </c>
      <c r="E46" s="48" t="n"/>
      <c r="F46" s="48" t="n"/>
      <c r="G46" s="0" t="n"/>
      <c r="H46" s="48" t="n"/>
      <c r="I46" s="48" t="n"/>
      <c r="J46" s="48" t="n"/>
      <c r="K46" s="48" t="n"/>
      <c r="L46" s="48" t="n"/>
      <c r="M46" s="48" t="n"/>
      <c r="N46" s="48" t="n"/>
      <c r="O46" s="88" t="inlineStr">
        <is>
          <t>Source: Times Union — https://www.timesunion.com/</t>
        </is>
      </c>
      <c r="Q46" s="48" t="inlineStr">
        <is>
          <t>⛰️</t>
        </is>
      </c>
      <c r="T46" s="0" t="inlineStr">
        <is>
          <t>Added 2026-09-21 per Laurie. The oldest documented slide in the Normans Kill corridor now tracked in this layer, named only in passing in 2018 reporting — no further detail found. No coordinates — Mahar Rd could not be located/geocoded this pass; directory-only until a real location is confirmed. Full record in the climate register (Events row 304).</t>
        </is>
      </c>
      <c r="U46" s="39" t="inlineStr">
        <is>
          <t>Yes</t>
        </is>
      </c>
      <c r="V46" s="39" t="inlineStr">
        <is>
          <t>none</t>
        </is>
      </c>
    </row>
    <row r="47">
      <c r="A47" s="8" t="n"/>
      <c r="B47" s="48" t="inlineStr">
        <is>
          <t>Keene Valley (Porter Mountain) landslide</t>
        </is>
      </c>
      <c r="C47" s="48" t="inlineStr">
        <is>
          <t>Deep Time; Glacial Lake Chapel; Landslide History; Adirondacks; Largest in NY</t>
        </is>
      </c>
      <c r="D47" s="48" t="inlineStr">
        <is>
          <t>Adrians Acres Rd, Porter Mountain, Keene (Essex Co.)</t>
        </is>
      </c>
      <c r="E47" s="48" t="n">
        <v>44.1968309</v>
      </c>
      <c r="F47" s="48" t="n">
        <v>-73.806698</v>
      </c>
      <c r="G47" s="0" t="n"/>
      <c r="H47" s="48" t="n"/>
      <c r="I47" s="48" t="n"/>
      <c r="J47" s="48" t="n"/>
      <c r="K47" s="48" t="n"/>
      <c r="L47" s="48" t="n"/>
      <c r="M47" s="48" t="n"/>
      <c r="N47" s="48" t="n"/>
      <c r="O47" s="88" t="inlineStr">
        <is>
          <t>Source: Times Union — https://www.timesunion.com/</t>
        </is>
      </c>
      <c r="Q47" s="48" t="inlineStr">
        <is>
          <t>⛰️</t>
        </is>
      </c>
      <c r="T47" s="0" t="inlineStr">
        <is>
          <t>Added 2026-09-21 per Laurie (Times Union article). May 6, 2011: New York's largest documented modern landslide — 82 acres of Porter Mountain slid on saturated ~12,000-year-old glacial Lake Chapel sediments (a different post-glacial lake than Glacial Lake Albany elsewhere in this layer). A home was lifted and moved 50 yards at $300,000 cost; another was demolished. NYS Museum geologist Dr. Andrew Kozlowski (this atlas's directory, Arts &amp; Entertainment) led the site's ongoing monitoring. Coordinates approximate (Adrians Acres Rd). Full event record in the climate register. UPDATE 2026-09-21: a second family, the Macholds (Princeton NJ), lost their home and 4.1-acre property outright — condemned before they could return, uninsured like the Marlatts. Full detail in the climate register.</t>
        </is>
      </c>
      <c r="U47" s="39" t="inlineStr">
        <is>
          <t>Yes</t>
        </is>
      </c>
      <c r="V47" s="39" t="inlineStr">
        <is>
          <t>approximate</t>
        </is>
      </c>
    </row>
    <row r="48">
      <c r="B48" s="0" t="inlineStr">
        <is>
          <t>Haverstraw clay-bank landslide site (1906)</t>
        </is>
      </c>
      <c r="C48" s="0" t="inlineStr">
        <is>
          <t>Landslide History; Glacial Lake Albany; Geology</t>
        </is>
      </c>
      <c r="D48" s="0" t="inlineStr">
        <is>
          <t>Rockland St / Division St riverfront (historic brickyard district), Haverstraw (Rockland Co.)</t>
        </is>
      </c>
      <c r="E48" s="0" t="n">
        <v>41.196</v>
      </c>
      <c r="F48" s="0" t="n">
        <v>-73.95999999999999</v>
      </c>
      <c r="Q48" s="0" t="inlineStr">
        <is>
          <t>⛰️</t>
        </is>
      </c>
      <c r="T48" s="0" t="inlineStr">
        <is>
          <t>Added 2026-09-22 per Laurie (Cohoes Republican, Jan 10 1906 scan). Site of the Jan 8 1906 Haverstraw landslide disaster: ~midnight, a Hudson-bank glaciolacustrine (varve) clay slope beneath twelve houses on Rockland St gave way into a riverfront brickyard while residents slept, after brickyard excavation undermined the bank; the wreckage burned and a burst water main left firemen helpless. Contemporaneous toll "23 or more" (later accounts ~19). Full event record in the register (Events row 307). OUT OF CORE FOOTPRINT (~92 mi S of Westerlo) but a NY site; canonical Hudson clay-bank slide — same hazard family as the Kingston 1886 feared slide and the Normans Kill / Glacial-Lake clay-slide corridor already mapped. TAG CHECK: Haverstraw clay is Glacial Lake Hudson varve clay (same depositional family as Glacial Lake Albany) — confirm tag at merge. Coordinates approximate (village riverfront / historic brickyard district; exact 1906 locus not published to a point).</t>
        </is>
      </c>
      <c r="U48" s="0" t="inlineStr">
        <is>
          <t>Yes</t>
        </is>
      </c>
      <c r="V48" s="0" t="inlineStr">
        <is>
          <t>approximate</t>
        </is>
      </c>
    </row>
    <row r="49">
      <c r="B49" s="0" t="inlineStr">
        <is>
          <t>West Shore Railroad landslide site near Highland</t>
        </is>
      </c>
      <c r="C49" s="0" t="inlineStr">
        <is>
          <t>Landslide History; Geology</t>
        </is>
      </c>
      <c r="D49" s="0" t="inlineStr">
        <is>
          <t>West Shore RR ~1 mi south of Highland (Lloyd, Ulster Co.), Hudson west bank</t>
        </is>
      </c>
      <c r="E49" s="0" t="n">
        <v>41.707</v>
      </c>
      <c r="F49" s="0" t="n">
        <v>-73.95999999999999</v>
      </c>
      <c r="Q49" s="0" t="inlineStr">
        <is>
          <t>⛰️</t>
        </is>
      </c>
      <c r="T49" s="0" t="inlineStr">
        <is>
          <t>Added 2026-09-22 per Laurie (The Argus scan; Highland pin SPLIT into West Shore vs Central-Hudson per Laurie 2026-09-22). ~4 a.m. Nov 20 1886 a slide came down onto the West Shore Railroad ~1 mi south of Highland, derailing a south-bound freight (engine + several cars off, one man slightly hurt) — Events row 308. ~55 mi S of Westerlo. Coordinates approximate (~1 mi S of Highland hamlet). RELATED West Shore slide up the same line: near Milton (~5 mi N of Highland), Mon Nov 5 1923 — Events row 323, kept register-only; CHECK whether to give Milton its own West Shore pin.</t>
        </is>
      </c>
      <c r="U49" s="0" t="inlineStr">
        <is>
          <t>Yes</t>
        </is>
      </c>
      <c r="V49" s="0" t="inlineStr">
        <is>
          <t>approximate</t>
        </is>
      </c>
    </row>
    <row r="50">
      <c r="B50" s="0" t="inlineStr">
        <is>
          <t>Bozenkill Road limestone-ravine erosion, Knox</t>
        </is>
      </c>
      <c r="C50" s="0" t="inlineStr">
        <is>
          <t>Geology; Landslide History; Standing Hazard</t>
        </is>
      </c>
      <c r="D50" s="0" t="inlineStr">
        <is>
          <t>Bozenkill Road (CR 253), Knox (Albany Co.), above Bozenkill Falls</t>
        </is>
      </c>
      <c r="E50" s="0" t="n">
        <v>42.7384</v>
      </c>
      <c r="F50" s="0" t="n">
        <v>-74.1121</v>
      </c>
      <c r="Q50" s="0" t="inlineStr">
        <is>
          <t>⛰️</t>
        </is>
      </c>
      <c r="T50" s="0" t="inlineStr">
        <is>
          <t>Added 2026-09-22 per Laurie (Altamont Enterprise, Jun 1 2000 scan). By 2000, erosion along a stretch of Bozenkill Road (CR 253) in Knox had undermined the limestone beneath the west lane, dropping rock into the ravine above the 100-ft Bozenkill Falls; a resident reported limestone breaking off 4–5 ft at a time, ≥20 ft lost over ~5 years. A July 1999 Albany County geotechnical report found the ravine continued to erode; a road-and-bridge replacement was approved for 2001. Events row 314. Limestone gorge in the Helderberg carbonate belt — TAG CHECK: classed here as mechanical undercutting/rockfall rather than dissolution karst; confirm karst-vs-non-karst at merge. Coordinates = Bozenkill Falls (approximate; the eroding stretch runs along Bozenkill Rd near the falls, not at the falls point). NB the falls are on private land and are often confused with the public Christman Sanctuary falls upstream.</t>
        </is>
      </c>
      <c r="U50" s="0" t="inlineStr">
        <is>
          <t>Yes</t>
        </is>
      </c>
      <c r="V50" s="0" t="inlineStr">
        <is>
          <t>approximate</t>
        </is>
      </c>
    </row>
    <row r="51">
      <c r="B51" s="0" t="inlineStr">
        <is>
          <t>Central-Hudson Railroad landslide at Highland station</t>
        </is>
      </c>
      <c r="C51" s="0" t="inlineStr">
        <is>
          <t>Landslide History; Geology</t>
        </is>
      </c>
      <c r="D51" s="0" t="inlineStr">
        <is>
          <t>NYC Hudson River (Central-Hudson) division at Highland station (~59 rail-mi N of NYC), Lloyd (Ulster Co.)</t>
        </is>
      </c>
      <c r="E51" s="0" t="n">
        <v>41.7209</v>
      </c>
      <c r="F51" s="0" t="n">
        <v>-73.9601</v>
      </c>
      <c r="Q51" s="0" t="inlineStr">
        <is>
          <t>⛰️</t>
        </is>
      </c>
      <c r="T51" s="0" t="inlineStr">
        <is>
          <t>Added 2026-09-22 per Laurie (The Argus scan; split from the combined Highland pin per Laurie 2026-09-22). Evening Feb 27 1903 a slide filled the cut at Highland station on the Central-Hudson (NYC Hudson River) division just after train 17 passed — the "second landslide within the month" on that division (the earlier Feb 1903 slide's date/locus were not given) — Events row 309. ~55 mi S of Westerlo. Coordinates approximate (Highland station / hamlet). The 1886 West Shore slide ~1 mi S is now its own pin.</t>
        </is>
      </c>
      <c r="U51" s="0" t="inlineStr">
        <is>
          <t>Yes</t>
        </is>
      </c>
      <c r="V51" s="0" t="inlineStr">
        <is>
          <t>approximate</t>
        </is>
      </c>
    </row>
    <row r="52">
      <c r="B52" s="0" t="inlineStr">
        <is>
          <t>Meads Corners limestone-slab watch-item (Route 32)</t>
        </is>
      </c>
      <c r="C52" s="0" t="inlineStr">
        <is>
          <t>Geology; Standing Hazard</t>
        </is>
      </c>
      <c r="D52" s="0" t="inlineStr">
        <is>
          <t>State Route 32 near Meads Corners, New Scotland (Albany Co.)</t>
        </is>
      </c>
      <c r="E52" s="0" t="n">
        <v>42.553</v>
      </c>
      <c r="F52" s="0" t="n">
        <v>-73.93600000000001</v>
      </c>
      <c r="Q52" s="0" t="inlineStr">
        <is>
          <t>⛰️</t>
        </is>
      </c>
      <c r="T52" s="0" t="inlineStr">
        <is>
          <t>Added 2026-09-22 per Laurie (Altamont Enterprise, Jun 1 2000, "Does erosion threaten area roadways?"). A large slab of limestone reported teetering on a smaller rock on State Route 32 near Meads Corners — "got to weigh tons" — that a resident feared could slide toward the roadway if the smaller bit erodes away. A watch-item, like the Route 443 conglomerate slump. Coordinates approximate (Meads Corners hamlet / Rte 32 vicinity). COMPANION erosion watch-item from the same article, New Scotland: a drainage-ditch erosion spot on La Grange Lane (~42.579, -73.918) where exposed tree roots / an unstable bank could send trees into the roadway — captured here, pin-able separately if wanted.</t>
        </is>
      </c>
      <c r="U52" s="0" t="inlineStr">
        <is>
          <t>Yes</t>
        </is>
      </c>
      <c r="V52" s="0" t="inlineStr">
        <is>
          <t>approximate</t>
        </is>
      </c>
    </row>
    <row r="53">
      <c r="B53" s="0" t="inlineStr">
        <is>
          <t>Rockfall site — Albany County Rail Trail (2016)</t>
        </is>
      </c>
      <c r="C53" s="0" t="inlineStr">
        <is>
          <t>Landslide History; Geology; Non-Karst</t>
        </is>
      </c>
      <c r="D53" s="0" t="inlineStr">
        <is>
          <t>USGS/NASA catalog coords 42.6267, -73.8514</t>
        </is>
      </c>
      <c r="E53" s="0" t="n">
        <v>42.6267</v>
      </c>
      <c r="F53" s="0" t="n">
        <v>-73.8514</v>
      </c>
      <c r="Q53" s="0" t="inlineStr">
        <is>
          <t>⛰️</t>
        </is>
      </c>
      <c r="T53" s="0" t="inlineStr">
        <is>
          <t>Added 2026-09-22 per Laurie (USGS Landslide Inventories v3.0, NASA GLC pt191015). Jun 8 2016 rockfall onto the Albany County Rail Trail near the Hotaling property (dented new pavement, cracked a fence). Events row 328. Coords from the USGS/NASA catalog.</t>
        </is>
      </c>
      <c r="U53" s="0" t="inlineStr">
        <is>
          <t>Yes</t>
        </is>
      </c>
      <c r="V53" s="0" t="inlineStr">
        <is>
          <t>exact</t>
        </is>
      </c>
    </row>
    <row r="54">
      <c r="B54" s="0" t="inlineStr">
        <is>
          <t>Bridge Street landslide site, Hudson (Claverack Creek)</t>
        </is>
      </c>
      <c r="C54" s="0" t="inlineStr">
        <is>
          <t>Landslide History; Geology</t>
        </is>
      </c>
      <c r="D54" s="0" t="inlineStr">
        <is>
          <t>USGS/NASA catalog coords 42.2522, -73.7558</t>
        </is>
      </c>
      <c r="E54" s="0" t="n">
        <v>42.2522</v>
      </c>
      <c r="F54" s="0" t="n">
        <v>-73.75579999999999</v>
      </c>
      <c r="Q54" s="0" t="inlineStr">
        <is>
          <t>⛰️</t>
        </is>
      </c>
      <c r="T54" s="0" t="inlineStr">
        <is>
          <t>Added 2026-09-22 per Laurie (USGS v3, NASA GLC pt193496). Nov 17 2017 ~300×100-yd slide behind the Sons &amp; Daughters of Italy, Bridge St, Hudson, blocking Claverack Creek — the SECOND slide at this recurring locus. Events row 329. Hudson clay-slide family. Coords from the USGS/NASA catalog. 2026-09-22 (v827, atlas session): recurring site — register events 292 (2006): 2006 Greenport rotational slump (Claverack Creek) — The Catskill Geologist (R. &amp; J. Titus), 'A landslide across the river' (repub. 14 Jul 2023) [conf B] | 291 (2017): Late 2017 Greenport rotational slump (Claverack Creek) — The Catskill Geologist (R. &amp; J. Titus), 'A landslide across the river' (Mountain Eagle 8 Dec 2017; repub. 14 Jul 2023) [conf B]. The 2006 and 2017 slumps are the same Claverack Creek stretch behind the Sons &amp; Daughters of Italy club.</t>
        </is>
      </c>
      <c r="U54" s="0" t="inlineStr">
        <is>
          <t>Yes</t>
        </is>
      </c>
      <c r="V54" s="0" t="inlineStr">
        <is>
          <t>exact</t>
        </is>
      </c>
    </row>
    <row r="55">
      <c r="B55" s="0" t="inlineStr">
        <is>
          <t>Route 42 "Notch" landslide site (Lexington–Shandaken)</t>
        </is>
      </c>
      <c r="C55" s="0" t="inlineStr">
        <is>
          <t>Landslide History; Geology</t>
        </is>
      </c>
      <c r="D55" s="0" t="inlineStr">
        <is>
          <t>USGS/NASA catalog coords 42.1633, -74.4086</t>
        </is>
      </c>
      <c r="E55" s="0" t="n">
        <v>42.1633</v>
      </c>
      <c r="F55" s="0" t="n">
        <v>-74.40860000000001</v>
      </c>
      <c r="Q55" s="0" t="inlineStr">
        <is>
          <t>⛰️</t>
        </is>
      </c>
      <c r="T55" s="0" t="inlineStr">
        <is>
          <t>Added 2026-09-22 per Laurie (USGS v3, NASA GLC pt190010). May 2014 ~50-ft mountainside collapse onto Route 42 in the Notch between Lexington (Greene) and Shandaken (Ulster). Events row 330. Coords from the USGS/NASA catalog.</t>
        </is>
      </c>
      <c r="U55" s="0" t="inlineStr">
        <is>
          <t>Yes</t>
        </is>
      </c>
      <c r="V55" s="0" t="inlineStr">
        <is>
          <t>exact</t>
        </is>
      </c>
    </row>
    <row r="56">
      <c r="B56" s="0" t="inlineStr">
        <is>
          <t>Huntersland Road mudslide site, Middleburgh</t>
        </is>
      </c>
      <c r="C56" s="0" t="inlineStr">
        <is>
          <t>Landslide History; Geology</t>
        </is>
      </c>
      <c r="D56" s="0" t="inlineStr">
        <is>
          <t>USGS/NASA catalog coords 42.5889, -74.32</t>
        </is>
      </c>
      <c r="E56" s="0" t="n">
        <v>42.5889</v>
      </c>
      <c r="F56" s="0" t="n">
        <v>-74.31999999999999</v>
      </c>
      <c r="Q56" s="0" t="inlineStr">
        <is>
          <t>⛰️</t>
        </is>
      </c>
      <c r="T56" s="0" t="inlineStr">
        <is>
          <t>Added 2026-09-22 per Laurie (USGS v3, NASA GLC pt191556). Jun 16 2013 mudslide closing Huntersland Rd, Middleburgh (post-flood setback). Events row 331. Coords from the USGS/NASA catalog.</t>
        </is>
      </c>
      <c r="U56" s="0" t="inlineStr">
        <is>
          <t>Yes</t>
        </is>
      </c>
      <c r="V56" s="0" t="inlineStr">
        <is>
          <t>exact</t>
        </is>
      </c>
    </row>
    <row r="57">
      <c r="B57" s="0" t="inlineStr">
        <is>
          <t>Big Indian landslide scar (Ulster Co.)</t>
        </is>
      </c>
      <c r="C57" s="0" t="inlineStr">
        <is>
          <t>Landslide History; Geology</t>
        </is>
      </c>
      <c r="D57" s="0" t="inlineStr">
        <is>
          <t>USGS/NASA catalog coords 41.9909, -74.3531</t>
        </is>
      </c>
      <c r="E57" s="0" t="n">
        <v>41.9909</v>
      </c>
      <c r="F57" s="0" t="n">
        <v>-74.3531</v>
      </c>
      <c r="Q57" s="0" t="inlineStr">
        <is>
          <t>⛰️</t>
        </is>
      </c>
      <c r="T57" s="0" t="inlineStr">
        <is>
          <t>Added 2026-09-22 per Laurie (USGS v3, NASA GLC pt193562, NYS DEC). May 29 1968 rain-triggered slide at Big Indian; a long-lived scar still visible decades later. Events row 332. Distinct from the 1968 Mahar Rd Normans Kill slide. Coords from the USGS/NASA catalog.</t>
        </is>
      </c>
      <c r="U57" s="0" t="inlineStr">
        <is>
          <t>Yes</t>
        </is>
      </c>
      <c r="V57" s="0" t="inlineStr">
        <is>
          <t>exact</t>
        </is>
      </c>
    </row>
    <row r="58">
      <c r="B58" s="0" t="inlineStr">
        <is>
          <t>USGS debris-flow inventory point — Albany Co. #1</t>
        </is>
      </c>
      <c r="C58" s="0" t="inlineStr">
        <is>
          <t>Debris Flow; Non-Karst; USGS Inventory</t>
        </is>
      </c>
      <c r="D58" s="0" t="inlineStr">
        <is>
          <t>USGS point 42.75174, -73.79366 (Albany Co.)</t>
        </is>
      </c>
      <c r="E58" s="0" t="n">
        <v>42.75174</v>
      </c>
      <c r="F58" s="0" t="n">
        <v>-73.79366</v>
      </c>
      <c r="Q58" s="0" t="inlineStr">
        <is>
          <t>⛰️</t>
        </is>
      </c>
      <c r="T58"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58" s="0" t="inlineStr">
        <is>
          <t>No</t>
        </is>
      </c>
      <c r="V58" s="0" t="inlineStr">
        <is>
          <t>approximate</t>
        </is>
      </c>
    </row>
    <row r="59">
      <c r="B59" s="0" t="inlineStr">
        <is>
          <t>USGS debris-flow inventory point — Columbia Co. #1</t>
        </is>
      </c>
      <c r="C59" s="0" t="inlineStr">
        <is>
          <t>Debris Flow; Non-Karst; USGS Inventory</t>
        </is>
      </c>
      <c r="D59" s="0" t="inlineStr">
        <is>
          <t>USGS point 42.28546, -73.54148 (Columbia Co.)</t>
        </is>
      </c>
      <c r="E59" s="0" t="n">
        <v>42.28546</v>
      </c>
      <c r="F59" s="0" t="n">
        <v>-73.54148000000001</v>
      </c>
      <c r="Q59" s="0" t="inlineStr">
        <is>
          <t>⛰️</t>
        </is>
      </c>
      <c r="T59"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59" s="0" t="inlineStr">
        <is>
          <t>No</t>
        </is>
      </c>
      <c r="V59" s="0" t="inlineStr">
        <is>
          <t>approximate</t>
        </is>
      </c>
    </row>
    <row r="60">
      <c r="B60" s="0" t="inlineStr">
        <is>
          <t>USGS debris-flow inventory point — Columbia Co. #2</t>
        </is>
      </c>
      <c r="C60" s="0" t="inlineStr">
        <is>
          <t>Debris Flow; Non-Karst; USGS Inventory</t>
        </is>
      </c>
      <c r="D60" s="0" t="inlineStr">
        <is>
          <t>USGS point 42.12992, -73.5735 (Columbia Co.)</t>
        </is>
      </c>
      <c r="E60" s="0" t="n">
        <v>42.12992</v>
      </c>
      <c r="F60" s="0" t="n">
        <v>-73.5735</v>
      </c>
      <c r="Q60" s="0" t="inlineStr">
        <is>
          <t>⛰️</t>
        </is>
      </c>
      <c r="T60"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0" s="0" t="inlineStr">
        <is>
          <t>No</t>
        </is>
      </c>
      <c r="V60" s="0" t="inlineStr">
        <is>
          <t>approximate</t>
        </is>
      </c>
    </row>
    <row r="61">
      <c r="B61" s="0" t="inlineStr">
        <is>
          <t>USGS debris-flow inventory point — Greene Co. #1</t>
        </is>
      </c>
      <c r="C61" s="0" t="inlineStr">
        <is>
          <t>Debris Flow; Non-Karst; USGS Inventory</t>
        </is>
      </c>
      <c r="D61" s="0" t="inlineStr">
        <is>
          <t>USGS point 42.21725, -74.00354 (Greene Co.)</t>
        </is>
      </c>
      <c r="E61" s="0" t="n">
        <v>42.21725</v>
      </c>
      <c r="F61" s="0" t="n">
        <v>-74.00354</v>
      </c>
      <c r="Q61" s="0" t="inlineStr">
        <is>
          <t>⛰️</t>
        </is>
      </c>
      <c r="T61"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1" s="0" t="inlineStr">
        <is>
          <t>No</t>
        </is>
      </c>
      <c r="V61" s="0" t="inlineStr">
        <is>
          <t>approximate</t>
        </is>
      </c>
    </row>
    <row r="62">
      <c r="B62" s="0" t="inlineStr">
        <is>
          <t>USGS debris-flow inventory point — Greene Co. #2</t>
        </is>
      </c>
      <c r="C62" s="0" t="inlineStr">
        <is>
          <t>Debris Flow; Non-Karst; USGS Inventory</t>
        </is>
      </c>
      <c r="D62" s="0" t="inlineStr">
        <is>
          <t>USGS point 42.19003, -74.12353 (Greene Co.)</t>
        </is>
      </c>
      <c r="E62" s="0" t="n">
        <v>42.19003</v>
      </c>
      <c r="F62" s="0" t="n">
        <v>-74.12353</v>
      </c>
      <c r="Q62" s="0" t="inlineStr">
        <is>
          <t>⛰️</t>
        </is>
      </c>
      <c r="T62"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2" s="0" t="inlineStr">
        <is>
          <t>No</t>
        </is>
      </c>
      <c r="V62" s="0" t="inlineStr">
        <is>
          <t>approximate</t>
        </is>
      </c>
    </row>
    <row r="63">
      <c r="B63" s="0" t="inlineStr">
        <is>
          <t>USGS debris-flow inventory point — Greene Co. #3</t>
        </is>
      </c>
      <c r="C63" s="0" t="inlineStr">
        <is>
          <t>Debris Flow; Non-Karst; USGS Inventory</t>
        </is>
      </c>
      <c r="D63" s="0" t="inlineStr">
        <is>
          <t>USGS point 42.14355, -74.14419 (Greene Co.)</t>
        </is>
      </c>
      <c r="E63" s="0" t="n">
        <v>42.14355</v>
      </c>
      <c r="F63" s="0" t="n">
        <v>-74.14418999999999</v>
      </c>
      <c r="Q63" s="0" t="inlineStr">
        <is>
          <t>⛰️</t>
        </is>
      </c>
      <c r="T63"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3" s="0" t="inlineStr">
        <is>
          <t>No</t>
        </is>
      </c>
      <c r="V63" s="0" t="inlineStr">
        <is>
          <t>approximate</t>
        </is>
      </c>
    </row>
    <row r="64">
      <c r="B64" s="0" t="inlineStr">
        <is>
          <t>USGS debris-flow inventory point — Schenectady Co. #1</t>
        </is>
      </c>
      <c r="C64" s="0" t="inlineStr">
        <is>
          <t>Debris Flow; Non-Karst; USGS Inventory</t>
        </is>
      </c>
      <c r="D64" s="0" t="inlineStr">
        <is>
          <t>USGS point 42.85011, -74.09153 (Schenectady Co.)</t>
        </is>
      </c>
      <c r="E64" s="0" t="n">
        <v>42.85011</v>
      </c>
      <c r="F64" s="0" t="n">
        <v>-74.09153000000001</v>
      </c>
      <c r="Q64" s="0" t="inlineStr">
        <is>
          <t>⛰️</t>
        </is>
      </c>
      <c r="T64"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4" s="0" t="inlineStr">
        <is>
          <t>No</t>
        </is>
      </c>
      <c r="V64" s="0" t="inlineStr">
        <is>
          <t>approximate</t>
        </is>
      </c>
    </row>
    <row r="65">
      <c r="B65" s="0" t="inlineStr">
        <is>
          <t>USGS debris-flow inventory point — Schoharie Co. #1</t>
        </is>
      </c>
      <c r="C65" s="0" t="inlineStr">
        <is>
          <t>Debris Flow; Non-Karst; USGS Inventory</t>
        </is>
      </c>
      <c r="D65" s="0" t="inlineStr">
        <is>
          <t>USGS point 42.61149, -74.41175 (Schoharie Co.)</t>
        </is>
      </c>
      <c r="E65" s="0" t="n">
        <v>42.61149</v>
      </c>
      <c r="F65" s="0" t="n">
        <v>-74.41175</v>
      </c>
      <c r="Q65" s="0" t="inlineStr">
        <is>
          <t>⛰️</t>
        </is>
      </c>
      <c r="T65"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5" s="0" t="inlineStr">
        <is>
          <t>No</t>
        </is>
      </c>
      <c r="V65" s="0" t="inlineStr">
        <is>
          <t>approximate</t>
        </is>
      </c>
    </row>
    <row r="66">
      <c r="B66" s="0" t="inlineStr">
        <is>
          <t>Whiteface Mountain landslide scar (deep-time)</t>
        </is>
      </c>
      <c r="C66" s="0" t="inlineStr">
        <is>
          <t>Geology; Deep Time; Landslide History; Out-of-Core</t>
        </is>
      </c>
      <c r="D66" s="0" t="inlineStr">
        <is>
          <t>Whiteface Mountain, Wilmington (Essex Co.), Adirondacks; ~120 mi N of Westerlo</t>
        </is>
      </c>
      <c r="E66" s="0" t="n">
        <v>44.3659</v>
      </c>
      <c r="F66" s="0" t="n">
        <v>-73.90260000000001</v>
      </c>
      <c r="Q66" s="0" t="inlineStr">
        <is>
          <t>⛰️</t>
        </is>
      </c>
      <c r="T66" s="0" t="inlineStr">
        <is>
          <t>Added 2026-09-22 per Laurie (Altamont Enterprise tourism blurb, 1940). The mountain's bare "white face" is described in the source as a PREHISTORIC landslide scar on its anorthosite/granite — a deep-time ⛰️ feature. OUT-OF-CORE (~120 mi N, Adirondacks, Essex Co.) and caption-level sourcing only; Display set to No — flip to Yes if you want it shown. Coordinates are the Whiteface summit (the scar is on the mountain's NE face); refine if pinning the scar itself.</t>
        </is>
      </c>
      <c r="U66" s="0" t="inlineStr">
        <is>
          <t>No</t>
        </is>
      </c>
      <c r="V66" s="0" t="inlineStr">
        <is>
          <t>approximate</t>
        </is>
      </c>
    </row>
    <row r="67">
      <c r="B67" s="0" t="inlineStr">
        <is>
          <t>F3 tornado — Schenectady Co. (1960)</t>
        </is>
      </c>
      <c r="C67" s="0" t="inlineStr">
        <is>
          <t>Tornado; F3; 1960; Schenectady County; Weather History</t>
        </is>
      </c>
      <c r="D67" s="0" t="inlineStr">
        <is>
          <t>Schenectady Co.</t>
        </is>
      </c>
      <c r="E67" s="0" t="inlineStr">
        <is>
          <t>42.8</t>
        </is>
      </c>
      <c r="F67" s="0" t="inlineStr">
        <is>
          <t>-73.88</t>
        </is>
      </c>
      <c r="G67" s="0" t="inlineStr">
        <is>
          <t>Source: Tornado Project (Grazulis) NY county list 1950–2012</t>
        </is>
      </c>
      <c r="Q67" s="0" t="inlineStr">
        <is>
          <t>🌪️</t>
        </is>
      </c>
      <c r="T67" s="0" t="inlineStr">
        <is>
          <t>2026-09-22 (v827, atlas session): pinned from the register's Wind &amp; Tornadoes sheet (row dated 1960-06-24). Tornado on 1960-06-24; rating/peak F3; 9 injured. Pin = touchdown/start point Track end: 42.92, -73.73. Source: Tornado Project (Grazulis) NY county list 1950–2012. Confidence A. Register note: ~$25M</t>
        </is>
      </c>
      <c r="U67" s="0" t="inlineStr">
        <is>
          <t>Yes</t>
        </is>
      </c>
      <c r="V67" s="0" t="inlineStr">
        <is>
          <t>exact</t>
        </is>
      </c>
    </row>
    <row r="68">
      <c r="B68" s="0" t="inlineStr">
        <is>
          <t>F1 tornado — SW Albany Co. – Westerlo/Rensselaerville area (1973)</t>
        </is>
      </c>
      <c r="C68" s="0" t="inlineStr">
        <is>
          <t>Tornado; F1; 1973; Albany County; Weather History</t>
        </is>
      </c>
      <c r="D68" s="0" t="inlineStr">
        <is>
          <t>SW Albany Co. – Westerlo/Rensselaerville area</t>
        </is>
      </c>
      <c r="E68" s="0" t="inlineStr">
        <is>
          <t>42.55</t>
        </is>
      </c>
      <c r="F68" s="0" t="inlineStr">
        <is>
          <t>-74.05</t>
        </is>
      </c>
      <c r="G68" s="0" t="inlineStr">
        <is>
          <t>Source: Tornado Project (Grazulis) NY county list 1950–2012</t>
        </is>
      </c>
      <c r="Q68" s="0" t="inlineStr">
        <is>
          <t>🌪️</t>
        </is>
      </c>
      <c r="T68" s="0" t="inlineStr">
        <is>
          <t>2026-09-22 (v827, atlas session): pinned from the register's Wind &amp; Tornadoes sheet (row dated 1973-06-30). Tornado on 1973-06-30; rating/peak F1; path 1.3 mi; width 10 yd; 2 injured. Pin = touchdown/start point Source: Tornado Project (Grazulis) NY county list 1950–2012. Confidence A. Register note: Touchdown ~2 mi from Westerlo hamlet</t>
        </is>
      </c>
      <c r="U68" s="0" t="inlineStr">
        <is>
          <t>Yes</t>
        </is>
      </c>
      <c r="V68" s="0" t="inlineStr">
        <is>
          <t>exact</t>
        </is>
      </c>
    </row>
    <row r="69">
      <c r="B69" s="0" t="inlineStr">
        <is>
          <t>F2 tornado — Rensselaer Co. (1973)</t>
        </is>
      </c>
      <c r="C69" s="0" t="inlineStr">
        <is>
          <t>Tornado; F2; 1973; Rensselaer County; Weather History</t>
        </is>
      </c>
      <c r="D69" s="0" t="inlineStr">
        <is>
          <t>Rensselaer Co.</t>
        </is>
      </c>
      <c r="E69" s="0" t="inlineStr">
        <is>
          <t>42.9</t>
        </is>
      </c>
      <c r="F69" s="0" t="inlineStr">
        <is>
          <t>-73.55</t>
        </is>
      </c>
      <c r="G69" s="0" t="inlineStr">
        <is>
          <t>Source: Tornado Project (Grazulis) NY county list 1950–2012</t>
        </is>
      </c>
      <c r="Q69" s="0" t="inlineStr">
        <is>
          <t>🌪️</t>
        </is>
      </c>
      <c r="T69" s="0" t="inlineStr">
        <is>
          <t>2026-09-22 (v827, atlas session): pinned from the register's Wind &amp; Tornadoes sheet (row dated 1973-08-28). Tornado on 1973-08-28; rating/peak F2; path 2.3 mi; width 83 yd; 1 injured. Pin = touchdown/start point Track end: 42.92, -73.48. Source: Tornado Project (Grazulis) NY county list 1950–2012. Confidence A. Register note: Same outbreak as Columbia F4</t>
        </is>
      </c>
      <c r="U69" s="0" t="inlineStr">
        <is>
          <t>Yes</t>
        </is>
      </c>
      <c r="V69" s="0" t="inlineStr">
        <is>
          <t>exact</t>
        </is>
      </c>
    </row>
    <row r="70">
      <c r="B70" s="0" t="inlineStr">
        <is>
          <t>F4 tornado — Stephentown area → MA (1973)</t>
        </is>
      </c>
      <c r="C70" s="0" t="inlineStr">
        <is>
          <t>Tornado; F4; 1973; Columbia County; Weather History</t>
        </is>
      </c>
      <c r="D70" s="0" t="inlineStr">
        <is>
          <t>Stephentown area → MA (Columbia Co.)</t>
        </is>
      </c>
      <c r="E70" s="0" t="inlineStr">
        <is>
          <t>42.42</t>
        </is>
      </c>
      <c r="F70" s="0" t="inlineStr">
        <is>
          <t>-73.42</t>
        </is>
      </c>
      <c r="G70" s="0" t="inlineStr">
        <is>
          <t>Source: Tornado Project (Grazulis) NY county list 1950–2012</t>
        </is>
      </c>
      <c r="Q70" s="0" t="inlineStr">
        <is>
          <t>🌪️</t>
        </is>
      </c>
      <c r="T70" s="0" t="inlineStr">
        <is>
          <t>2026-09-22 (v827, atlas session): pinned from the register's Wind &amp; Tornadoes sheet (row dated 1973-08-28). Tornado on 1973-08-28; rating/peak F4; path 3.4 mi; width 313 yd. Pin = touchdown/start point Track end: 42.37, -73.42. Source: Tornado Project (Grazulis) NY county list 1950–2012. Confidence A. Register note: First recorded F4 in NY</t>
        </is>
      </c>
      <c r="U70" s="0" t="inlineStr">
        <is>
          <t>Yes</t>
        </is>
      </c>
      <c r="V70" s="0" t="inlineStr">
        <is>
          <t>exact</t>
        </is>
      </c>
    </row>
    <row r="71">
      <c r="B71" s="0" t="inlineStr">
        <is>
          <t>F3 tornado — Catskill → Saratoga Co. (1974)</t>
        </is>
      </c>
      <c r="C71" s="0" t="inlineStr">
        <is>
          <t>Tornado; F3; 1974; Greene County; Weather History</t>
        </is>
      </c>
      <c r="D71" s="0" t="inlineStr">
        <is>
          <t>Catskill → Saratoga Co.</t>
        </is>
      </c>
      <c r="E71" s="0" t="inlineStr">
        <is>
          <t>42.25</t>
        </is>
      </c>
      <c r="F71" s="0" t="inlineStr">
        <is>
          <t>-73.83</t>
        </is>
      </c>
      <c r="G71" s="0" t="inlineStr">
        <is>
          <t>Source: Tornado Project (Grazulis) NY county list 1950–2012</t>
        </is>
      </c>
      <c r="Q71" s="0" t="inlineStr">
        <is>
          <t>🌪️</t>
        </is>
      </c>
      <c r="T71" s="0" t="inlineStr">
        <is>
          <t>2026-09-22 (v827, atlas session): pinned from the register's Wind &amp; Tornadoes sheet (row dated 1974-06-16). Tornado on 1974-06-16; rating/peak F3; path 49.1 mi. Pin = touchdown/start point Track end: 42.92, -73.88. Source: Tornado Project (Grazulis) NY county list 1950–2012. Confidence A. Register note: Long track through Greene, Albany, Saratoga</t>
        </is>
      </c>
      <c r="U71" s="0" t="inlineStr">
        <is>
          <t>Yes</t>
        </is>
      </c>
      <c r="V71" s="0" t="inlineStr">
        <is>
          <t>exact</t>
        </is>
      </c>
    </row>
    <row r="72">
      <c r="B72" s="0" t="inlineStr">
        <is>
          <t>F1 tornado — Rensselaer Co. (1974)</t>
        </is>
      </c>
      <c r="C72" s="0" t="inlineStr">
        <is>
          <t>Tornado; F1; 1974; Rensselaer County; Weather History</t>
        </is>
      </c>
      <c r="D72" s="0" t="inlineStr">
        <is>
          <t>Rensselaer Co.</t>
        </is>
      </c>
      <c r="E72" s="0" t="inlineStr">
        <is>
          <t>42.83</t>
        </is>
      </c>
      <c r="F72" s="0" t="inlineStr">
        <is>
          <t>-73.5</t>
        </is>
      </c>
      <c r="G72" s="0" t="inlineStr">
        <is>
          <t>Source: Tornado Project (Grazulis) NY county list 1950–2012</t>
        </is>
      </c>
      <c r="Q72" s="0" t="inlineStr">
        <is>
          <t>🌪️</t>
        </is>
      </c>
      <c r="T72" s="0" t="inlineStr">
        <is>
          <t>2026-09-22 (v827, atlas session): pinned from the register's Wind &amp; Tornadoes sheet (row dated 1974-08-27). Tornado on 1974-08-27; rating/peak F1; width 33 yd. Pin = touchdown/start point Source: Tornado Project (Grazulis) NY county list 1950–2012. Confidence A.</t>
        </is>
      </c>
      <c r="U72" s="0" t="inlineStr">
        <is>
          <t>Yes</t>
        </is>
      </c>
      <c r="V72" s="0" t="inlineStr">
        <is>
          <t>exact</t>
        </is>
      </c>
    </row>
    <row r="73">
      <c r="B73" s="0" t="inlineStr">
        <is>
          <t>F1 tornado — Kingston area → Columbia Co. (1975)</t>
        </is>
      </c>
      <c r="C73" s="0" t="inlineStr">
        <is>
          <t>Tornado; F1; 1975; Ulster County; Weather History</t>
        </is>
      </c>
      <c r="D73" s="0" t="inlineStr">
        <is>
          <t>Kingston area → Columbia Co.</t>
        </is>
      </c>
      <c r="E73" s="0" t="inlineStr">
        <is>
          <t>41.97</t>
        </is>
      </c>
      <c r="F73" s="0" t="inlineStr">
        <is>
          <t>-74.07</t>
        </is>
      </c>
      <c r="G73" s="0" t="inlineStr">
        <is>
          <t>Source: Tornado Project (Grazulis) NY county list 1950–2012</t>
        </is>
      </c>
      <c r="Q73" s="0" t="inlineStr">
        <is>
          <t>🌪️</t>
        </is>
      </c>
      <c r="T73" s="0" t="inlineStr">
        <is>
          <t>2026-09-22 (v827, atlas session): pinned from the register's Wind &amp; Tornadoes sheet (row dated 1975-09-20). Tornado on 1975-09-20; rating/peak F1; path 7.1 mi; width 167 yd; 3 injured. Pin = touchdown/start point Track end: 42.08, -73.82. Source: Tornado Project (Grazulis) NY county list 1950–2012. Confidence A.</t>
        </is>
      </c>
      <c r="U73" s="0" t="inlineStr">
        <is>
          <t>Yes</t>
        </is>
      </c>
      <c r="V73" s="0" t="inlineStr">
        <is>
          <t>exact</t>
        </is>
      </c>
    </row>
    <row r="74">
      <c r="B74" s="0" t="inlineStr">
        <is>
          <t>F1 tornado — W. Greene Co. (1977)</t>
        </is>
      </c>
      <c r="C74" s="0" t="inlineStr">
        <is>
          <t>Tornado; F1; 1977; Greene County; Weather History</t>
        </is>
      </c>
      <c r="D74" s="0" t="inlineStr">
        <is>
          <t>W. Greene Co.</t>
        </is>
      </c>
      <c r="E74" s="0" t="inlineStr">
        <is>
          <t>42.2</t>
        </is>
      </c>
      <c r="F74" s="0" t="inlineStr">
        <is>
          <t>-74.22</t>
        </is>
      </c>
      <c r="G74" s="0" t="inlineStr">
        <is>
          <t>Source: Tornado Project (Grazulis) NY county list 1950–2012</t>
        </is>
      </c>
      <c r="Q74" s="0" t="inlineStr">
        <is>
          <t>🌪️</t>
        </is>
      </c>
      <c r="T74" s="0" t="inlineStr">
        <is>
          <t>2026-09-22 (v827, atlas session): pinned from the register's Wind &amp; Tornadoes sheet (row dated 1977-04-02). Tornado on 1977-04-02; rating/peak F1; path 1.8 mi; width 33 yd. Pin = touchdown/start point Source: Tornado Project (Grazulis) NY county list 1950–2012. Confidence A.</t>
        </is>
      </c>
      <c r="U74" s="0" t="inlineStr">
        <is>
          <t>Yes</t>
        </is>
      </c>
      <c r="V74" s="0" t="inlineStr">
        <is>
          <t>exact</t>
        </is>
      </c>
    </row>
    <row r="75">
      <c r="B75" s="0" t="inlineStr">
        <is>
          <t>F1 tornado — Columbia Co. (1978)</t>
        </is>
      </c>
      <c r="C75" s="0" t="inlineStr">
        <is>
          <t>Tornado; F1; 1978; Columbia County; Weather History</t>
        </is>
      </c>
      <c r="D75" s="0" t="inlineStr">
        <is>
          <t>Columbia Co.</t>
        </is>
      </c>
      <c r="E75" s="0" t="inlineStr">
        <is>
          <t>42.17</t>
        </is>
      </c>
      <c r="F75" s="0" t="inlineStr">
        <is>
          <t>-73.75</t>
        </is>
      </c>
      <c r="G75" s="0" t="inlineStr">
        <is>
          <t>Source: Tornado Project (Grazulis) NY county list 1950–2012</t>
        </is>
      </c>
      <c r="Q75" s="0" t="inlineStr">
        <is>
          <t>🌪️</t>
        </is>
      </c>
      <c r="T75" s="0" t="inlineStr">
        <is>
          <t>2026-09-22 (v827, atlas session): pinned from the register's Wind &amp; Tornadoes sheet (row dated 1978-07-10). Tornado on 1978-07-10; rating/peak F1; path 0.7 mi; width 53 yd. Pin = touchdown/start point Source: Tornado Project (Grazulis) NY county list 1950–2012. Confidence A.</t>
        </is>
      </c>
      <c r="U75" s="0" t="inlineStr">
        <is>
          <t>Yes</t>
        </is>
      </c>
      <c r="V75" s="0" t="inlineStr">
        <is>
          <t>exact</t>
        </is>
      </c>
    </row>
    <row r="76">
      <c r="B76" s="0" t="inlineStr">
        <is>
          <t>F0 tornado — Albany Co. (1980)</t>
        </is>
      </c>
      <c r="C76" s="0" t="inlineStr">
        <is>
          <t>Tornado; F0; 1980; Albany County; Weather History</t>
        </is>
      </c>
      <c r="D76" s="0" t="inlineStr">
        <is>
          <t>Albany Co.</t>
        </is>
      </c>
      <c r="E76" s="0" t="inlineStr">
        <is>
          <t>42.57</t>
        </is>
      </c>
      <c r="F76" s="0" t="inlineStr">
        <is>
          <t>-73.97</t>
        </is>
      </c>
      <c r="G76" s="0" t="inlineStr">
        <is>
          <t>Source: Tornado Project (Grazulis) NY county list 1950–2012</t>
        </is>
      </c>
      <c r="Q76" s="0" t="inlineStr">
        <is>
          <t>🌪️</t>
        </is>
      </c>
      <c r="T76" s="0" t="inlineStr">
        <is>
          <t>2026-09-22 (v827, atlas session): pinned from the register's Wind &amp; Tornadoes sheet (row dated 1980-07-11). Tornado on 1980-07-11; rating/peak F0; path 0.2 mi; width 133 yd. Pin = touchdown/start point Source: Tornado Project (Grazulis) NY county list 1950–2012. Confidence A.</t>
        </is>
      </c>
      <c r="U76" s="0" t="inlineStr">
        <is>
          <t>Yes</t>
        </is>
      </c>
      <c r="V76" s="0" t="inlineStr">
        <is>
          <t>exact</t>
        </is>
      </c>
    </row>
    <row r="77">
      <c r="B77" s="0" t="inlineStr">
        <is>
          <t>F0 tornado — N. Albany Co. (Berne/Knox area) (1984)</t>
        </is>
      </c>
      <c r="C77" s="0" t="inlineStr">
        <is>
          <t>Tornado; F0; 1984; Albany County; Weather History</t>
        </is>
      </c>
      <c r="D77" s="0" t="inlineStr">
        <is>
          <t>N. Albany Co. (Berne/Knox area)</t>
        </is>
      </c>
      <c r="E77" s="0" t="inlineStr">
        <is>
          <t>42.7</t>
        </is>
      </c>
      <c r="F77" s="0" t="inlineStr">
        <is>
          <t>-74.03</t>
        </is>
      </c>
      <c r="G77" s="0" t="inlineStr">
        <is>
          <t>Source: Tornado Project (Grazulis) NY county list 1950–2012</t>
        </is>
      </c>
      <c r="Q77" s="0" t="inlineStr">
        <is>
          <t>🌪️</t>
        </is>
      </c>
      <c r="T77" s="0" t="inlineStr">
        <is>
          <t>2026-09-22 (v827, atlas session): pinned from the register's Wind &amp; Tornadoes sheet (row dated 1984-05-12). Tornado on 1984-05-12; rating/peak F0; width 10 yd; 13 injured. Pin = touchdown/start point Source: Tornado Project (Grazulis) NY county list 1950–2012. Confidence A. Register note: 13 injuries</t>
        </is>
      </c>
      <c r="U77" s="0" t="inlineStr">
        <is>
          <t>Yes</t>
        </is>
      </c>
      <c r="V77" s="0" t="inlineStr">
        <is>
          <t>exact</t>
        </is>
      </c>
    </row>
    <row r="78">
      <c r="B78" s="0" t="inlineStr">
        <is>
          <t>F2 tornado — NE Delaware Co. (1986)</t>
        </is>
      </c>
      <c r="C78" s="0" t="inlineStr">
        <is>
          <t>Tornado; F2; 1986; Delaware County; Weather History</t>
        </is>
      </c>
      <c r="D78" s="0" t="inlineStr">
        <is>
          <t>NE Delaware Co.</t>
        </is>
      </c>
      <c r="E78" s="0" t="inlineStr">
        <is>
          <t>42.28</t>
        </is>
      </c>
      <c r="F78" s="0" t="inlineStr">
        <is>
          <t>-74.57</t>
        </is>
      </c>
      <c r="G78" s="0" t="inlineStr">
        <is>
          <t>Source: Tornado Project (Grazulis) NY county list 1950–2012</t>
        </is>
      </c>
      <c r="Q78" s="0" t="inlineStr">
        <is>
          <t>🌪️</t>
        </is>
      </c>
      <c r="T78" s="0" t="inlineStr">
        <is>
          <t>2026-09-22 (v827, atlas session): pinned from the register's Wind &amp; Tornadoes sheet (row dated 1986-10-01). Tornado on 1986-10-01; rating/peak F2. Pin = touchdown/start point Source: Tornado Project (Grazulis) NY county list 1950–2012. Confidence A.</t>
        </is>
      </c>
      <c r="U78" s="0" t="inlineStr">
        <is>
          <t>Yes</t>
        </is>
      </c>
      <c r="V78" s="0" t="inlineStr">
        <is>
          <t>exact</t>
        </is>
      </c>
    </row>
    <row r="79">
      <c r="B79" s="0" t="inlineStr">
        <is>
          <t>F4 tornado family — Ames → Schoharie → Rensselaerville → East Durham (1989)</t>
        </is>
      </c>
      <c r="C79" s="0" t="inlineStr">
        <is>
          <t>Tornado; F4; 1989; Montgomery County; Weather History</t>
        </is>
      </c>
      <c r="D79" s="0" t="inlineStr">
        <is>
          <t>Ames → Schoharie → Rensselaerville → East Durham (Montgomery→Greene Co.)</t>
        </is>
      </c>
      <c r="E79" s="0" t="inlineStr">
        <is>
          <t>42.83</t>
        </is>
      </c>
      <c r="F79" s="0" t="inlineStr">
        <is>
          <t>-74.53</t>
        </is>
      </c>
      <c r="G79" s="0" t="inlineStr">
        <is>
          <t>Source: Wikipedia / NWS / Grazulis</t>
        </is>
      </c>
      <c r="Q79" s="0" t="inlineStr">
        <is>
          <t>🌪️</t>
        </is>
      </c>
      <c r="T79" s="0" t="inlineStr">
        <is>
          <t>2026-09-22 (v827, atlas session): pinned from the register's Wind &amp; Tornadoes sheet (row dated 1989-07-10). Tornado family on 1989-07-10; rating/peak F4; path 42 mi; width 1320 yd; 20 injured. Pin = touchdown/start point Track end: 42.38, -74.03. Source: Wikipedia / NWS / Grazulis. Confidence A. Register note: Only F4 in NY; brief touchdowns near Rensselaerville and Greenville; path within a few miles of Westerlo</t>
        </is>
      </c>
      <c r="U79" s="0" t="inlineStr">
        <is>
          <t>Yes</t>
        </is>
      </c>
      <c r="V79" s="0" t="inlineStr">
        <is>
          <t>exact</t>
        </is>
      </c>
    </row>
    <row r="80">
      <c r="B80" s="0" t="inlineStr">
        <is>
          <t>F0 tornado — Rensselaer Co. (1989)</t>
        </is>
      </c>
      <c r="C80" s="0" t="inlineStr">
        <is>
          <t>Tornado; F0; 1989; Rensselaer County; Weather History</t>
        </is>
      </c>
      <c r="D80" s="0" t="inlineStr">
        <is>
          <t>Rensselaer Co.</t>
        </is>
      </c>
      <c r="E80" s="0" t="inlineStr">
        <is>
          <t>42.95</t>
        </is>
      </c>
      <c r="F80" s="0" t="inlineStr">
        <is>
          <t>-73.43</t>
        </is>
      </c>
      <c r="G80" s="0" t="inlineStr">
        <is>
          <t>Source: Tornado Project (Grazulis) NY county list 1950–2012</t>
        </is>
      </c>
      <c r="Q80" s="0" t="inlineStr">
        <is>
          <t>🌪️</t>
        </is>
      </c>
      <c r="T80" s="0" t="inlineStr">
        <is>
          <t>2026-09-22 (v827, atlas session): pinned from the register's Wind &amp; Tornadoes sheet (row dated 1989-11-16). Tornado on 1989-11-16; rating/peak F0; path 0.1 mi; width 17 yd. Pin = touchdown/start point Source: Tornado Project (Grazulis) NY county list 1950–2012. Confidence A. Register note: Same day as Coldenham downburst</t>
        </is>
      </c>
      <c r="U80" s="0" t="inlineStr">
        <is>
          <t>Yes</t>
        </is>
      </c>
      <c r="V80" s="0" t="inlineStr">
        <is>
          <t>exact</t>
        </is>
      </c>
    </row>
    <row r="81">
      <c r="B81" s="0" t="inlineStr">
        <is>
          <t>F0 tornado — Greene Co. (1990)</t>
        </is>
      </c>
      <c r="C81" s="0" t="inlineStr">
        <is>
          <t>Tornado; F0; 1990; Greene County; Weather History</t>
        </is>
      </c>
      <c r="D81" s="0" t="inlineStr">
        <is>
          <t>Greene Co.</t>
        </is>
      </c>
      <c r="E81" s="0" t="inlineStr">
        <is>
          <t>42.2</t>
        </is>
      </c>
      <c r="F81" s="0" t="inlineStr">
        <is>
          <t>-73.97</t>
        </is>
      </c>
      <c r="G81" s="0" t="inlineStr">
        <is>
          <t>Source: Tornado Project (Grazulis) NY county list 1950–2012</t>
        </is>
      </c>
      <c r="Q81" s="0" t="inlineStr">
        <is>
          <t>🌪️</t>
        </is>
      </c>
      <c r="T81" s="0" t="inlineStr">
        <is>
          <t>2026-09-22 (v827, atlas session): pinned from the register's Wind &amp; Tornadoes sheet (row dated 1990-04-28). Tornado on 1990-04-28; rating/peak F0; path 0.2 mi; width 10 yd; 1 injured. Pin = touchdown/start point Source: Tornado Project (Grazulis) NY county list 1950–2012. Confidence A.</t>
        </is>
      </c>
      <c r="U81" s="0" t="inlineStr">
        <is>
          <t>Yes</t>
        </is>
      </c>
      <c r="V81" s="0" t="inlineStr">
        <is>
          <t>exact</t>
        </is>
      </c>
    </row>
    <row r="82">
      <c r="B82" s="0" t="inlineStr">
        <is>
          <t>F0 tornado — Bozenkill Rd, Knox (Peterson farm) (1990)</t>
        </is>
      </c>
      <c r="C82" s="0" t="inlineStr">
        <is>
          <t>Tornado; F0; 1990; Albany County; Weather History</t>
        </is>
      </c>
      <c r="D82" s="0" t="inlineStr">
        <is>
          <t>Bozenkill Rd, Knox (Peterson farm) (Albany Co.)</t>
        </is>
      </c>
      <c r="E82" s="0" t="inlineStr">
        <is>
          <t>42.75</t>
        </is>
      </c>
      <c r="F82" s="0" t="inlineStr">
        <is>
          <t>-74.1</t>
        </is>
      </c>
      <c r="G82" s="0" t="inlineStr">
        <is>
          <t>Source: Tornado Project (Grazulis) NY county list 1950–2012</t>
        </is>
      </c>
      <c r="Q82" s="0" t="inlineStr">
        <is>
          <t>🌪️</t>
        </is>
      </c>
      <c r="T82" s="0" t="inlineStr">
        <is>
          <t>2026-09-22 (v827, atlas session): pinned from the register's Wind &amp; Tornadoes sheet (row dated 1990-08-28). Tornado on 1990-08-28; rating/peak F0; path 0.3 mi; width 7 yd. Pin = touchdown/start point Source: Tornado Project (Grazulis) NY county list 1950–2012. Confidence A. Register note: CONFIRMED — the 1990 Bozenkill Rd (Knox) tornado toppled Carl Peterson's silo, per Peterson himself (Altamont Enterprise 4 Mar 2010 &amp; 29 May 2014). Peterson farm = recurring-disaster site: 1990 tornado (silo) + Feb 2010 snow-load barn collapse (70+ cows, 4 lost).</t>
        </is>
      </c>
      <c r="U82" s="0" t="inlineStr">
        <is>
          <t>Yes</t>
        </is>
      </c>
      <c r="V82" s="0" t="inlineStr">
        <is>
          <t>exact</t>
        </is>
      </c>
    </row>
    <row r="83">
      <c r="B83" s="0" t="inlineStr">
        <is>
          <t>F1 tornado — Schoharie Co. (1992)</t>
        </is>
      </c>
      <c r="C83" s="0" t="inlineStr">
        <is>
          <t>Tornado; F1; 1992; Schoharie County; Weather History</t>
        </is>
      </c>
      <c r="D83" s="0" t="inlineStr">
        <is>
          <t>Schoharie Co.</t>
        </is>
      </c>
      <c r="E83" s="0" t="inlineStr">
        <is>
          <t>42.67</t>
        </is>
      </c>
      <c r="F83" s="0" t="inlineStr">
        <is>
          <t>-74.45</t>
        </is>
      </c>
      <c r="G83" s="0" t="inlineStr">
        <is>
          <t>Source: Tornado Project (Grazulis) NY county list 1950–2012</t>
        </is>
      </c>
      <c r="Q83" s="0" t="inlineStr">
        <is>
          <t>🌪️</t>
        </is>
      </c>
      <c r="T83" s="0" t="inlineStr">
        <is>
          <t>2026-09-22 (v827, atlas session): pinned from the register's Wind &amp; Tornadoes sheet (row dated 1992-05-02). Tornado on 1992-05-02; rating/peak F1; path 6 mi; width 73 yd. Pin = touchdown/start point Track end: 42.6, -74.35. Source: Tornado Project (Grazulis) NY county list 1950–2012. Confidence A.</t>
        </is>
      </c>
      <c r="U83" s="0" t="inlineStr">
        <is>
          <t>Yes</t>
        </is>
      </c>
      <c r="V83" s="0" t="inlineStr">
        <is>
          <t>exact</t>
        </is>
      </c>
    </row>
    <row r="84">
      <c r="B84" s="0" t="inlineStr">
        <is>
          <t>F1 tornado — Rensselaer Co. (2 tornadoes) (1992)</t>
        </is>
      </c>
      <c r="C84" s="0" t="inlineStr">
        <is>
          <t>Tornado; F1; 1992; Rensselaer County; Weather History</t>
        </is>
      </c>
      <c r="D84" s="0" t="inlineStr">
        <is>
          <t>Rensselaer Co. (2 tornadoes)</t>
        </is>
      </c>
      <c r="E84" s="0" t="inlineStr">
        <is>
          <t>42.7</t>
        </is>
      </c>
      <c r="F84" s="0" t="inlineStr">
        <is>
          <t>-73.38</t>
        </is>
      </c>
      <c r="G84" s="0" t="inlineStr">
        <is>
          <t>Source: Tornado Project (Grazulis) NY county list 1950–2012</t>
        </is>
      </c>
      <c r="Q84" s="0" t="inlineStr">
        <is>
          <t>🌪️</t>
        </is>
      </c>
      <c r="T84" s="0" t="inlineStr">
        <is>
          <t>2026-09-22 (v827, atlas session): pinned from the register's Wind &amp; Tornadoes sheet (row dated 1992-05-02). Tornado on 1992-05-02; rating/peak F1; path 2 mi; width 100 yd. Pin = touchdown/start point Source: Tornado Project (Grazulis) NY county list 1950–2012. Confidence A. Register note: Two F1s same time/place</t>
        </is>
      </c>
      <c r="U84" s="0" t="inlineStr">
        <is>
          <t>Yes</t>
        </is>
      </c>
      <c r="V84" s="0" t="inlineStr">
        <is>
          <t>exact</t>
        </is>
      </c>
    </row>
    <row r="85">
      <c r="B85" s="0" t="inlineStr">
        <is>
          <t>F1 tornado — Montgomery Co. (1992)</t>
        </is>
      </c>
      <c r="C85" s="0" t="inlineStr">
        <is>
          <t>Tornado; F1; 1992; Montgomery County; Weather History</t>
        </is>
      </c>
      <c r="D85" s="0" t="inlineStr">
        <is>
          <t>Montgomery Co.</t>
        </is>
      </c>
      <c r="E85" s="0" t="inlineStr">
        <is>
          <t>42.93</t>
        </is>
      </c>
      <c r="F85" s="0" t="inlineStr">
        <is>
          <t>-74.18</t>
        </is>
      </c>
      <c r="G85" s="0" t="inlineStr">
        <is>
          <t>Source: Tornado Project (Grazulis) NY county list 1950–2012</t>
        </is>
      </c>
      <c r="Q85" s="0" t="inlineStr">
        <is>
          <t>🌪️</t>
        </is>
      </c>
      <c r="T85" s="0" t="inlineStr">
        <is>
          <t>2026-09-22 (v827, atlas session): pinned from the register's Wind &amp; Tornadoes sheet (row dated 1992-06-24). Tornado on 1992-06-24; rating/peak F1. Pin = touchdown/start point Source: Tornado Project (Grazulis) NY county list 1950–2012. Confidence A.</t>
        </is>
      </c>
      <c r="U85" s="0" t="inlineStr">
        <is>
          <t>Yes</t>
        </is>
      </c>
      <c r="V85" s="0" t="inlineStr">
        <is>
          <t>exact</t>
        </is>
      </c>
    </row>
    <row r="86">
      <c r="B86" s="0" t="inlineStr">
        <is>
          <t>F1 tornado — N. Ulster Co. (1993)</t>
        </is>
      </c>
      <c r="C86" s="0" t="inlineStr">
        <is>
          <t>Tornado; F1; 1993; Ulster County; Weather History</t>
        </is>
      </c>
      <c r="D86" s="0" t="inlineStr">
        <is>
          <t>N. Ulster Co.</t>
        </is>
      </c>
      <c r="E86" s="0" t="inlineStr">
        <is>
          <t>42.08</t>
        </is>
      </c>
      <c r="F86" s="0" t="inlineStr">
        <is>
          <t>-73.95</t>
        </is>
      </c>
      <c r="G86" s="0" t="inlineStr">
        <is>
          <t>Source: Tornado Project (Grazulis) NY county list 1950–2012</t>
        </is>
      </c>
      <c r="Q86" s="0" t="inlineStr">
        <is>
          <t>🌪️</t>
        </is>
      </c>
      <c r="T86" s="0" t="inlineStr">
        <is>
          <t>2026-09-22 (v827, atlas session): pinned from the register's Wind &amp; Tornadoes sheet (row dated 1993-09-10). Tornado on 1993-09-10; rating/peak F1. Pin = touchdown/start point Source: Tornado Project (Grazulis) NY county list 1950–2012. Confidence A.</t>
        </is>
      </c>
      <c r="U86" s="0" t="inlineStr">
        <is>
          <t>Yes</t>
        </is>
      </c>
      <c r="V86" s="0" t="inlineStr">
        <is>
          <t>exact</t>
        </is>
      </c>
    </row>
    <row r="87">
      <c r="B87" s="0" t="inlineStr">
        <is>
          <t>F1 tornado — Rensselaer Co. (1994)</t>
        </is>
      </c>
      <c r="C87" s="0" t="inlineStr">
        <is>
          <t>Tornado; F1; 1994; Rensselaer County; Weather History</t>
        </is>
      </c>
      <c r="D87" s="0" t="inlineStr">
        <is>
          <t>Rensselaer Co.</t>
        </is>
      </c>
      <c r="E87" s="0" t="inlineStr">
        <is>
          <t>42.95</t>
        </is>
      </c>
      <c r="F87" s="0" t="inlineStr">
        <is>
          <t>-73.4</t>
        </is>
      </c>
      <c r="G87" s="0" t="inlineStr">
        <is>
          <t>Source: Tornado Project (Grazulis) NY county list 1950–2012</t>
        </is>
      </c>
      <c r="Q87" s="0" t="inlineStr">
        <is>
          <t>🌪️</t>
        </is>
      </c>
      <c r="T87" s="0" t="inlineStr">
        <is>
          <t>2026-09-22 (v827, atlas session): pinned from the register's Wind &amp; Tornadoes sheet (row dated 1994-04-27). Tornado on 1994-04-27; rating/peak F1; path 1.5 mi; width 25 yd. Pin = touchdown/start point Source: Tornado Project (Grazulis) NY county list 1950–2012. Confidence A.</t>
        </is>
      </c>
      <c r="U87" s="0" t="inlineStr">
        <is>
          <t>Yes</t>
        </is>
      </c>
      <c r="V87" s="0" t="inlineStr">
        <is>
          <t>exact</t>
        </is>
      </c>
    </row>
    <row r="88">
      <c r="B88" s="0" t="inlineStr">
        <is>
          <t>F2 tornado — Hillsdale → Great Barrington MA (1995)</t>
        </is>
      </c>
      <c r="C88" s="0" t="inlineStr">
        <is>
          <t>Tornado; F2; 1995; Columbia County; Weather History</t>
        </is>
      </c>
      <c r="D88" s="0" t="inlineStr">
        <is>
          <t>Hillsdale → Great Barrington MA (Columbia Co.)</t>
        </is>
      </c>
      <c r="E88" s="0" t="inlineStr">
        <is>
          <t>42.2</t>
        </is>
      </c>
      <c r="F88" s="0" t="inlineStr">
        <is>
          <t>-73.78</t>
        </is>
      </c>
      <c r="G88" s="0" t="inlineStr">
        <is>
          <t>Source: Tornado Project (Grazulis) NY county list 1950–2012</t>
        </is>
      </c>
      <c r="Q88" s="0" t="inlineStr">
        <is>
          <t>🌪️</t>
        </is>
      </c>
      <c r="T88" s="0" t="inlineStr">
        <is>
          <t>2026-09-22 (v827, atlas session): pinned from the register's Wind &amp; Tornadoes sheet (row dated 1995-05-29). Tornado on 1995-05-29; rating/peak F2; path 15 mi; width 300 yd; 5 injured. Pin = touchdown/start point Track end: 42.2, -73.52. Source: Tornado Project (Grazulis) NY county list 1950–2012. Confidence A.</t>
        </is>
      </c>
      <c r="U88" s="0" t="inlineStr">
        <is>
          <t>Yes</t>
        </is>
      </c>
      <c r="V88" s="0" t="inlineStr">
        <is>
          <t>exact</t>
        </is>
      </c>
    </row>
    <row r="89">
      <c r="B89" s="0" t="inlineStr">
        <is>
          <t>F1 tornado — Columbia Co. (1997)</t>
        </is>
      </c>
      <c r="C89" s="0" t="inlineStr">
        <is>
          <t>Tornado; F1; 1997; Columbia County; Weather History</t>
        </is>
      </c>
      <c r="D89" s="0" t="inlineStr">
        <is>
          <t>Columbia Co.</t>
        </is>
      </c>
      <c r="E89" s="0" t="inlineStr">
        <is>
          <t>42.12</t>
        </is>
      </c>
      <c r="F89" s="0" t="inlineStr">
        <is>
          <t>-73.6</t>
        </is>
      </c>
      <c r="G89" s="0" t="inlineStr">
        <is>
          <t>Source: Tornado Project (Grazulis) NY county list 1950–2012</t>
        </is>
      </c>
      <c r="Q89" s="0" t="inlineStr">
        <is>
          <t>🌪️</t>
        </is>
      </c>
      <c r="T89" s="0" t="inlineStr">
        <is>
          <t>2026-09-22 (v827, atlas session): pinned from the register's Wind &amp; Tornadoes sheet (row dated 1997-07-03). Tornado on 1997-07-03; rating/peak F1; path 5.3 mi; width 100 yd. Pin = touchdown/start point Track end: 42.15, -73.48. Source: Tornado Project (Grazulis) NY county list 1950–2012. Confidence A.</t>
        </is>
      </c>
      <c r="U89" s="0" t="inlineStr">
        <is>
          <t>Yes</t>
        </is>
      </c>
      <c r="V89" s="0" t="inlineStr">
        <is>
          <t>exact</t>
        </is>
      </c>
    </row>
    <row r="90">
      <c r="B90" s="0" t="inlineStr">
        <is>
          <t>F1 tornado — Columbia Co. (1997) #2</t>
        </is>
      </c>
      <c r="C90" s="0" t="inlineStr">
        <is>
          <t>Tornado; F1; 1997; Columbia County; Weather History</t>
        </is>
      </c>
      <c r="D90" s="0" t="inlineStr">
        <is>
          <t>Columbia Co.</t>
        </is>
      </c>
      <c r="E90" s="0" t="inlineStr">
        <is>
          <t>42.4</t>
        </is>
      </c>
      <c r="F90" s="0" t="inlineStr">
        <is>
          <t>-73.43</t>
        </is>
      </c>
      <c r="G90" s="0" t="inlineStr">
        <is>
          <t>Source: Tornado Project (Grazulis) NY county list 1950–2012</t>
        </is>
      </c>
      <c r="Q90" s="0" t="inlineStr">
        <is>
          <t>🌪️</t>
        </is>
      </c>
      <c r="T90" s="0" t="inlineStr">
        <is>
          <t>2026-09-22 (v827, atlas session): pinned from the register's Wind &amp; Tornadoes sheet (row dated 1997-07-03). Tornado on 1997-07-03; rating/peak F1; path 1.2 mi; width 200 yd. Pin = touchdown/start point Track end: 42.4, -73.42. Source: Tornado Project (Grazulis) NY county list 1950–2012. Confidence A.</t>
        </is>
      </c>
      <c r="U90" s="0" t="inlineStr">
        <is>
          <t>Yes</t>
        </is>
      </c>
      <c r="V90" s="0" t="inlineStr">
        <is>
          <t>exact</t>
        </is>
      </c>
    </row>
    <row r="91">
      <c r="B91" s="0" t="inlineStr">
        <is>
          <t>F2 tornado — Columbia Co. → MA (1997)</t>
        </is>
      </c>
      <c r="C91" s="0" t="inlineStr">
        <is>
          <t>Tornado; F2; 1997; Columbia County; Weather History</t>
        </is>
      </c>
      <c r="D91" s="0" t="inlineStr">
        <is>
          <t>Columbia Co. → MA</t>
        </is>
      </c>
      <c r="E91" s="0" t="inlineStr">
        <is>
          <t>42.4</t>
        </is>
      </c>
      <c r="F91" s="0" t="inlineStr">
        <is>
          <t>-73.42</t>
        </is>
      </c>
      <c r="G91" s="0" t="inlineStr">
        <is>
          <t>Source: Tornado Project (Grazulis) NY county list 1950–2012</t>
        </is>
      </c>
      <c r="Q91" s="0" t="inlineStr">
        <is>
          <t>🌪️</t>
        </is>
      </c>
      <c r="T91" s="0" t="inlineStr">
        <is>
          <t>2026-09-22 (v827, atlas session): pinned from the register's Wind &amp; Tornadoes sheet (row dated 1997-07-03). Tornado on 1997-07-03; rating/peak F2; path 1 mi; width 100 yd. Pin = touchdown/start point Track end: 42.38, -73.57. Source: Tornado Project (Grazulis) NY county list 1950–2012. Confidence A.</t>
        </is>
      </c>
      <c r="U91" s="0" t="inlineStr">
        <is>
          <t>Yes</t>
        </is>
      </c>
      <c r="V91" s="0" t="inlineStr">
        <is>
          <t>exact</t>
        </is>
      </c>
    </row>
    <row r="92">
      <c r="B92" s="0" t="inlineStr">
        <is>
          <t>F3 tornado — Mechanicville–Stillwater (1998)</t>
        </is>
      </c>
      <c r="C92" s="0" t="inlineStr">
        <is>
          <t>Tornado; F3; 1998; Saratoga County; Weather History</t>
        </is>
      </c>
      <c r="D92" s="0" t="inlineStr">
        <is>
          <t>Mechanicville–Stillwater (Saratoga→Rensselaer Co.)</t>
        </is>
      </c>
      <c r="E92" s="0" t="inlineStr">
        <is>
          <t>42.92</t>
        </is>
      </c>
      <c r="F92" s="0" t="inlineStr">
        <is>
          <t>-73.77</t>
        </is>
      </c>
      <c r="G92" s="0" t="inlineStr">
        <is>
          <t>Source: Tornado Project (Grazulis) NY county list 1950–2012</t>
        </is>
      </c>
      <c r="Q92" s="0" t="inlineStr">
        <is>
          <t>🌪️</t>
        </is>
      </c>
      <c r="T92" s="0" t="inlineStr">
        <is>
          <t>2026-09-22 (v827, atlas session): pinned from the register's Wind &amp; Tornadoes sheet (row dated 1998-05-31). Tornado on 1998-05-31; rating/peak F3; path 20.3 mi; width 970 yd; 68 injured. Pin = touchdown/start point Track end: 42.93, -73.27. Source: Tornado Project (Grazulis) NY county list 1950–2012. Confidence A. Register note: &gt;$60M; part of derecho</t>
        </is>
      </c>
      <c r="U92" s="0" t="inlineStr">
        <is>
          <t>Yes</t>
        </is>
      </c>
      <c r="V92" s="0" t="inlineStr">
        <is>
          <t>exact</t>
        </is>
      </c>
    </row>
    <row r="93">
      <c r="B93" s="0" t="inlineStr">
        <is>
          <t>F1 tornado — Albany Co. (1998)</t>
        </is>
      </c>
      <c r="C93" s="0" t="inlineStr">
        <is>
          <t>Tornado; F1; 1998; Albany County; Weather History</t>
        </is>
      </c>
      <c r="D93" s="0" t="inlineStr">
        <is>
          <t>Albany Co.</t>
        </is>
      </c>
      <c r="E93" s="0" t="inlineStr">
        <is>
          <t>42.73</t>
        </is>
      </c>
      <c r="F93" s="0" t="inlineStr">
        <is>
          <t>-73.87</t>
        </is>
      </c>
      <c r="G93" s="0" t="inlineStr">
        <is>
          <t>Source: Tornado Project (Grazulis) NY county list 1950–2012</t>
        </is>
      </c>
      <c r="Q93" s="0" t="inlineStr">
        <is>
          <t>🌪️</t>
        </is>
      </c>
      <c r="T93" s="0" t="inlineStr">
        <is>
          <t>2026-09-22 (v827, atlas session): pinned from the register's Wind &amp; Tornadoes sheet (row dated 1998-05-31). Tornado on 1998-05-31; rating/peak F1; path 3.5 mi; width 75 yd. Pin = touchdown/start point Track end: 42.75, -73.77. Source: Tornado Project (Grazulis) NY county list 1950–2012. Confidence A.</t>
        </is>
      </c>
      <c r="U93" s="0" t="inlineStr">
        <is>
          <t>Yes</t>
        </is>
      </c>
      <c r="V93" s="0" t="inlineStr">
        <is>
          <t>exact</t>
        </is>
      </c>
    </row>
    <row r="94">
      <c r="B94" s="0" t="inlineStr">
        <is>
          <t>F2 tornado — Rensselaer Co. (1998)</t>
        </is>
      </c>
      <c r="C94" s="0" t="inlineStr">
        <is>
          <t>Tornado; F2; 1998; Rensselaer County; Weather History</t>
        </is>
      </c>
      <c r="D94" s="0" t="inlineStr">
        <is>
          <t>Rensselaer Co.</t>
        </is>
      </c>
      <c r="E94" s="0" t="inlineStr">
        <is>
          <t>42.58</t>
        </is>
      </c>
      <c r="F94" s="0" t="inlineStr">
        <is>
          <t>-73.65</t>
        </is>
      </c>
      <c r="G94" s="0" t="inlineStr">
        <is>
          <t>Source: Tornado Project (Grazulis) NY county list 1950–2012</t>
        </is>
      </c>
      <c r="Q94" s="0" t="inlineStr">
        <is>
          <t>🌪️</t>
        </is>
      </c>
      <c r="T94" s="0" t="inlineStr">
        <is>
          <t>2026-09-22 (v827, atlas session): pinned from the register's Wind &amp; Tornadoes sheet (row dated 1998-05-31). Tornado on 1998-05-31; rating/peak F2; path 8 mi; width 200 yd. Pin = touchdown/start point Track end: 42.6, -73.52. Source: Tornado Project (Grazulis) NY county list 1950–2012. Confidence A.</t>
        </is>
      </c>
      <c r="U94" s="0" t="inlineStr">
        <is>
          <t>Yes</t>
        </is>
      </c>
      <c r="V94" s="0" t="inlineStr">
        <is>
          <t>exact</t>
        </is>
      </c>
    </row>
    <row r="95">
      <c r="B95" s="0" t="inlineStr">
        <is>
          <t>F1 tornado — Greene Co. (2003)</t>
        </is>
      </c>
      <c r="C95" s="0" t="inlineStr">
        <is>
          <t>Tornado; F1; 2003; Greene County; Weather History</t>
        </is>
      </c>
      <c r="D95" s="0" t="inlineStr">
        <is>
          <t>Greene Co.</t>
        </is>
      </c>
      <c r="E95" s="0" t="inlineStr">
        <is>
          <t>42.18</t>
        </is>
      </c>
      <c r="F95" s="0" t="inlineStr">
        <is>
          <t>-74.02</t>
        </is>
      </c>
      <c r="G95" s="0" t="inlineStr">
        <is>
          <t>Source: Tornado Project (Grazulis) NY county list 1950–2012</t>
        </is>
      </c>
      <c r="Q95" s="0" t="inlineStr">
        <is>
          <t>🌪️</t>
        </is>
      </c>
      <c r="T95" s="0" t="inlineStr">
        <is>
          <t>2026-09-22 (v827, atlas session): pinned from the register's Wind &amp; Tornadoes sheet (row dated 2003-07-21). Tornado on 2003-07-21; rating/peak F1; path 0.5 mi; width 50 yd. Pin = touchdown/start point Source: Tornado Project (Grazulis) NY county list 1950–2012. Confidence A.</t>
        </is>
      </c>
      <c r="U95" s="0" t="inlineStr">
        <is>
          <t>Yes</t>
        </is>
      </c>
      <c r="V95" s="0" t="inlineStr">
        <is>
          <t>exact</t>
        </is>
      </c>
    </row>
    <row r="96">
      <c r="B96" s="0" t="inlineStr">
        <is>
          <t>F2 tornado — Greene Co. (Coxsackie area) (2003)</t>
        </is>
      </c>
      <c r="C96" s="0" t="inlineStr">
        <is>
          <t>Tornado; F2; 2003; Greene County; Weather History</t>
        </is>
      </c>
      <c r="D96" s="0" t="inlineStr">
        <is>
          <t>Greene Co. (Coxsackie area)</t>
        </is>
      </c>
      <c r="E96" s="0" t="inlineStr">
        <is>
          <t>42.2</t>
        </is>
      </c>
      <c r="F96" s="0" t="inlineStr">
        <is>
          <t>-73.97</t>
        </is>
      </c>
      <c r="G96" s="0" t="inlineStr">
        <is>
          <t>Source: Tornado Project (Grazulis) NY county list 1950–2012</t>
        </is>
      </c>
      <c r="Q96" s="0" t="inlineStr">
        <is>
          <t>🌪️</t>
        </is>
      </c>
      <c r="T96" s="0" t="inlineStr">
        <is>
          <t>2026-09-22 (v827, atlas session): pinned from the register's Wind &amp; Tornadoes sheet (row dated 2003-07-21). Tornado on 2003-07-21; rating/peak F2; path 1.5 mi; width 150 yd; 7 injured. Pin = touchdown/start point Track end: 42.22, -73.87. Source: Tornado Project (Grazulis) NY county list 1950–2012. Confidence A. Register note: 7 injuries</t>
        </is>
      </c>
      <c r="U96" s="0" t="inlineStr">
        <is>
          <t>Yes</t>
        </is>
      </c>
      <c r="V96" s="0" t="inlineStr">
        <is>
          <t>exact</t>
        </is>
      </c>
    </row>
    <row r="97">
      <c r="B97" s="0" t="inlineStr">
        <is>
          <t>F1 tornado — Greene Co. (2003) #2</t>
        </is>
      </c>
      <c r="C97" s="0" t="inlineStr">
        <is>
          <t>Tornado; F1; 2003; Greene County; Weather History</t>
        </is>
      </c>
      <c r="D97" s="0" t="inlineStr">
        <is>
          <t>Greene Co.</t>
        </is>
      </c>
      <c r="E97" s="0" t="inlineStr">
        <is>
          <t>42.27</t>
        </is>
      </c>
      <c r="F97" s="0" t="inlineStr">
        <is>
          <t>-73.82</t>
        </is>
      </c>
      <c r="G97" s="0" t="inlineStr">
        <is>
          <t>Source: Tornado Project (Grazulis) NY county list 1950–2012</t>
        </is>
      </c>
      <c r="Q97" s="0" t="inlineStr">
        <is>
          <t>🌪️</t>
        </is>
      </c>
      <c r="T97" s="0" t="inlineStr">
        <is>
          <t>2026-09-22 (v827, atlas session): pinned from the register's Wind &amp; Tornadoes sheet (row dated 2003-07-21). Tornado on 2003-07-21; rating/peak F1; path 0.5 mi; width 50 yd. Pin = touchdown/start point Source: Tornado Project (Grazulis) NY county list 1950–2012. Confidence A.</t>
        </is>
      </c>
      <c r="U97" s="0" t="inlineStr">
        <is>
          <t>Yes</t>
        </is>
      </c>
      <c r="V97" s="0" t="inlineStr">
        <is>
          <t>exact</t>
        </is>
      </c>
    </row>
    <row r="98">
      <c r="B98" s="0" t="inlineStr">
        <is>
          <t>F1 tornado — Greene Co. (2003) #3</t>
        </is>
      </c>
      <c r="C98" s="0" t="inlineStr">
        <is>
          <t>Tornado; F1; 2003; Greene County; Weather History</t>
        </is>
      </c>
      <c r="D98" s="0" t="inlineStr">
        <is>
          <t>Greene Co.</t>
        </is>
      </c>
      <c r="E98" s="0" t="inlineStr">
        <is>
          <t>42.35</t>
        </is>
      </c>
      <c r="F98" s="0" t="inlineStr">
        <is>
          <t>-73.8</t>
        </is>
      </c>
      <c r="G98" s="0" t="inlineStr">
        <is>
          <t>Source: Tornado Project (Grazulis) NY county list 1950–2012</t>
        </is>
      </c>
      <c r="Q98" s="0" t="inlineStr">
        <is>
          <t>🌪️</t>
        </is>
      </c>
      <c r="T98" s="0" t="inlineStr">
        <is>
          <t>2026-09-22 (v827, atlas session): pinned from the register's Wind &amp; Tornadoes sheet (row dated 2003-07-21). Tornado on 2003-07-21; rating/peak F1; path 0.5 mi; width 150 yd. Pin = touchdown/start point Source: Tornado Project (Grazulis) NY county list 1950–2012. Confidence A.</t>
        </is>
      </c>
      <c r="U98" s="0" t="inlineStr">
        <is>
          <t>Yes</t>
        </is>
      </c>
      <c r="V98" s="0" t="inlineStr">
        <is>
          <t>exact</t>
        </is>
      </c>
    </row>
    <row r="99">
      <c r="B99" s="0" t="inlineStr">
        <is>
          <t>F1 tornado — Columbia Co. (2003)</t>
        </is>
      </c>
      <c r="C99" s="0" t="inlineStr">
        <is>
          <t>Tornado; F1; 2003; Columbia County; Weather History</t>
        </is>
      </c>
      <c r="D99" s="0" t="inlineStr">
        <is>
          <t>Columbia Co.</t>
        </is>
      </c>
      <c r="E99" s="0" t="inlineStr">
        <is>
          <t>42.43</t>
        </is>
      </c>
      <c r="F99" s="0" t="inlineStr">
        <is>
          <t>-73.67</t>
        </is>
      </c>
      <c r="G99" s="0" t="inlineStr">
        <is>
          <t>Source: Tornado Project (Grazulis) NY county list 1950–2012</t>
        </is>
      </c>
      <c r="Q99" s="0" t="inlineStr">
        <is>
          <t>🌪️</t>
        </is>
      </c>
      <c r="T99" s="0" t="inlineStr">
        <is>
          <t>2026-09-22 (v827, atlas session): pinned from the register's Wind &amp; Tornadoes sheet (row dated 2003-07-21). Tornado on 2003-07-21; rating/peak F1; path 1.8 mi; width 90 yd. Pin = touchdown/start point Source: Tornado Project (Grazulis) NY county list 1950–2012. Confidence A.</t>
        </is>
      </c>
      <c r="U99" s="0" t="inlineStr">
        <is>
          <t>Yes</t>
        </is>
      </c>
      <c r="V99" s="0" t="inlineStr">
        <is>
          <t>exact</t>
        </is>
      </c>
    </row>
    <row r="100">
      <c r="B100" s="0" t="inlineStr">
        <is>
          <t>F0 tornado — Columbia Co. (2003)</t>
        </is>
      </c>
      <c r="C100" s="0" t="inlineStr">
        <is>
          <t>Tornado; F0; 2003; Columbia County; Weather History</t>
        </is>
      </c>
      <c r="D100" s="0" t="inlineStr">
        <is>
          <t>Columbia Co.</t>
        </is>
      </c>
      <c r="E100" s="0" t="inlineStr">
        <is>
          <t>42.35</t>
        </is>
      </c>
      <c r="F100" s="0" t="inlineStr">
        <is>
          <t>-73.78</t>
        </is>
      </c>
      <c r="G100" s="0" t="inlineStr">
        <is>
          <t>Source: Tornado Project (Grazulis) NY county list 1950–2012</t>
        </is>
      </c>
      <c r="Q100" s="0" t="inlineStr">
        <is>
          <t>🌪️</t>
        </is>
      </c>
      <c r="T100" s="0" t="inlineStr">
        <is>
          <t>2026-09-22 (v827, atlas session): pinned from the register's Wind &amp; Tornadoes sheet (row dated 2003-07-21). Tornado on 2003-07-21; rating/peak F0; path 0.4 mi; width 125 yd. Pin = touchdown/start point Source: Tornado Project (Grazulis) NY county list 1950–2012. Confidence A.</t>
        </is>
      </c>
      <c r="U100" s="0" t="inlineStr">
        <is>
          <t>Yes</t>
        </is>
      </c>
      <c r="V100" s="0" t="inlineStr">
        <is>
          <t>exact</t>
        </is>
      </c>
    </row>
    <row r="101">
      <c r="B101" s="0" t="inlineStr">
        <is>
          <t>F0 tornado — Columbia Co. (2003) #2</t>
        </is>
      </c>
      <c r="C101" s="0" t="inlineStr">
        <is>
          <t>Tornado; F0; 2003; Columbia County; Weather History</t>
        </is>
      </c>
      <c r="D101" s="0" t="inlineStr">
        <is>
          <t>Columbia Co.</t>
        </is>
      </c>
      <c r="E101" s="0" t="inlineStr">
        <is>
          <t>42.38</t>
        </is>
      </c>
      <c r="F101" s="0" t="inlineStr">
        <is>
          <t>-73.78</t>
        </is>
      </c>
      <c r="G101" s="0" t="inlineStr">
        <is>
          <t>Source: Tornado Project (Grazulis) NY county list 1950–2012</t>
        </is>
      </c>
      <c r="Q101" s="0" t="inlineStr">
        <is>
          <t>🌪️</t>
        </is>
      </c>
      <c r="T101" s="0" t="inlineStr">
        <is>
          <t>2026-09-22 (v827, atlas session): pinned from the register's Wind &amp; Tornadoes sheet (row dated 2003-07-21). Tornado on 2003-07-21; rating/peak F0; path 0.5 mi; width 60 yd. Pin = touchdown/start point Source: Tornado Project (Grazulis) NY county list 1950–2012. Confidence A.</t>
        </is>
      </c>
      <c r="U101" s="0" t="inlineStr">
        <is>
          <t>Yes</t>
        </is>
      </c>
      <c r="V101" s="0" t="inlineStr">
        <is>
          <t>exact</t>
        </is>
      </c>
    </row>
    <row r="102">
      <c r="B102" s="0" t="inlineStr">
        <is>
          <t>F0 tornado — Columbia Co. (2003) #3</t>
        </is>
      </c>
      <c r="C102" s="0" t="inlineStr">
        <is>
          <t>Tornado; F0; 2003; Columbia County; Weather History</t>
        </is>
      </c>
      <c r="D102" s="0" t="inlineStr">
        <is>
          <t>Columbia Co.</t>
        </is>
      </c>
      <c r="E102" s="0" t="inlineStr">
        <is>
          <t>42.38</t>
        </is>
      </c>
      <c r="F102" s="0" t="inlineStr">
        <is>
          <t>-73.78</t>
        </is>
      </c>
      <c r="G102" s="0" t="inlineStr">
        <is>
          <t>Source: Tornado Project (Grazulis) NY county list 1950–2012</t>
        </is>
      </c>
      <c r="Q102" s="0" t="inlineStr">
        <is>
          <t>🌪️</t>
        </is>
      </c>
      <c r="T102" s="0" t="inlineStr">
        <is>
          <t>2026-09-22 (v827, atlas session): pinned from the register's Wind &amp; Tornadoes sheet (row dated 2003-07-21). Tornado on 2003-07-21; rating/peak F0; path 4 mi; width 50 yd. Pin = touchdown/start point Source: Tornado Project (Grazulis) NY county list 1950–2012. Confidence A.</t>
        </is>
      </c>
      <c r="U102" s="0" t="inlineStr">
        <is>
          <t>Yes</t>
        </is>
      </c>
      <c r="V102" s="0" t="inlineStr">
        <is>
          <t>exact</t>
        </is>
      </c>
    </row>
    <row r="103">
      <c r="B103" s="0" t="inlineStr">
        <is>
          <t>F0 tornado — Columbia Co. (2003) #4</t>
        </is>
      </c>
      <c r="C103" s="0" t="inlineStr">
        <is>
          <t>Tornado; F0; 2003; Columbia County; Weather History</t>
        </is>
      </c>
      <c r="D103" s="0" t="inlineStr">
        <is>
          <t>Columbia Co.</t>
        </is>
      </c>
      <c r="E103" s="0" t="inlineStr">
        <is>
          <t>42.4</t>
        </is>
      </c>
      <c r="F103" s="0" t="inlineStr">
        <is>
          <t>-73.7</t>
        </is>
      </c>
      <c r="G103" s="0" t="inlineStr">
        <is>
          <t>Source: Tornado Project (Grazulis) NY county list 1950–2012</t>
        </is>
      </c>
      <c r="Q103" s="0" t="inlineStr">
        <is>
          <t>🌪️</t>
        </is>
      </c>
      <c r="T103" s="0" t="inlineStr">
        <is>
          <t>2026-09-22 (v827, atlas session): pinned from the register's Wind &amp; Tornadoes sheet (row dated 2003-07-21). Tornado on 2003-07-21; rating/peak F0; path 0.5 mi; width 60 yd. Pin = touchdown/start point Source: Tornado Project (Grazulis) NY county list 1950–2012. Confidence A.</t>
        </is>
      </c>
      <c r="U103" s="0" t="inlineStr">
        <is>
          <t>Yes</t>
        </is>
      </c>
      <c r="V103" s="0" t="inlineStr">
        <is>
          <t>exact</t>
        </is>
      </c>
    </row>
    <row r="104">
      <c r="B104" s="0" t="inlineStr">
        <is>
          <t>F2 tornado — Columbia Co. (2003)</t>
        </is>
      </c>
      <c r="C104" s="0" t="inlineStr">
        <is>
          <t>Tornado; F2; 2003; Columbia County; Weather History</t>
        </is>
      </c>
      <c r="D104" s="0" t="inlineStr">
        <is>
          <t>Columbia Co.</t>
        </is>
      </c>
      <c r="E104" s="0" t="inlineStr">
        <is>
          <t>42.4</t>
        </is>
      </c>
      <c r="F104" s="0" t="inlineStr">
        <is>
          <t>-73.7</t>
        </is>
      </c>
      <c r="G104" s="0" t="inlineStr">
        <is>
          <t>Source: Tornado Project (Grazulis) NY county list 1950–2012</t>
        </is>
      </c>
      <c r="Q104" s="0" t="inlineStr">
        <is>
          <t>🌪️</t>
        </is>
      </c>
      <c r="T104" s="0" t="inlineStr">
        <is>
          <t>2026-09-22 (v827, atlas session): pinned from the register's Wind &amp; Tornadoes sheet (row dated 2003-07-21). Tornado on 2003-07-21; rating/peak F2; path 1.3 mi; width 50 yd; 1 injured. Pin = touchdown/start point Source: Tornado Project (Grazulis) NY county list 1950–2012. Confidence A.</t>
        </is>
      </c>
      <c r="U104" s="0" t="inlineStr">
        <is>
          <t>Yes</t>
        </is>
      </c>
      <c r="V104" s="0" t="inlineStr">
        <is>
          <t>exact</t>
        </is>
      </c>
    </row>
    <row r="105">
      <c r="B105" s="0" t="inlineStr">
        <is>
          <t>F1 tornado — Rensselaer Co. (long track N) (2003)</t>
        </is>
      </c>
      <c r="C105" s="0" t="inlineStr">
        <is>
          <t>Tornado; F1; 2003; Rensselaer County; Weather History</t>
        </is>
      </c>
      <c r="D105" s="0" t="inlineStr">
        <is>
          <t>Rensselaer Co. (long track N)</t>
        </is>
      </c>
      <c r="E105" s="0" t="inlineStr">
        <is>
          <t>42.52</t>
        </is>
      </c>
      <c r="F105" s="0" t="inlineStr">
        <is>
          <t>-73.62</t>
        </is>
      </c>
      <c r="G105" s="0" t="inlineStr">
        <is>
          <t>Source: Tornado Project (Grazulis) NY county list 1950–2012</t>
        </is>
      </c>
      <c r="Q105" s="0" t="inlineStr">
        <is>
          <t>🌪️</t>
        </is>
      </c>
      <c r="T105" s="0" t="inlineStr">
        <is>
          <t>2026-09-22 (v827, atlas session): pinned from the register's Wind &amp; Tornadoes sheet (row dated 2003-07-21). Tornado on 2003-07-21; rating/peak F1; path 4.8 mi; width 90 yd. Pin = touchdown/start point Track end: 42.9, -73.58. Source: Tornado Project (Grazulis) NY county list 1950–2012. Confidence A.</t>
        </is>
      </c>
      <c r="U105" s="0" t="inlineStr">
        <is>
          <t>Yes</t>
        </is>
      </c>
      <c r="V105" s="0" t="inlineStr">
        <is>
          <t>exact</t>
        </is>
      </c>
    </row>
    <row r="106">
      <c r="B106" s="0" t="inlineStr">
        <is>
          <t>EF1 tornado — Columbia Co. (2010)</t>
        </is>
      </c>
      <c r="C106" s="0" t="inlineStr">
        <is>
          <t>Tornado; EF1; 2010; Columbia County; Weather History</t>
        </is>
      </c>
      <c r="D106" s="0" t="inlineStr">
        <is>
          <t>Columbia Co.</t>
        </is>
      </c>
      <c r="E106" s="0" t="inlineStr">
        <is>
          <t>42.27</t>
        </is>
      </c>
      <c r="F106" s="0" t="inlineStr">
        <is>
          <t>-73.66</t>
        </is>
      </c>
      <c r="G106" s="0" t="inlineStr">
        <is>
          <t>Source: Tornado Project (Grazulis) NY county list 1950–2012</t>
        </is>
      </c>
      <c r="Q106" s="0" t="inlineStr">
        <is>
          <t>🌪️</t>
        </is>
      </c>
      <c r="T106" s="0" t="inlineStr">
        <is>
          <t>2026-09-22 (v827, atlas session): pinned from the register's Wind &amp; Tornadoes sheet (row dated 2010-11-17). Tornado on 2010-11-17; rating/peak EF1; path 1.9 mi; width 300 yd. Pin = touchdown/start point Track end: 42.29, -73.65. Source: Tornado Project (Grazulis) NY county list 1950–2012. Confidence A. Register note: Nocturnal November tornado</t>
        </is>
      </c>
      <c r="U106" s="0" t="inlineStr">
        <is>
          <t>Yes</t>
        </is>
      </c>
      <c r="V106" s="0" t="inlineStr">
        <is>
          <t>exact</t>
        </is>
      </c>
    </row>
    <row r="107">
      <c r="B107" s="0" t="inlineStr">
        <is>
          <t>EF1 tornado — Cranesville (2011)</t>
        </is>
      </c>
      <c r="C107" s="0" t="inlineStr">
        <is>
          <t>Tornado; EF1; 2011; Montgomery County; Weather History</t>
        </is>
      </c>
      <c r="D107" s="0" t="inlineStr">
        <is>
          <t>Cranesville (Montgomery→Schenectady Co.)</t>
        </is>
      </c>
      <c r="E107" s="0" t="inlineStr">
        <is>
          <t>42.9</t>
        </is>
      </c>
      <c r="F107" s="0" t="inlineStr">
        <is>
          <t>-74.17</t>
        </is>
      </c>
      <c r="G107" s="0" t="inlineStr">
        <is>
          <t>Source: Tornado Project (Grazulis) NY county list 1950–2012</t>
        </is>
      </c>
      <c r="Q107" s="0" t="inlineStr">
        <is>
          <t>🌪️</t>
        </is>
      </c>
      <c r="T107" s="0" t="inlineStr">
        <is>
          <t>2026-09-22 (v827, atlas session): pinned from the register's Wind &amp; Tornadoes sheet (row dated 2011-09-04). Tornado on 2011-09-04; rating/peak EF1. Pin = touchdown/start point Track end: 42.95, -74.05. Source: Tornado Project (Grazulis) NY county list 1950–2012. Confidence A.</t>
        </is>
      </c>
      <c r="U107" s="0" t="inlineStr">
        <is>
          <t>Yes</t>
        </is>
      </c>
      <c r="V107" s="0" t="inlineStr">
        <is>
          <t>exact</t>
        </is>
      </c>
    </row>
    <row r="108">
      <c r="B108" s="0" t="inlineStr">
        <is>
          <t>EF1 tornado — Summit / East Jefferson (2013)</t>
        </is>
      </c>
      <c r="C108" s="0" t="inlineStr">
        <is>
          <t>Tornado; EF1; 2013; Schoharie County; Weather History</t>
        </is>
      </c>
      <c r="D108" s="0" t="inlineStr">
        <is>
          <t>Summit / East Jefferson (Schoharie Co.)</t>
        </is>
      </c>
      <c r="E108" s="0" t="inlineStr">
        <is>
          <t>42.57</t>
        </is>
      </c>
      <c r="F108" s="0" t="inlineStr">
        <is>
          <t>-74.55</t>
        </is>
      </c>
      <c r="G108" s="0" t="inlineStr">
        <is>
          <t>Source: NWS ALY survey</t>
        </is>
      </c>
      <c r="Q108" s="0" t="inlineStr">
        <is>
          <t>🌪️</t>
        </is>
      </c>
      <c r="T108" s="0" t="inlineStr">
        <is>
          <t>2026-09-22 (v827, atlas session): pinned from the register's Wind &amp; Tornadoes sheet (row dated 2013-05-29). Tornado on 2013-05-29; rating/peak EF1; path 1.6 mi; width 200 yd. Pin = touchdown/start point Source: NWS ALY survey. Confidence B. Register note: Coords approximate (hamlet)</t>
        </is>
      </c>
      <c r="U108" s="0" t="inlineStr">
        <is>
          <t>Yes</t>
        </is>
      </c>
      <c r="V108" s="0" t="inlineStr">
        <is>
          <t>approximate</t>
        </is>
      </c>
    </row>
    <row r="109">
      <c r="B109" s="0" t="inlineStr">
        <is>
          <t>EF2 tornado — Mariaville → Schenectady (2013)</t>
        </is>
      </c>
      <c r="C109" s="0" t="inlineStr">
        <is>
          <t>Tornado; EF2; 2013; Montgomery County; Weather History</t>
        </is>
      </c>
      <c r="D109" s="0" t="inlineStr">
        <is>
          <t>Mariaville → Schenectady (Montgomery→Schenectady Co.)</t>
        </is>
      </c>
      <c r="E109" s="0" t="inlineStr">
        <is>
          <t>42.85</t>
        </is>
      </c>
      <c r="F109" s="0" t="inlineStr">
        <is>
          <t>-74.07</t>
        </is>
      </c>
      <c r="G109" s="0" t="inlineStr">
        <is>
          <t>Source: NWS ALY survey</t>
        </is>
      </c>
      <c r="Q109" s="0" t="inlineStr">
        <is>
          <t>🌪️</t>
        </is>
      </c>
      <c r="T109" s="0" t="inlineStr">
        <is>
          <t>2026-09-22 (v827, atlas session): pinned from the register's Wind &amp; Tornadoes sheet (row dated 2013-05-29). Tornado on 2013-05-29; rating/peak EF2; width 1760 yd. Pin = touchdown/start point Track end: 42.81, -73.94. Source: NWS ALY survey. Confidence B. Register note: Widest tornado near Albany (1,760 yd); coords approx</t>
        </is>
      </c>
      <c r="U109" s="0" t="inlineStr">
        <is>
          <t>Yes</t>
        </is>
      </c>
      <c r="V109" s="0" t="inlineStr">
        <is>
          <t>approximate</t>
        </is>
      </c>
    </row>
    <row r="110">
      <c r="B110" s="0" t="inlineStr">
        <is>
          <t>EF1 tornado — Vischer Ferry (2013)</t>
        </is>
      </c>
      <c r="C110" s="0" t="inlineStr">
        <is>
          <t>Tornado; EF1; 2013; Saratoga County; Weather History</t>
        </is>
      </c>
      <c r="D110" s="0" t="inlineStr">
        <is>
          <t>Vischer Ferry (Saratoga Co.)</t>
        </is>
      </c>
      <c r="E110" s="0" t="inlineStr">
        <is>
          <t>42.79</t>
        </is>
      </c>
      <c r="F110" s="0" t="inlineStr">
        <is>
          <t>-73.8</t>
        </is>
      </c>
      <c r="G110" s="0" t="inlineStr">
        <is>
          <t>Source: NWS ALY survey</t>
        </is>
      </c>
      <c r="Q110" s="0" t="inlineStr">
        <is>
          <t>🌪️</t>
        </is>
      </c>
      <c r="T110" s="0" t="inlineStr">
        <is>
          <t>2026-09-22 (v827, atlas session): pinned from the register's Wind &amp; Tornadoes sheet (row dated 2013-05-29). Tornado on 2013-05-29; rating/peak EF1. Pin = touchdown/start point Source: NWS ALY survey. Confidence B. Register note: Coords approx</t>
        </is>
      </c>
      <c r="U110" s="0" t="inlineStr">
        <is>
          <t>Yes</t>
        </is>
      </c>
      <c r="V110" s="0" t="inlineStr">
        <is>
          <t>approximate</t>
        </is>
      </c>
    </row>
    <row r="111">
      <c r="B111" s="0" t="inlineStr">
        <is>
          <t>EF1 tornado — Bozenkill Rd, Knox (Albany Co. NW) (2014)</t>
        </is>
      </c>
      <c r="C111" s="0" t="inlineStr">
        <is>
          <t>Tornado; EF1; 2014; Albany County; Weather History</t>
        </is>
      </c>
      <c r="D111" s="0" t="inlineStr">
        <is>
          <t>Bozenkill Rd, Knox (Albany Co. NW)</t>
        </is>
      </c>
      <c r="E111" s="0" t="inlineStr">
        <is>
          <t>42.78</t>
        </is>
      </c>
      <c r="F111" s="0" t="inlineStr">
        <is>
          <t>-74.13</t>
        </is>
      </c>
      <c r="G111" s="0" t="inlineStr">
        <is>
          <t>Source: NCEI via tornadopath / NWS ALY survey</t>
        </is>
      </c>
      <c r="Q111" s="0" t="inlineStr">
        <is>
          <t>🌪️</t>
        </is>
      </c>
      <c r="T111" s="0" t="inlineStr">
        <is>
          <t>2026-09-22 (v827, atlas session): pinned from the register's Wind &amp; Tornadoes sheet (row dated 2014-05-22). Tornado on 2014-05-22; rating/peak EF1; path 0.5 mi; width 440 yd. Pin = touchdown/start point Source: NCEI via tornadopath / NWS ALY survey. Confidence B. Register note: Coords approx; same storm as Duanesburg EF3. Bozenkill Rd, Knox: Guernsey (Loss Cause Farm) &amp; Burian farms — hand-hewn barn (orig. Milton Barber's) collapsed, ~100-yr standing-seam roof peeled, tin thrown 200+ yds, 9 windows imploded. Prior sheet time 14:54 was erroneous (before the 3:33pm start); exact EF1 touchdown time needs NCEI. Rain-wrapped, 2 vortices; 3,300 without power. Altamont Enterprise 29 May 2014</t>
        </is>
      </c>
      <c r="U111" s="0" t="inlineStr">
        <is>
          <t>Yes</t>
        </is>
      </c>
      <c r="V111" s="0" t="inlineStr">
        <is>
          <t>approximate</t>
        </is>
      </c>
    </row>
    <row r="112">
      <c r="B112" s="0" t="inlineStr">
        <is>
          <t>EF3 (140 mph) tornado — Duanesburg / Delanson (2014)</t>
        </is>
      </c>
      <c r="C112" s="0" t="inlineStr">
        <is>
          <t>Tornado; EF3; 2014; Schenectady County; Weather History</t>
        </is>
      </c>
      <c r="D112" s="0" t="inlineStr">
        <is>
          <t>Duanesburg / Delanson (Schenectady Co.)</t>
        </is>
      </c>
      <c r="E112" s="0" t="inlineStr">
        <is>
          <t>42.85</t>
        </is>
      </c>
      <c r="F112" s="0" t="inlineStr">
        <is>
          <t>-74.13</t>
        </is>
      </c>
      <c r="G112" s="0" t="inlineStr">
        <is>
          <t>Source: NWS ALY survey</t>
        </is>
      </c>
      <c r="Q112" s="0" t="inlineStr">
        <is>
          <t>🌪️</t>
        </is>
      </c>
      <c r="T112" s="0" t="inlineStr">
        <is>
          <t>2026-09-22 (v827, atlas session): pinned from the register's Wind &amp; Tornadoes sheet (row dated 2014-05-22). Tornado on 2014-05-22; rating/peak EF3 (140 mph). Pin = touchdown/start point Source: NWS ALY survey. Confidence B. Register note: Coords approx. EF3 at a Route 20 home (leveled); Delanson motel roof + Duanesburg volunteer-ambulance-HQ wall gone; I-88 tractor-trailers tipped; rain-wrapped. Max wind 140 mph; ~7-mi path (EF0-EF1 elsewhere); 0 casualties; 3:33-3:55pm. NWS ALY survey (DiRienzo/Koleci). Altamont Enterprise 29 May 2014</t>
        </is>
      </c>
      <c r="U112" s="0" t="inlineStr">
        <is>
          <t>Yes</t>
        </is>
      </c>
      <c r="V112" s="0" t="inlineStr">
        <is>
          <t>approximate</t>
        </is>
      </c>
    </row>
    <row r="113">
      <c r="B113" s="0" t="inlineStr">
        <is>
          <t>EF0 tornado — Scotia (2015)</t>
        </is>
      </c>
      <c r="C113" s="0" t="inlineStr">
        <is>
          <t>Tornado; EF0; 2015; Schenectady County; Weather History</t>
        </is>
      </c>
      <c r="D113" s="0" t="inlineStr">
        <is>
          <t>Scotia (Schenectady Co.)</t>
        </is>
      </c>
      <c r="E113" s="0" t="inlineStr">
        <is>
          <t>42.83</t>
        </is>
      </c>
      <c r="F113" s="0" t="inlineStr">
        <is>
          <t>-73.96</t>
        </is>
      </c>
      <c r="G113" s="0" t="inlineStr">
        <is>
          <t>Source: NWS ALY survey</t>
        </is>
      </c>
      <c r="Q113" s="0" t="inlineStr">
        <is>
          <t>🌪️</t>
        </is>
      </c>
      <c r="T113" s="0" t="inlineStr">
        <is>
          <t>2026-09-22 (v827, atlas session): pinned from the register's Wind &amp; Tornadoes sheet (row dated 2015-06-09). Tornado on 2015-06-09; rating/peak EF0. Pin = touchdown/start point Source: NWS ALY survey. Confidence B. Register note: Also a microburst same day</t>
        </is>
      </c>
      <c r="U113" s="0" t="inlineStr">
        <is>
          <t>Yes</t>
        </is>
      </c>
      <c r="V113" s="0" t="inlineStr">
        <is>
          <t>approximate</t>
        </is>
      </c>
    </row>
    <row r="114">
      <c r="B114" s="0" t="inlineStr">
        <is>
          <t>EF1 tornado — Schaghticoke (2020)</t>
        </is>
      </c>
      <c r="C114" s="0" t="inlineStr">
        <is>
          <t>Tornado; EF1; 2020; Rensselaer County; Weather History</t>
        </is>
      </c>
      <c r="D114" s="0" t="inlineStr">
        <is>
          <t>Schaghticoke (Rensselaer Co.)</t>
        </is>
      </c>
      <c r="E114" s="0" t="inlineStr">
        <is>
          <t>42.9</t>
        </is>
      </c>
      <c r="F114" s="0" t="inlineStr">
        <is>
          <t>-73.59</t>
        </is>
      </c>
      <c r="G114" s="0" t="inlineStr">
        <is>
          <t>Source: NCEI via tornadopath</t>
        </is>
      </c>
      <c r="Q114" s="0" t="inlineStr">
        <is>
          <t>🌪️</t>
        </is>
      </c>
      <c r="T114" s="0" t="inlineStr">
        <is>
          <t>2026-09-22 (v827, atlas session): pinned from the register's Wind &amp; Tornadoes sheet (row dated 2020-08-29). Tornado on 2020-08-29; rating/peak EF1; path 2.2 mi; width 100 yd. Pin = touchdown/start point Source: NCEI via tornadopath. Confidence A.</t>
        </is>
      </c>
      <c r="U114" s="0" t="inlineStr">
        <is>
          <t>Yes</t>
        </is>
      </c>
      <c r="V114" s="0" t="inlineStr">
        <is>
          <t>exact</t>
        </is>
      </c>
    </row>
    <row r="115">
      <c r="B115" s="0" t="inlineStr">
        <is>
          <t>EF1 (110 mph) + EF0 tornado — Wilton (2026)</t>
        </is>
      </c>
      <c r="C115" s="0" t="inlineStr">
        <is>
          <t>Tornado; EF1; 2026; Saratoga County; Weather History</t>
        </is>
      </c>
      <c r="D115" s="0" t="inlineStr">
        <is>
          <t>Wilton (Saratoga Co.)</t>
        </is>
      </c>
      <c r="E115" s="0" t="inlineStr">
        <is>
          <t>43.15</t>
        </is>
      </c>
      <c r="F115" s="0" t="inlineStr">
        <is>
          <t>-73.72</t>
        </is>
      </c>
      <c r="G115" s="0" t="inlineStr">
        <is>
          <t>Source: CBS6 Albany / NWS ALY PNS</t>
        </is>
      </c>
      <c r="Q115" s="0" t="inlineStr">
        <is>
          <t>🌪️</t>
        </is>
      </c>
      <c r="T115" s="0" t="inlineStr">
        <is>
          <t>2026-09-22 (v827, atlas session): pinned from the register's Wind &amp; Tornadoes sheet (row dated 2026-08-28). Tornado on 2026-08-28; rating/peak EF1 (110 mph) + EF0. Pin = touchdown/start point Source: CBS6 Albany / NWS ALY PNS. Confidence B. Register note: Date approximate (late Aug 2026); ~45 mi N</t>
        </is>
      </c>
      <c r="U115" s="0" t="inlineStr">
        <is>
          <t>Yes</t>
        </is>
      </c>
      <c r="V115" s="0" t="inlineStr">
        <is>
          <t>approximate</t>
        </is>
      </c>
    </row>
    <row r="116">
      <c r="B116" s="0" t="inlineStr">
        <is>
          <t>Schoharie Creek at Prattsville — recurring ice jams (1939, 1978, 1979)</t>
        </is>
      </c>
      <c r="C116" s="0" t="inlineStr">
        <is>
          <t>Ice Jam; Weather History; Schoharie Creek; Greene County; 1939; 1978; 1979</t>
        </is>
      </c>
      <c r="D116" s="0" t="inlineStr">
        <is>
          <t>Schoharie Creek at Prattsville hamlet (Greene Co.), NY-23 reach</t>
        </is>
      </c>
      <c r="E116" s="0" t="inlineStr">
        <is>
          <t>42.3113254</t>
        </is>
      </c>
      <c r="F116" s="0" t="inlineStr">
        <is>
          <t>-74.4272641</t>
        </is>
      </c>
      <c r="G116" s="0" t="inlineStr">
        <is>
          <t>Source: register rows 108, 147, 149 — see Notes</t>
        </is>
      </c>
      <c r="Q116" s="0" t="inlineStr">
        <is>
          <t>🧊</t>
        </is>
      </c>
      <c r="T116" s="0" t="inlineStr">
        <is>
          <t>2026-09-22 (v827, atlas session): pinned from the register's Events sheet; one pin for the reach, events accumulate here. Locus = Places-confirmed Prattsville Schoharie Creek barrier-dam landmark (1444 NY-23); the jams formed along this reach, not at one point — approximate. Events: 108 (1939): February 1939 Schoharie Creek jam at Prattsville — USACE CRREL Ice Jam Database, New York (Report_Region.csv, retrieved 2026-09-20) [conf C] | 147 (1978): January 1978 Prattsville ice jam — NWS Albany – Past Weather Events (weather.gov/aly/pastevents) [conf A] | 149 (1979): Schoharie Creek ice jam – dairy herd drowned (1978/79) — NWS Albany Ice Jam Trouble Spots (IceJamInfo.pdf) [conf B]</t>
        </is>
      </c>
      <c r="U116" s="0" t="inlineStr">
        <is>
          <t>Yes</t>
        </is>
      </c>
      <c r="V116" s="0" t="inlineStr">
        <is>
          <t>approximate</t>
        </is>
      </c>
    </row>
    <row r="117">
      <c r="B117" s="0" t="inlineStr">
        <is>
          <t>Green Island Bridge collapse — March 1977 flood</t>
        </is>
      </c>
      <c r="C117" s="0" t="inlineStr">
        <is>
          <t>Flood; Ice Jam; Weather History; Hudson River; Rensselaer County; 1977</t>
        </is>
      </c>
      <c r="D117" s="0" t="inlineStr">
        <is>
          <t>Green Island Bridge, Hudson River, Troy–Green Island</t>
        </is>
      </c>
      <c r="E117" s="0" t="inlineStr">
        <is>
          <t>42.7354286</t>
        </is>
      </c>
      <c r="F117" s="0" t="inlineStr">
        <is>
          <t>-73.6897474</t>
        </is>
      </c>
      <c r="G117" s="0" t="inlineStr">
        <is>
          <t>Source: register row 146 — see Notes</t>
        </is>
      </c>
      <c r="Q117" s="0" t="inlineStr">
        <is>
          <t>🧊</t>
        </is>
      </c>
      <c r="T117" s="0" t="inlineStr">
        <is>
          <t>2026-09-22 (v827, atlas session): pinned from the register's Events sheet. Locus = Places-confirmed Green Island Bridge (the present lift bridge replaced the one lost in 1977) — exact site. Event: 146 (1977): March 1977 flood – Green Island Bridge collapse — NWS Albany – Past Weather Events (weather.gov/aly/pastevents) [conf A]</t>
        </is>
      </c>
      <c r="U117" s="0" t="inlineStr">
        <is>
          <t>Yes</t>
        </is>
      </c>
      <c r="V117" s="0" t="inlineStr">
        <is>
          <t>exact</t>
        </is>
      </c>
    </row>
    <row r="118">
      <c r="B118" s="0" t="inlineStr">
        <is>
          <t>Hudson ice jam at Albany (I-787 waterfront) — February 1976</t>
        </is>
      </c>
      <c r="C118" s="0" t="inlineStr">
        <is>
          <t>Ice Jam; Weather History; Hudson River; Albany County; 1976</t>
        </is>
      </c>
      <c r="D118" s="0" t="inlineStr">
        <is>
          <t>Albany waterfront / I-787 (Corning Preserve reach), Albany</t>
        </is>
      </c>
      <c r="E118" s="0" t="inlineStr">
        <is>
          <t>42.6517757</t>
        </is>
      </c>
      <c r="F118" s="0" t="inlineStr">
        <is>
          <t>-73.745947</t>
        </is>
      </c>
      <c r="G118" s="0" t="inlineStr">
        <is>
          <t>Source: register row 143 — see Notes</t>
        </is>
      </c>
      <c r="Q118" s="0" t="inlineStr">
        <is>
          <t>🧊</t>
        </is>
      </c>
      <c r="T118" s="0" t="inlineStr">
        <is>
          <t>2026-09-22 (v827, atlas session): pinned from the register's Events sheet. Locus = Places-confirmed Corning Preserve (the I-787 riverfront); the jam occupied the reach — approximate. Event: 143 (1976): 1976 Hudson ice jam at Albany (I-787) — NWS Albany Ice Jam Trouble Spots (IceJamInfo.pdf) [conf B]</t>
        </is>
      </c>
      <c r="U118" s="0" t="inlineStr">
        <is>
          <t>Yes</t>
        </is>
      </c>
      <c r="V118" s="0" t="inlineStr">
        <is>
          <t>approximate</t>
        </is>
      </c>
    </row>
    <row r="119">
      <c r="B119" s="0" t="inlineStr">
        <is>
          <t>Schoharie Creek ice jam at Route 5S (Fort Hunter) — February 2004</t>
        </is>
      </c>
      <c r="C119" s="0" t="inlineStr">
        <is>
          <t>Ice Jam; Weather History; Schoharie Creek; Montgomery County; 2004</t>
        </is>
      </c>
      <c r="D119" s="0" t="inlineStr">
        <is>
          <t>Schoharie Creek at the Route 5S crossing, Fort Hunter (Montgomery Co.)</t>
        </is>
      </c>
      <c r="E119" s="0" t="inlineStr">
        <is>
          <t>42.9394515</t>
        </is>
      </c>
      <c r="F119" s="0" t="inlineStr">
        <is>
          <t>-74.2820715</t>
        </is>
      </c>
      <c r="G119" s="0" t="inlineStr">
        <is>
          <t>Source: register row 182 — see Notes</t>
        </is>
      </c>
      <c r="Q119" s="0" t="inlineStr">
        <is>
          <t>🧊</t>
        </is>
      </c>
      <c r="T119" s="0" t="inlineStr">
        <is>
          <t>2026-09-22 (v827, atlas session): pinned from the register's Events sheet. Locus = Places-confirmed Schoharie Crossing State Historic Site, which sits at the Route 5S crossing of the creek; the jam is placed at the crossing, not surveyed — approximate. Event: 182 (2004): February 2004 Schoharie Creek ice jam — NWS Albany Ice Jam Trouble Spots (IceJamInfo.pdf) [conf B]</t>
        </is>
      </c>
      <c r="U119" s="0" t="inlineStr">
        <is>
          <t>Yes</t>
        </is>
      </c>
      <c r="V119" s="0" t="inlineStr">
        <is>
          <t>approximate</t>
        </is>
      </c>
    </row>
    <row r="120">
      <c r="B120" s="0" t="inlineStr">
        <is>
          <t>Rustic Barn underground-tank collapse sinkhole — August 2018</t>
        </is>
      </c>
      <c r="C120" s="0" t="inlineStr">
        <is>
          <t>Sinkhole; Infrastructure; Guilderland; Albany County; 2018</t>
        </is>
      </c>
      <c r="D120" s="0" t="inlineStr">
        <is>
          <t>4852 Western Turnpike (Rte 20), Guilderland (Albany Co.)</t>
        </is>
      </c>
      <c r="E120" s="0" t="inlineStr">
        <is>
          <t>42.7244414</t>
        </is>
      </c>
      <c r="F120" s="0" t="inlineStr">
        <is>
          <t>-73.9575919</t>
        </is>
      </c>
      <c r="G120" s="0" t="inlineStr">
        <is>
          <t>Source: register row 232 — see Notes</t>
        </is>
      </c>
      <c r="Q120" s="0" t="inlineStr">
        <is>
          <t>🕳️</t>
        </is>
      </c>
      <c r="T120" s="0" t="inlineStr">
        <is>
          <t>2026-09-22 (v827, atlas session): pinned from the register's Events sheet. Locus = Places-confirmed street address 4852 Western Turnpike — exact to the parcel. Infrastructure sinkhole (collapsed underground tank), NOT karst. Event: 232 (2018): Rustic Barn underground-tank collapse sinkhole — Altamont Enterprise, 23 Aug 2018 (Floyd Mair) [conf C]</t>
        </is>
      </c>
      <c r="U120" s="0" t="inlineStr">
        <is>
          <t>Yes</t>
        </is>
      </c>
      <c r="V120" s="0" t="inlineStr">
        <is>
          <t>exact</t>
        </is>
      </c>
    </row>
    <row r="121">
      <c r="B121" s="0" t="inlineStr">
        <is>
          <t>Microburst — Guilderland Center &amp; Fort Hunter (2002)</t>
        </is>
      </c>
      <c r="C121" s="0" t="inlineStr">
        <is>
          <t>Wind Event; Thunderstorm wind (microburst); 2002; Albany County; Weather History</t>
        </is>
      </c>
      <c r="D121" s="0" t="inlineStr">
        <is>
          <t>Guilderland Center, Guilderland (Albany Co.)</t>
        </is>
      </c>
      <c r="E121" s="0" t="inlineStr">
        <is>
          <t>42.698</t>
        </is>
      </c>
      <c r="F121" s="0" t="inlineStr">
        <is>
          <t>-74.058</t>
        </is>
      </c>
      <c r="G121" s="0" t="inlineStr">
        <is>
          <t>Source: NCEI Storm Events Database; Altamont Enterprise, Aug 15 2002 (Matteson &amp; Barr)</t>
        </is>
      </c>
      <c r="Q121" s="0" t="inlineStr">
        <is>
          <t>🌪️</t>
        </is>
      </c>
      <c r="T121" s="0" t="inlineStr">
        <is>
          <t>2026-09-22 (v827, atlas session): pinned from the register's Wind &amp; Tornadoes sheet (row dated 2002-08-14). Thunderstorm wind (microburst) ~4 pm Wed Aug 14 2002; state of emergency declared; worst damage in Guilderland Center and Fort Hunter — trees on/through roofs, high-school and highway-department roofs damaged; NCEI final tally 9 injured, 0 deaths. Coordinate is Guilderland Center per the Altamont Enterprise, corrected from the NCEI county centroid. Source: NCEI Storm Events Database. Confidence A.</t>
        </is>
      </c>
      <c r="U121" s="0" t="inlineStr">
        <is>
          <t>Yes</t>
        </is>
      </c>
      <c r="V121" s="0" t="inlineStr">
        <is>
          <t>approximate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2026-09-22T17:10:54Z</dcterms:modified>
</cp:coreProperties>
</file>