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Geology" sheetId="14" state="visible" r:id="rId14"/>
    <sheet xmlns:r="http://schemas.openxmlformats.org/officeDocument/2006/relationships" name="Transportation" sheetId="15" state="visible" r:id="rId15"/>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 t="n"/>
      <c r="C2349" s="21" t="inlineStr">
        <is>
          <t>Lost Places; Local History; Lore; Altamont</t>
        </is>
      </c>
      <c r="D2349" s="21" t="inlineStr">
        <is>
          <t>Maple Ave Extension off Bozenkill Rd, Altamont, NY 12009</t>
        </is>
      </c>
      <c r="E2349" s="6" t="n">
        <v>42.7006</v>
      </c>
      <c r="F2349" s="6" t="n">
        <v>-74.0333</v>
      </c>
      <c r="G2349" s="21" t="inlineStr">
        <is>
          <t>"The last house in Altamont" — the Coonley house. Built 1887 by Albany developer George Coonley as the model home of a summer-cottage development that was never continued: 3 stories, 7 bedrooms, 6 fireplaces. Village lines were drawn to include it so it could be advertised "in the village of Altamont." Hilltowns Extractions (Altamont Enterprise archive); via Regional Climate &amp; Weather Event Register staging notes.</t>
        </is>
      </c>
      <c r="H2349" s="48" t="n"/>
      <c r="I2349" s="48" t="n"/>
      <c r="J2349" s="48" t="n"/>
      <c r="K2349" s="48" t="n"/>
      <c r="L2349" s="48" t="n"/>
      <c r="M2349" s="48" t="n"/>
      <c r="N2349" s="48" t="n"/>
      <c r="O2349" s="89" t="n"/>
      <c r="P2349" s="48" t="n"/>
      <c r="Q2349" s="48" t="n"/>
      <c r="R2349" s="48" t="n"/>
      <c r="S2349" s="48" t="n"/>
      <c r="T2349" s="48" t="inlineStr">
        <is>
          <t>Added 2026-09-21 per Laurie. Approximate — pinned to the Maple Ave Extension / Bozenkill Rd area, not the exact parcel. Hilltowns Extractions (Altamont Enterprise archive); via Regional Climate &amp; Weather Event Register staging notes.</t>
        </is>
      </c>
      <c r="U2349" s="48" t="n"/>
      <c r="V2349" s="4" t="n"/>
    </row>
    <row r="2350" ht="15.75" customHeight="1" s="86">
      <c r="A2350" s="48" t="n"/>
      <c r="B2350" s="4" t="n"/>
      <c r="C2350" s="21" t="inlineStr">
        <is>
          <t>Lost Places; Local History; Lore; Mineral Spring; Berne</t>
        </is>
      </c>
      <c r="D2350" s="21" t="inlineStr">
        <is>
          <t>NY-443, east of Berne, NY</t>
        </is>
      </c>
      <c r="E2350" s="6" t="n">
        <v>42.654</v>
      </c>
      <c r="F2350" s="6" t="n">
        <v>-74.145</v>
      </c>
      <c r="G2350" s="21" t="inlineStr">
        <is>
          <t>White Sulphur Springs — a vanished mineral-springs resort on Route 443 just east of Berne. A large lodging building; visitors bused in, popular with church groups. Now demolished — "just a lawn." A genuine sulfur mineral spring, distinct from the carbonate/tufa springs elsewhere on the Rte 443 corridor. Hilltowns Extractions (Altamont Enterprise archive); via Regional Climate &amp; Weather Event Register staging notes.</t>
        </is>
      </c>
      <c r="H2350" s="48" t="n"/>
      <c r="I2350" s="48" t="n"/>
      <c r="J2350" s="48" t="n"/>
      <c r="K2350" s="48" t="n"/>
      <c r="L2350" s="48" t="n"/>
      <c r="M2350" s="48" t="n"/>
      <c r="N2350" s="48" t="n"/>
      <c r="O2350" s="89" t="n"/>
      <c r="P2350" s="48" t="n"/>
      <c r="Q2350" s="48" t="n"/>
      <c r="R2350" s="48" t="n"/>
      <c r="S2350" s="48" t="n"/>
      <c r="T2350" s="48" t="inlineStr">
        <is>
          <t>Added 2026-09-21 per Laurie. Approximate — pinned along Route 443 east of Berne village; exact site not published.</t>
        </is>
      </c>
      <c r="U2350" s="48" t="n"/>
      <c r="V2350" s="4" t="n"/>
    </row>
    <row r="2351" ht="15.75" customHeight="1" s="86">
      <c r="A2351" s="48" t="n"/>
      <c r="B2351" s="4" t="n"/>
      <c r="C2351" s="21" t="inlineStr">
        <is>
          <t>Lost Places; Local History; Lore; Knox</t>
        </is>
      </c>
      <c r="D2351" s="21" t="inlineStr">
        <is>
          <t>Knox, NY 12009</t>
        </is>
      </c>
      <c r="E2351" s="6" t="n">
        <v>42.6712</v>
      </c>
      <c r="F2351" s="6" t="n">
        <v>-74.1157</v>
      </c>
      <c r="G2351" s="21" t="inlineStr">
        <is>
          <t>Vanished Knox landmarks: Si (Stevens) gas station &amp; country store, and the hamlet's shuttered post office — elegiac community memory of the old hamlet center. Hilltowns Extractions (Altamont Enterprise archive); via Regional Climate &amp; Weather Event Register staging notes.</t>
        </is>
      </c>
      <c r="H2351" s="48" t="n"/>
      <c r="I2351" s="48" t="n"/>
      <c r="J2351" s="48" t="n"/>
      <c r="K2351" s="48" t="n"/>
      <c r="L2351" s="48" t="n"/>
      <c r="M2351" s="48" t="n"/>
      <c r="N2351" s="48" t="n"/>
      <c r="O2351" s="89" t="n"/>
      <c r="P2351" s="48" t="n"/>
      <c r="Q2351" s="48" t="n"/>
      <c r="R2351" s="48" t="n"/>
      <c r="S2351" s="48" t="n"/>
      <c r="T2351" s="48" t="inlineStr">
        <is>
          <t>Added 2026-09-21 per Laurie. Approximate — Knox hamlet centroid; exact sites not published.</t>
        </is>
      </c>
      <c r="U2351" s="48" t="n"/>
      <c r="V2351" s="4" t="n"/>
    </row>
    <row r="2352" ht="15.75" customHeight="1" s="86">
      <c r="A2352" s="48" t="n"/>
      <c r="B2352" s="4" t="n"/>
      <c r="C2352" s="21" t="inlineStr">
        <is>
          <t>Local History; Lore; Geology; Rock Shelter; Joralemon Park</t>
        </is>
      </c>
      <c r="D2352" s="21" t="inlineStr">
        <is>
          <t>Joralemon Park, NY-102, Ravena, NY 12143</t>
        </is>
      </c>
      <c r="E2352" s="6" t="n">
        <v>42.4729</v>
      </c>
      <c r="F2352" s="6" t="n">
        <v>-73.86750000000001</v>
      </c>
      <c r="G2352" s="21" t="inlineStr">
        <is>
          <t>An in-place Onondaga Limestone erosional-remnant outcrop with a rock shelter, glacial striae (ice-scratched bedrock), and karst ponds/sinkholes. Local lore holds that Native American artifacts have been found at the shelter. Hilltowns Extractions (Altamont Enterprise archive); via Regional Climate &amp; Weather Event Register staging notes.</t>
        </is>
      </c>
      <c r="H2352" s="48" t="n"/>
      <c r="I2352" s="48" t="n"/>
      <c r="J2352" s="48" t="n"/>
      <c r="K2352" s="48" t="n"/>
      <c r="L2352" s="48" t="n"/>
      <c r="M2352" s="48" t="n"/>
      <c r="N2352" s="48" t="n"/>
      <c r="O2352" s="89" t="n"/>
      <c r="P2352" s="48" t="n"/>
      <c r="Q2352" s="48" t="n"/>
      <c r="R2352" s="48" t="n"/>
      <c r="S2352" s="48" t="n"/>
      <c r="T2352" s="48" t="inlineStr">
        <is>
          <t>Added 2026-09-21 per Laurie. Coords at Joralemon Park; exact outcrop/shelter location not published.</t>
        </is>
      </c>
      <c r="U2352" s="48" t="n"/>
      <c r="V2352" s="4"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row r="1083">
      <c r="A1083" s="32" t="n"/>
      <c r="B1083" s="32" t="inlineStr">
        <is>
          <t>Meadowdale Winery</t>
        </is>
      </c>
      <c r="C1083" s="32" t="inlineStr">
        <is>
          <t>Winery; Wine Tasting; Ice Cider; Fruit Wine; Barn Tasting Room; Voorheesville</t>
        </is>
      </c>
      <c r="D1083" s="32" t="inlineStr">
        <is>
          <t>111 Picard Rd, Voorheesville, NY 12186</t>
        </is>
      </c>
      <c r="E1083" s="32" t="n">
        <v>42.6383496</v>
      </c>
      <c r="F1083" s="32" t="n">
        <v>-73.9706522</v>
      </c>
      <c r="G1083" s="32" t="n"/>
      <c r="H1083" s="32" t="inlineStr">
        <is>
          <t>Closed</t>
        </is>
      </c>
      <c r="I1083" s="32" t="inlineStr">
        <is>
          <t>Closed</t>
        </is>
      </c>
      <c r="J1083" s="32" t="inlineStr">
        <is>
          <t>Closed</t>
        </is>
      </c>
      <c r="K1083" s="32" t="inlineStr">
        <is>
          <t>Closed</t>
        </is>
      </c>
      <c r="L1083" s="32" t="inlineStr">
        <is>
          <t>4pm-8pm</t>
        </is>
      </c>
      <c r="M1083" s="32" t="inlineStr">
        <is>
          <t>12pm-6pm</t>
        </is>
      </c>
      <c r="N1083" s="32" t="inlineStr">
        <is>
          <t>12pm-6pm</t>
        </is>
      </c>
      <c r="O1083" s="30" t="inlineStr">
        <is>
          <t>https://meadowdalewinery.com/</t>
        </is>
      </c>
      <c r="P1083" s="32" t="inlineStr">
        <is>
          <t>+1 518-456-4512</t>
        </is>
      </c>
      <c r="Q1083" s="32" t="inlineStr">
        <is>
          <t>🍷</t>
        </is>
      </c>
      <c r="R1083" s="32" t="n"/>
      <c r="S1083" s="32" t="n"/>
      <c r="T1083" s="32" t="inlineStr">
        <is>
          <t>Added 2026-09-21 per Laurie. Tastings in a historic barn; reviews single out the ice cider, the birch wine, and the Blue Jay DeChaunac. Hours per Laurie (identical on Google Places, 11 reviews, 5.0). Coords + phone via Google Places. Description left blank for Laurie.</t>
        </is>
      </c>
      <c r="U1083" s="32" t="inlineStr">
        <is>
          <t>Yes</t>
        </is>
      </c>
      <c r="V1083" s="32" t="inlineStr">
        <is>
          <t>premise</t>
        </is>
      </c>
      <c r="W1083" s="32" t="n"/>
      <c r="X1083" s="32" t="n"/>
      <c r="Y1083" s="32" t="n"/>
      <c r="Z1083"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58"/>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 | 2026-09-21: consolidated a duplicate Six Hands Farm Store row into this one per Laurie.</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n"/>
      <c r="C1007" s="21" t="n"/>
      <c r="D1007" s="21" t="n"/>
      <c r="E1007" s="21" t="n"/>
      <c r="F1007" s="21" t="n"/>
      <c r="G1007" s="21" t="n"/>
      <c r="H1007" s="8" t="n"/>
      <c r="I1007" s="8" t="n"/>
      <c r="J1007" s="8" t="n"/>
      <c r="K1007" s="8" t="n"/>
      <c r="L1007" s="8" t="n"/>
      <c r="M1007" s="8" t="n"/>
      <c r="N1007" s="8" t="n"/>
      <c r="O1007" s="87" t="n"/>
      <c r="P1007" s="21" t="n"/>
      <c r="Q1007" s="21" t="n"/>
      <c r="R1007" s="21" t="n"/>
      <c r="S1007" s="21" t="n"/>
      <c r="T1007" s="21" t="n"/>
      <c r="U1007" s="21" t="n"/>
      <c r="V1007" s="21" t="n"/>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row r="1022">
      <c r="A1022" s="21" t="n"/>
      <c r="B1022" s="21" t="inlineStr">
        <is>
          <t>NYS Farm Directory (Ag &amp; Markets)</t>
        </is>
      </c>
      <c r="C1022" s="21" t="inlineStr">
        <is>
          <t>Farm Directory; Find a Farm; CSA; Farm Stands; U-Pick; Farmers Markets; Resource; New York State; Agriculture</t>
        </is>
      </c>
      <c r="D1022" s="21" t="n"/>
      <c r="E1022" s="21" t="n"/>
      <c r="F1022" s="21" t="n"/>
      <c r="G1022" s="21" t="n"/>
      <c r="H1022" s="8" t="n"/>
      <c r="I1022" s="8" t="n"/>
      <c r="J1022" s="8" t="n"/>
      <c r="K1022" s="8" t="n"/>
      <c r="L1022" s="8" t="n"/>
      <c r="M1022" s="8" t="n"/>
      <c r="N1022" s="8" t="n"/>
      <c r="O1022" s="87" t="inlineStr">
        <is>
          <t>https://farmdirectory.agriculture.ny.gov/</t>
        </is>
      </c>
      <c r="P1022" s="21" t="n"/>
      <c r="Q1022" s="21" t="inlineStr">
        <is>
          <t>🗂️</t>
        </is>
      </c>
      <c r="R1022" s="21" t="n"/>
      <c r="S1022" s="21" t="n"/>
      <c r="T1022" s="21" t="inlineStr">
        <is>
          <t>Added 2026-09-20 per Laurie. New York State Department of Agriculture &amp; Markets searchable directory of farms, farm stands, CSAs, U-pick and markets — search by county or product. Directory-only, no pin.</t>
        </is>
      </c>
      <c r="U1022" s="21" t="inlineStr">
        <is>
          <t>Yes</t>
        </is>
      </c>
      <c r="V1022" s="21" t="inlineStr">
        <is>
          <t>none</t>
        </is>
      </c>
      <c r="W1022" s="21" t="n"/>
      <c r="X1022" s="21" t="n"/>
      <c r="Y1022" s="21" t="n"/>
      <c r="Z1022" s="21" t="n"/>
    </row>
    <row r="1023">
      <c r="A1023" s="21" t="n"/>
      <c r="B1023" s="21" t="inlineStr">
        <is>
          <t>Fix Bros. Fruit Farm</t>
        </is>
      </c>
      <c r="C1023" s="21" t="inlineStr">
        <is>
          <t>Farm Stand; Apples; Pick Your Own; Orchard</t>
        </is>
      </c>
      <c r="D1023" s="21" t="inlineStr">
        <is>
          <t>215 White Birch Rd, Hudson, NY 12534</t>
        </is>
      </c>
      <c r="E1023" s="21" t="n">
        <v>42.1890551</v>
      </c>
      <c r="F1023" s="21" t="n">
        <v>-73.83051500000001</v>
      </c>
      <c r="G1023" s="21" t="n"/>
      <c r="H1023" s="8" t="inlineStr">
        <is>
          <t>Closed</t>
        </is>
      </c>
      <c r="I1023" s="8" t="inlineStr">
        <is>
          <t>Closed</t>
        </is>
      </c>
      <c r="J1023" s="8" t="inlineStr">
        <is>
          <t>10am-5pm</t>
        </is>
      </c>
      <c r="K1023" s="8" t="inlineStr">
        <is>
          <t>10am-5pm</t>
        </is>
      </c>
      <c r="L1023" s="8" t="inlineStr">
        <is>
          <t>10am-5pm</t>
        </is>
      </c>
      <c r="M1023" s="8" t="inlineStr">
        <is>
          <t>10am-5pm</t>
        </is>
      </c>
      <c r="N1023" s="8" t="inlineStr">
        <is>
          <t>10am-5pm</t>
        </is>
      </c>
      <c r="O1023" s="87" t="inlineStr">
        <is>
          <t>https://www.fixbrosfruitfarm.com/visit</t>
        </is>
      </c>
      <c r="P1023" s="21" t="inlineStr">
        <is>
          <t>+1 518-828-4401</t>
        </is>
      </c>
      <c r="Q1023" s="21" t="inlineStr">
        <is>
          <t>🍎</t>
        </is>
      </c>
      <c r="R1023" s="21" t="n"/>
      <c r="S1023" s="21" t="n"/>
      <c r="T1023" s="21" t="inlineStr">
        <is>
          <t>Added 2026-09-21 per Laurie. Cherries/peaches closed for the season per Laurie's note (late spring frost); apples opened Sept 16, $1.50/lb, pumpkins $0.50/lb, cash or check only. Hours per Google Places (93 reviews, 4.6).</t>
        </is>
      </c>
      <c r="U1023" s="21" t="inlineStr">
        <is>
          <t>Yes</t>
        </is>
      </c>
      <c r="V1023" s="21" t="inlineStr">
        <is>
          <t>premise</t>
        </is>
      </c>
      <c r="W1023" s="21" t="n"/>
      <c r="X1023" s="21" t="n"/>
      <c r="Y1023" s="21" t="n"/>
      <c r="Z1023" s="21" t="n"/>
    </row>
    <row r="1024">
      <c r="A1024" s="21" t="n"/>
      <c r="B1024" s="21" t="inlineStr">
        <is>
          <t>Greig Farm</t>
        </is>
      </c>
      <c r="C1024" s="21" t="inlineStr">
        <is>
          <t>Farm Stand; Apples; Pick Your Own; Orchard</t>
        </is>
      </c>
      <c r="D1024" s="21" t="inlineStr">
        <is>
          <t>227 Pitcher Ln, Red Hook, NY 12571</t>
        </is>
      </c>
      <c r="E1024" s="21" t="n">
        <v>42.0281833</v>
      </c>
      <c r="F1024" s="21" t="n">
        <v>-73.85387729999999</v>
      </c>
      <c r="G1024" s="21" t="n"/>
      <c r="H1024" s="8" t="inlineStr">
        <is>
          <t>10am-8pm</t>
        </is>
      </c>
      <c r="I1024" s="8" t="inlineStr">
        <is>
          <t>10am-8pm</t>
        </is>
      </c>
      <c r="J1024" s="8" t="inlineStr">
        <is>
          <t>10am-8pm</t>
        </is>
      </c>
      <c r="K1024" s="8" t="inlineStr">
        <is>
          <t>10am-8pm</t>
        </is>
      </c>
      <c r="L1024" s="8" t="inlineStr">
        <is>
          <t>10am-8pm</t>
        </is>
      </c>
      <c r="M1024" s="8" t="inlineStr">
        <is>
          <t>10am-8pm</t>
        </is>
      </c>
      <c r="N1024" s="8" t="inlineStr">
        <is>
          <t>10am-8pm</t>
        </is>
      </c>
      <c r="O1024" s="87" t="inlineStr">
        <is>
          <t>https://www.thegreigfarm.com/</t>
        </is>
      </c>
      <c r="P1024" s="21" t="inlineStr">
        <is>
          <t>+1 845-758-8007</t>
        </is>
      </c>
      <c r="Q1024" s="21" t="inlineStr">
        <is>
          <t>🍎</t>
        </is>
      </c>
      <c r="R1024" s="21" t="n"/>
      <c r="S1024" s="21" t="n"/>
      <c r="T1024" s="21" t="inlineStr">
        <is>
          <t>Added 2026-09-21 per Laurie. Also a market cafe on-site. Hours per Google Places (708 reviews, 4.7).</t>
        </is>
      </c>
      <c r="U1024" s="21" t="inlineStr">
        <is>
          <t>Yes</t>
        </is>
      </c>
      <c r="V1024" s="21" t="inlineStr">
        <is>
          <t>premise</t>
        </is>
      </c>
      <c r="W1024" s="21" t="n"/>
      <c r="X1024" s="21" t="n"/>
      <c r="Y1024" s="21" t="n"/>
      <c r="Z1024" s="21" t="n"/>
    </row>
    <row r="1025">
      <c r="A1025" s="21" t="n"/>
      <c r="B1025" s="21" t="inlineStr">
        <is>
          <t>Fishkill Farms</t>
        </is>
      </c>
      <c r="C1025" s="21" t="inlineStr">
        <is>
          <t>Farm Stand; Apples; Pick Your Own; Orchard</t>
        </is>
      </c>
      <c r="D1025" s="21" t="inlineStr">
        <is>
          <t>9 Fishkill Farm Rd, Hopewell Junction, NY 12533</t>
        </is>
      </c>
      <c r="E1025" s="21" t="n">
        <v>41.5180421</v>
      </c>
      <c r="F1025" s="21" t="n">
        <v>-73.82306010000001</v>
      </c>
      <c r="G1025" s="21" t="n"/>
      <c r="H1025" s="8" t="inlineStr">
        <is>
          <t>Closed</t>
        </is>
      </c>
      <c r="I1025" s="8" t="inlineStr">
        <is>
          <t>9am-6pm</t>
        </is>
      </c>
      <c r="J1025" s="8" t="inlineStr">
        <is>
          <t>9am-6pm</t>
        </is>
      </c>
      <c r="K1025" s="8" t="inlineStr">
        <is>
          <t>9am-6pm</t>
        </is>
      </c>
      <c r="L1025" s="8" t="inlineStr">
        <is>
          <t>9am-6pm</t>
        </is>
      </c>
      <c r="M1025" s="8" t="inlineStr">
        <is>
          <t>9am-6pm</t>
        </is>
      </c>
      <c r="N1025" s="8" t="inlineStr">
        <is>
          <t>9am-6pm</t>
        </is>
      </c>
      <c r="O1025" s="87" t="inlineStr">
        <is>
          <t>https://www.fishkillfarms.com/</t>
        </is>
      </c>
      <c r="P1025" s="21" t="inlineStr">
        <is>
          <t>+1 845-897-4377</t>
        </is>
      </c>
      <c r="Q1025" s="21" t="inlineStr">
        <is>
          <t>🍎</t>
        </is>
      </c>
      <c r="R1025" s="21" t="n"/>
      <c r="S1025" s="21" t="n"/>
      <c r="T1025" s="21" t="inlineStr">
        <is>
          <t>Added 2026-09-21 per Laurie. Hours per Google Places (2,185 reviews, 4.4).</t>
        </is>
      </c>
      <c r="U1025" s="21" t="inlineStr">
        <is>
          <t>Yes</t>
        </is>
      </c>
      <c r="V1025" s="21" t="inlineStr">
        <is>
          <t>premise</t>
        </is>
      </c>
      <c r="W1025" s="21" t="n"/>
      <c r="X1025" s="21" t="n"/>
      <c r="Y1025" s="21" t="n"/>
      <c r="Z1025" s="21" t="n"/>
    </row>
    <row r="1026">
      <c r="A1026" s="21" t="n"/>
      <c r="B1026" s="21" t="inlineStr">
        <is>
          <t>Dykeman Farm</t>
        </is>
      </c>
      <c r="C1026" s="21" t="inlineStr">
        <is>
          <t>Farm Stand; Apples; Pick Your Own; Orchard</t>
        </is>
      </c>
      <c r="D1026" s="21" t="inlineStr">
        <is>
          <t>31 Dykeman Ln, Pawling, NY 12564</t>
        </is>
      </c>
      <c r="E1026" s="21" t="n">
        <v>41.6273579</v>
      </c>
      <c r="F1026" s="21" t="n">
        <v>-73.6076834</v>
      </c>
      <c r="G1026" s="21" t="n"/>
      <c r="H1026" s="8" t="inlineStr">
        <is>
          <t>9am-5pm</t>
        </is>
      </c>
      <c r="I1026" s="8" t="inlineStr">
        <is>
          <t>9am-6pm</t>
        </is>
      </c>
      <c r="J1026" s="8" t="inlineStr">
        <is>
          <t>9am-6pm</t>
        </is>
      </c>
      <c r="K1026" s="8" t="inlineStr">
        <is>
          <t>9am-6pm</t>
        </is>
      </c>
      <c r="L1026" s="8" t="inlineStr">
        <is>
          <t>9am-6pm</t>
        </is>
      </c>
      <c r="M1026" s="8" t="inlineStr">
        <is>
          <t>9am-6pm</t>
        </is>
      </c>
      <c r="N1026" s="8" t="inlineStr">
        <is>
          <t>9am-5pm</t>
        </is>
      </c>
      <c r="O1026" s="87" t="inlineStr">
        <is>
          <t>https://www.dykemanfarm.com/</t>
        </is>
      </c>
      <c r="P1026" s="21" t="inlineStr">
        <is>
          <t>+1 845-832-6068</t>
        </is>
      </c>
      <c r="Q1026" s="21" t="inlineStr">
        <is>
          <t>🍎</t>
        </is>
      </c>
      <c r="R1026" s="21" t="n"/>
      <c r="S1026" s="21" t="n"/>
      <c r="T1026" s="21" t="inlineStr">
        <is>
          <t>Added 2026-09-21 per Laurie. Hours per Google Places (102 reviews, 4.9).</t>
        </is>
      </c>
      <c r="U1026" s="21" t="inlineStr">
        <is>
          <t>Yes</t>
        </is>
      </c>
      <c r="V1026" s="21" t="inlineStr">
        <is>
          <t>premise</t>
        </is>
      </c>
      <c r="W1026" s="21" t="n"/>
      <c r="X1026" s="21" t="n"/>
      <c r="Y1026" s="21" t="n"/>
      <c r="Z1026" s="21" t="n"/>
    </row>
    <row r="1027">
      <c r="A1027" s="21" t="n"/>
      <c r="B1027" s="21" t="inlineStr">
        <is>
          <t>DuBois Farms</t>
        </is>
      </c>
      <c r="C1027" s="21" t="inlineStr">
        <is>
          <t>Farm Stand; Apples; Pick Your Own; Orchard</t>
        </is>
      </c>
      <c r="D1027" s="21" t="inlineStr">
        <is>
          <t>209 Perkinsville Rd, Highland, NY 12528</t>
        </is>
      </c>
      <c r="E1027" s="21" t="n">
        <v>41.680468</v>
      </c>
      <c r="F1027" s="21" t="n">
        <v>-73.9697999</v>
      </c>
      <c r="G1027" s="21" t="n"/>
      <c r="H1027" s="8" t="inlineStr">
        <is>
          <t>10am-5pm</t>
        </is>
      </c>
      <c r="I1027" s="8" t="inlineStr">
        <is>
          <t>10am-5pm</t>
        </is>
      </c>
      <c r="J1027" s="8" t="inlineStr">
        <is>
          <t>10am-5pm</t>
        </is>
      </c>
      <c r="K1027" s="8" t="inlineStr">
        <is>
          <t>10am-5pm</t>
        </is>
      </c>
      <c r="L1027" s="8" t="inlineStr">
        <is>
          <t>10am-5pm</t>
        </is>
      </c>
      <c r="M1027" s="8" t="inlineStr">
        <is>
          <t>10am-5pm</t>
        </is>
      </c>
      <c r="N1027" s="8" t="inlineStr">
        <is>
          <t>10am-5pm</t>
        </is>
      </c>
      <c r="O1027" s="87" t="inlineStr">
        <is>
          <t>https://duboisfarms.com/</t>
        </is>
      </c>
      <c r="P1027" s="21" t="inlineStr">
        <is>
          <t>+1 845-795-4037</t>
        </is>
      </c>
      <c r="Q1027" s="21" t="inlineStr">
        <is>
          <t>🍎</t>
        </is>
      </c>
      <c r="R1027" s="21" t="n"/>
      <c r="S1027" s="21" t="n"/>
      <c r="T1027" s="21" t="inlineStr">
        <is>
          <t>Added 2026-09-21 per Laurie. Hours per Google Places (1,438 reviews, 4.5).</t>
        </is>
      </c>
      <c r="U1027" s="21" t="inlineStr">
        <is>
          <t>Yes</t>
        </is>
      </c>
      <c r="V1027" s="21" t="inlineStr">
        <is>
          <t>premise</t>
        </is>
      </c>
      <c r="W1027" s="21" t="n"/>
      <c r="X1027" s="21" t="n"/>
      <c r="Y1027" s="21" t="n"/>
      <c r="Z1027" s="21" t="n"/>
    </row>
    <row r="1028">
      <c r="A1028" s="21" t="n"/>
      <c r="B1028" s="21" t="inlineStr">
        <is>
          <t>Dressel Farms</t>
        </is>
      </c>
      <c r="C1028" s="21" t="inlineStr">
        <is>
          <t>Farm Stand; Apples; Pick Your Own; Orchard</t>
        </is>
      </c>
      <c r="D1028" s="21" t="inlineStr">
        <is>
          <t>271 NY-208, New Paltz, NY 12561</t>
        </is>
      </c>
      <c r="E1028" s="21" t="n">
        <v>41.714793</v>
      </c>
      <c r="F1028" s="21" t="n">
        <v>-74.1111849</v>
      </c>
      <c r="G1028" s="21" t="n"/>
      <c r="H1028" s="8" t="inlineStr">
        <is>
          <t>9am-5pm</t>
        </is>
      </c>
      <c r="I1028" s="8" t="inlineStr">
        <is>
          <t>9am-5pm</t>
        </is>
      </c>
      <c r="J1028" s="8" t="inlineStr">
        <is>
          <t>9am-5pm</t>
        </is>
      </c>
      <c r="K1028" s="8" t="inlineStr">
        <is>
          <t>9am-5pm</t>
        </is>
      </c>
      <c r="L1028" s="8" t="inlineStr">
        <is>
          <t>9am-5pm</t>
        </is>
      </c>
      <c r="M1028" s="8" t="inlineStr">
        <is>
          <t>9am-5pm</t>
        </is>
      </c>
      <c r="N1028" s="8" t="inlineStr">
        <is>
          <t>9am-5pm</t>
        </is>
      </c>
      <c r="O1028" s="87" t="inlineStr">
        <is>
          <t>https://www.dresselfarms.com/</t>
        </is>
      </c>
      <c r="P1028" s="21" t="inlineStr">
        <is>
          <t>+1 845-255-0693</t>
        </is>
      </c>
      <c r="Q1028" s="21" t="inlineStr">
        <is>
          <t>🍎</t>
        </is>
      </c>
      <c r="R1028" s="21" t="n"/>
      <c r="S1028" s="21" t="n"/>
      <c r="T1028" s="21" t="inlineStr">
        <is>
          <t>Added 2026-09-21 per Laurie. Hours per Google Places (218 reviews, 4.5).</t>
        </is>
      </c>
      <c r="U1028" s="21" t="inlineStr">
        <is>
          <t>Yes</t>
        </is>
      </c>
      <c r="V1028" s="21" t="inlineStr">
        <is>
          <t>premise</t>
        </is>
      </c>
      <c r="W1028" s="21" t="n"/>
      <c r="X1028" s="21" t="n"/>
      <c r="Y1028" s="21" t="n"/>
      <c r="Z1028" s="21" t="n"/>
    </row>
    <row r="1029">
      <c r="A1029" s="21" t="n"/>
      <c r="B1029" s="21" t="inlineStr">
        <is>
          <t>Clarke's Family Farm</t>
        </is>
      </c>
      <c r="C1029" s="21" t="inlineStr">
        <is>
          <t>Farm Stand; Apples; Pick Your Own; Orchard</t>
        </is>
      </c>
      <c r="D1029" s="21" t="inlineStr">
        <is>
          <t>2086 US-44, Modena, NY 12548</t>
        </is>
      </c>
      <c r="E1029" s="21" t="n">
        <v>41.671115</v>
      </c>
      <c r="F1029" s="21" t="n">
        <v>-74.1233046</v>
      </c>
      <c r="G1029" s="21" t="n"/>
      <c r="H1029" s="8" t="inlineStr">
        <is>
          <t>Closed</t>
        </is>
      </c>
      <c r="I1029" s="8" t="inlineStr">
        <is>
          <t>Closed</t>
        </is>
      </c>
      <c r="J1029" s="8" t="inlineStr">
        <is>
          <t>Closed</t>
        </is>
      </c>
      <c r="K1029" s="8" t="inlineStr">
        <is>
          <t>Closed</t>
        </is>
      </c>
      <c r="L1029" s="8" t="inlineStr">
        <is>
          <t>Closed</t>
        </is>
      </c>
      <c r="M1029" s="8" t="inlineStr">
        <is>
          <t>10am-5pm</t>
        </is>
      </c>
      <c r="N1029" s="8" t="inlineStr">
        <is>
          <t>Closed</t>
        </is>
      </c>
      <c r="O1029" s="87" t="inlineStr">
        <is>
          <t>https://clarkesfamilyfarm.com/</t>
        </is>
      </c>
      <c r="P1029" s="21" t="inlineStr">
        <is>
          <t>+1 845-901-7442</t>
        </is>
      </c>
      <c r="Q1029" s="21" t="inlineStr">
        <is>
          <t>🍎</t>
        </is>
      </c>
      <c r="R1029" s="21" t="n"/>
      <c r="S1029" s="21" t="n"/>
      <c r="T1029" s="21" t="inlineStr">
        <is>
          <t>Added 2026-09-21 per Laurie. Weekends only per Google Places (47 reviews, 4.9) — verify.</t>
        </is>
      </c>
      <c r="U1029" s="21" t="inlineStr">
        <is>
          <t>Yes</t>
        </is>
      </c>
      <c r="V1029" s="21" t="inlineStr">
        <is>
          <t>premise</t>
        </is>
      </c>
      <c r="W1029" s="21" t="n"/>
      <c r="X1029" s="21" t="n"/>
      <c r="Y1029" s="21" t="n"/>
      <c r="Z1029" s="21" t="n"/>
    </row>
    <row r="1030">
      <c r="A1030" s="21" t="n"/>
      <c r="B1030" s="21" t="inlineStr">
        <is>
          <t>Cedar Heights Orchards (Rhinebeck Apples)</t>
        </is>
      </c>
      <c r="C1030" s="21" t="inlineStr">
        <is>
          <t>Farm Stand; Apples; Pick Your Own; Orchard</t>
        </is>
      </c>
      <c r="D1030" s="21" t="inlineStr">
        <is>
          <t>8 Crosby Ln, Rhinebeck, NY 12572</t>
        </is>
      </c>
      <c r="E1030" s="21" t="n">
        <v>41.9570466</v>
      </c>
      <c r="F1030" s="21" t="n">
        <v>-73.876115</v>
      </c>
      <c r="G1030" s="21" t="n"/>
      <c r="H1030" s="8" t="inlineStr">
        <is>
          <t>10am-5pm</t>
        </is>
      </c>
      <c r="I1030" s="8" t="inlineStr">
        <is>
          <t>10am-5pm</t>
        </is>
      </c>
      <c r="J1030" s="8" t="inlineStr">
        <is>
          <t>10am-5pm</t>
        </is>
      </c>
      <c r="K1030" s="8" t="inlineStr">
        <is>
          <t>10am-5pm</t>
        </is>
      </c>
      <c r="L1030" s="8" t="inlineStr">
        <is>
          <t>10am-5pm</t>
        </is>
      </c>
      <c r="M1030" s="8" t="inlineStr">
        <is>
          <t>10am-5pm</t>
        </is>
      </c>
      <c r="N1030" s="8" t="inlineStr">
        <is>
          <t>10am-5pm</t>
        </is>
      </c>
      <c r="O1030" s="87" t="inlineStr">
        <is>
          <t>https://rhinebeckapples.com/</t>
        </is>
      </c>
      <c r="P1030" s="21" t="inlineStr">
        <is>
          <t>+1 845-876-3231</t>
        </is>
      </c>
      <c r="Q1030" s="21" t="inlineStr">
        <is>
          <t>🍎</t>
        </is>
      </c>
      <c r="R1030" s="21" t="n"/>
      <c r="S1030" s="21" t="n"/>
      <c r="T1030" s="21" t="inlineStr">
        <is>
          <t>Added 2026-09-21 per Laurie (site rhinebeckapples.com; Google lists the business as Cedar Heights Orchards). Hours per Google Places (29 reviews, 4.8).</t>
        </is>
      </c>
      <c r="U1030" s="21" t="inlineStr">
        <is>
          <t>Yes</t>
        </is>
      </c>
      <c r="V1030" s="21" t="inlineStr">
        <is>
          <t>premise</t>
        </is>
      </c>
      <c r="W1030" s="21" t="n"/>
      <c r="X1030" s="21" t="n"/>
      <c r="Y1030" s="21" t="n"/>
      <c r="Z1030" s="21" t="n"/>
    </row>
    <row r="1031">
      <c r="A1031" s="21" t="n"/>
      <c r="B1031" s="21" t="inlineStr">
        <is>
          <t>Barton Orchards</t>
        </is>
      </c>
      <c r="C1031" s="21" t="inlineStr">
        <is>
          <t>Farm Stand; Apples; Pick Your Own; Orchard</t>
        </is>
      </c>
      <c r="D1031" s="21" t="inlineStr">
        <is>
          <t>63 Apple Tree Ln, Poughquag, NY 12570</t>
        </is>
      </c>
      <c r="E1031" s="21" t="n">
        <v>41.607343</v>
      </c>
      <c r="F1031" s="21" t="n">
        <v>-73.7054021</v>
      </c>
      <c r="G1031" s="21" t="n"/>
      <c r="H1031" s="8" t="inlineStr">
        <is>
          <t>12pm-6pm</t>
        </is>
      </c>
      <c r="I1031" s="8" t="inlineStr">
        <is>
          <t>12pm-6pm</t>
        </is>
      </c>
      <c r="J1031" s="8" t="inlineStr">
        <is>
          <t>12pm-6pm</t>
        </is>
      </c>
      <c r="K1031" s="8" t="inlineStr">
        <is>
          <t>12pm-6pm</t>
        </is>
      </c>
      <c r="L1031" s="8" t="inlineStr">
        <is>
          <t>12pm-9pm</t>
        </is>
      </c>
      <c r="M1031" s="8" t="inlineStr">
        <is>
          <t>11am-9pm</t>
        </is>
      </c>
      <c r="N1031" s="8" t="inlineStr">
        <is>
          <t>11am-6pm</t>
        </is>
      </c>
      <c r="O1031" s="87" t="inlineStr">
        <is>
          <t>https://www.bartonorchards.com/</t>
        </is>
      </c>
      <c r="P1031" s="21" t="inlineStr">
        <is>
          <t>+1 845-227-2306</t>
        </is>
      </c>
      <c r="Q1031" s="21" t="inlineStr">
        <is>
          <t>🍎</t>
        </is>
      </c>
      <c r="R1031" s="21" t="n"/>
      <c r="S1031" s="21" t="n"/>
      <c r="T1031" s="21" t="inlineStr">
        <is>
          <t>Added 2026-09-21 per Laurie. Also a beer garden/event venue. Hours per Google Places (2,067 reviews, 3.9).</t>
        </is>
      </c>
      <c r="U1031" s="21" t="inlineStr">
        <is>
          <t>Yes</t>
        </is>
      </c>
      <c r="V1031" s="21" t="inlineStr">
        <is>
          <t>premise</t>
        </is>
      </c>
      <c r="W1031" s="21" t="n"/>
      <c r="X1031" s="21" t="n"/>
      <c r="Y1031" s="21" t="n"/>
      <c r="Z1031" s="21" t="n"/>
    </row>
    <row r="1032">
      <c r="A1032" s="21" t="n"/>
      <c r="B1032" s="21" t="inlineStr">
        <is>
          <t>Apple Ridge Orchards</t>
        </is>
      </c>
      <c r="C1032" s="21" t="inlineStr">
        <is>
          <t>Farm Stand; Apples; Pick Your Own; Orchard</t>
        </is>
      </c>
      <c r="D1032" s="21" t="inlineStr">
        <is>
          <t>101 Jessup Rd, Warwick, NY 10990</t>
        </is>
      </c>
      <c r="E1032" s="21" t="n">
        <v>41.2908643</v>
      </c>
      <c r="F1032" s="21" t="n">
        <v>-74.38318289999999</v>
      </c>
      <c r="G1032" s="21" t="n"/>
      <c r="H1032" s="8" t="inlineStr">
        <is>
          <t>9am-5pm</t>
        </is>
      </c>
      <c r="I1032" s="8" t="inlineStr">
        <is>
          <t>Closed</t>
        </is>
      </c>
      <c r="J1032" s="8" t="inlineStr">
        <is>
          <t>Closed</t>
        </is>
      </c>
      <c r="K1032" s="8" t="inlineStr">
        <is>
          <t>9am-6pm</t>
        </is>
      </c>
      <c r="L1032" s="8" t="inlineStr">
        <is>
          <t>9am-6pm</t>
        </is>
      </c>
      <c r="M1032" s="8" t="inlineStr">
        <is>
          <t>9am-6pm</t>
        </is>
      </c>
      <c r="N1032" s="8" t="inlineStr">
        <is>
          <t>9am-6pm</t>
        </is>
      </c>
      <c r="O1032" s="87" t="inlineStr">
        <is>
          <t>https://appleridgeorchards.com/</t>
        </is>
      </c>
      <c r="P1032" s="21" t="inlineStr">
        <is>
          <t>+1 845-987-7717</t>
        </is>
      </c>
      <c r="Q1032" s="21" t="inlineStr">
        <is>
          <t>🍎</t>
        </is>
      </c>
      <c r="R1032" s="21" t="n"/>
      <c r="S1032" s="21" t="n"/>
      <c r="T1032" s="21" t="inlineStr">
        <is>
          <t>Added 2026-09-21 per Laurie. Hours per Google Places (890 reviews, 4.5).</t>
        </is>
      </c>
      <c r="U1032" s="21" t="inlineStr">
        <is>
          <t>Yes</t>
        </is>
      </c>
      <c r="V1032" s="21" t="inlineStr">
        <is>
          <t>premise</t>
        </is>
      </c>
      <c r="W1032" s="21" t="n"/>
      <c r="X1032" s="21" t="n"/>
      <c r="Y1032" s="21" t="n"/>
      <c r="Z1032" s="21" t="n"/>
    </row>
    <row r="1033">
      <c r="A1033" s="21" t="n"/>
      <c r="B1033" s="21" t="inlineStr">
        <is>
          <t>Apple Dave's Orchards</t>
        </is>
      </c>
      <c r="C1033" s="21" t="inlineStr">
        <is>
          <t>Farm Stand; Apples; Pick Your Own; Orchard</t>
        </is>
      </c>
      <c r="D1033" s="21" t="inlineStr">
        <is>
          <t>82 Four Corners Rd, Warwick, NY 10990</t>
        </is>
      </c>
      <c r="E1033" s="21" t="n">
        <v>41.2942004</v>
      </c>
      <c r="F1033" s="21" t="n">
        <v>-74.3080298</v>
      </c>
      <c r="G1033" s="21" t="n"/>
      <c r="H1033" s="8" t="inlineStr">
        <is>
          <t>12pm-5pm</t>
        </is>
      </c>
      <c r="I1033" s="8" t="inlineStr">
        <is>
          <t>12pm-5pm</t>
        </is>
      </c>
      <c r="J1033" s="8" t="inlineStr">
        <is>
          <t>12pm-5pm</t>
        </is>
      </c>
      <c r="K1033" s="8" t="inlineStr">
        <is>
          <t>12pm-5pm</t>
        </is>
      </c>
      <c r="L1033" s="8" t="inlineStr">
        <is>
          <t>12pm-5pm</t>
        </is>
      </c>
      <c r="M1033" s="8" t="inlineStr">
        <is>
          <t>11am-6pm</t>
        </is>
      </c>
      <c r="N1033" s="8" t="inlineStr">
        <is>
          <t>11am-6pm</t>
        </is>
      </c>
      <c r="O1033" s="87" t="inlineStr">
        <is>
          <t>https://www.appledavesorchards.com/</t>
        </is>
      </c>
      <c r="P1033" s="21" t="inlineStr">
        <is>
          <t>+1 845-986-1684</t>
        </is>
      </c>
      <c r="Q1033" s="21" t="inlineStr">
        <is>
          <t>🍎</t>
        </is>
      </c>
      <c r="R1033" s="21" t="n"/>
      <c r="S1033" s="21" t="n"/>
      <c r="T1033" s="21" t="inlineStr">
        <is>
          <t>Added 2026-09-21 per Laurie. Distillery + orchard. Hours per Google Places (388 reviews, 3.6).</t>
        </is>
      </c>
      <c r="U1033" s="21" t="inlineStr">
        <is>
          <t>Yes</t>
        </is>
      </c>
      <c r="V1033" s="21" t="inlineStr">
        <is>
          <t>premise</t>
        </is>
      </c>
      <c r="W1033" s="21" t="n"/>
      <c r="X1033" s="21" t="n"/>
      <c r="Y1033" s="21" t="n"/>
      <c r="Z1033" s="21" t="n"/>
    </row>
    <row r="1034">
      <c r="A1034" s="21" t="n"/>
      <c r="B1034" s="21" t="inlineStr">
        <is>
          <t>Harvest Moon Farm &amp; Orchard</t>
        </is>
      </c>
      <c r="C1034" s="21" t="inlineStr">
        <is>
          <t>Farm Stand; Apples; Pick Your Own; Orchard</t>
        </is>
      </c>
      <c r="D1034" s="21" t="inlineStr">
        <is>
          <t>130 Hardscrabble Rd, North Salem, NY 10560</t>
        </is>
      </c>
      <c r="E1034" s="21" t="n">
        <v>41.3498731</v>
      </c>
      <c r="F1034" s="21" t="n">
        <v>-73.6349376</v>
      </c>
      <c r="G1034" s="21" t="n"/>
      <c r="H1034" s="8" t="inlineStr">
        <is>
          <t>9am-6pm</t>
        </is>
      </c>
      <c r="I1034" s="8" t="inlineStr">
        <is>
          <t>9am-6pm</t>
        </is>
      </c>
      <c r="J1034" s="8" t="inlineStr">
        <is>
          <t>9am-6pm</t>
        </is>
      </c>
      <c r="K1034" s="8" t="inlineStr">
        <is>
          <t>9am-6pm</t>
        </is>
      </c>
      <c r="L1034" s="8" t="inlineStr">
        <is>
          <t>9am-6pm</t>
        </is>
      </c>
      <c r="M1034" s="8" t="inlineStr">
        <is>
          <t>9am-6pm</t>
        </is>
      </c>
      <c r="N1034" s="8" t="inlineStr">
        <is>
          <t>9am-6pm</t>
        </is>
      </c>
      <c r="O1034" s="87" t="inlineStr">
        <is>
          <t>https://harvestmoonfarmandorchard.com/</t>
        </is>
      </c>
      <c r="P1034" s="21" t="inlineStr">
        <is>
          <t>+1 914-485-1210</t>
        </is>
      </c>
      <c r="Q1034" s="21" t="inlineStr">
        <is>
          <t>🍎</t>
        </is>
      </c>
      <c r="R1034" s="21" t="n"/>
      <c r="S1034" s="21" t="n"/>
      <c r="T1034" s="21" t="inlineStr">
        <is>
          <t>Added 2026-09-21 per Laurie: "Farm Store open every day, 9am-6pm" (matches Google Places, 1,738 reviews, 4.2).</t>
        </is>
      </c>
      <c r="U1034" s="21" t="inlineStr">
        <is>
          <t>Yes</t>
        </is>
      </c>
      <c r="V1034" s="21" t="inlineStr">
        <is>
          <t>premise</t>
        </is>
      </c>
      <c r="W1034" s="21" t="n"/>
      <c r="X1034" s="21" t="n"/>
      <c r="Y1034" s="21" t="n"/>
      <c r="Z1034" s="21" t="n"/>
    </row>
    <row r="1035">
      <c r="A1035" s="21" t="n"/>
      <c r="B1035" s="21" t="inlineStr">
        <is>
          <t>Hurd's Family Farm</t>
        </is>
      </c>
      <c r="C1035" s="21" t="inlineStr">
        <is>
          <t>Farm Stand; Apples; Pick Your Own; Orchard</t>
        </is>
      </c>
      <c r="D1035" s="21" t="inlineStr">
        <is>
          <t>2187 NY-32, Modena, NY 12548</t>
        </is>
      </c>
      <c r="E1035" s="21" t="n">
        <v>41.675341</v>
      </c>
      <c r="F1035" s="21" t="n">
        <v>-74.10454060000001</v>
      </c>
      <c r="G1035" s="21" t="n"/>
      <c r="H1035" s="8" t="inlineStr">
        <is>
          <t>10am-6pm</t>
        </is>
      </c>
      <c r="I1035" s="8" t="inlineStr">
        <is>
          <t>Closed</t>
        </is>
      </c>
      <c r="J1035" s="8" t="inlineStr">
        <is>
          <t>Closed</t>
        </is>
      </c>
      <c r="K1035" s="8" t="inlineStr">
        <is>
          <t>Closed</t>
        </is>
      </c>
      <c r="L1035" s="8" t="inlineStr">
        <is>
          <t>10am-6pm</t>
        </is>
      </c>
      <c r="M1035" s="8" t="inlineStr">
        <is>
          <t>9am-5pm</t>
        </is>
      </c>
      <c r="N1035" s="8" t="inlineStr">
        <is>
          <t>9am-5pm</t>
        </is>
      </c>
      <c r="O1035" s="87" t="inlineStr">
        <is>
          <t>https://www.hurdsfamilyfarm.com/</t>
        </is>
      </c>
      <c r="P1035" s="21" t="inlineStr">
        <is>
          <t>+1 845-883-7825</t>
        </is>
      </c>
      <c r="Q1035" s="21" t="inlineStr">
        <is>
          <t>🍎</t>
        </is>
      </c>
      <c r="R1035" s="21" t="n"/>
      <c r="S1035" s="21" t="n"/>
      <c r="T1035" s="21" t="inlineStr">
        <is>
          <t>Added 2026-09-21 per Laurie. Hours per Google Places (703 reviews, 4.6).</t>
        </is>
      </c>
      <c r="U1035" s="21" t="inlineStr">
        <is>
          <t>Yes</t>
        </is>
      </c>
      <c r="V1035" s="21" t="inlineStr">
        <is>
          <t>premise</t>
        </is>
      </c>
      <c r="W1035" s="21" t="n"/>
      <c r="X1035" s="21" t="n"/>
      <c r="Y1035" s="21" t="n"/>
      <c r="Z1035" s="21" t="n"/>
    </row>
    <row r="1036">
      <c r="A1036" s="21" t="n"/>
      <c r="B1036" s="21" t="inlineStr">
        <is>
          <t>Jenkins-Lueken Orchards</t>
        </is>
      </c>
      <c r="C1036" s="21" t="inlineStr">
        <is>
          <t>Farm Stand; Apples; Pick Your Own; Orchard</t>
        </is>
      </c>
      <c r="D1036" s="21" t="inlineStr">
        <is>
          <t>69 Yankee Folly Rd, New Paltz, NY 12561</t>
        </is>
      </c>
      <c r="E1036" s="21" t="n">
        <v>41.7361065</v>
      </c>
      <c r="F1036" s="21" t="n">
        <v>-74.1543879</v>
      </c>
      <c r="G1036" s="21" t="n"/>
      <c r="H1036" s="8" t="inlineStr">
        <is>
          <t>9am-5pm</t>
        </is>
      </c>
      <c r="I1036" s="8" t="inlineStr">
        <is>
          <t>9am-5pm</t>
        </is>
      </c>
      <c r="J1036" s="8" t="inlineStr">
        <is>
          <t>9am-5pm</t>
        </is>
      </c>
      <c r="K1036" s="8" t="inlineStr">
        <is>
          <t>9am-5pm</t>
        </is>
      </c>
      <c r="L1036" s="8" t="inlineStr">
        <is>
          <t>9am-5pm</t>
        </is>
      </c>
      <c r="M1036" s="8" t="inlineStr">
        <is>
          <t>9am-6pm</t>
        </is>
      </c>
      <c r="N1036" s="8" t="inlineStr">
        <is>
          <t>9am-6pm</t>
        </is>
      </c>
      <c r="O1036" s="87" t="inlineStr">
        <is>
          <t>https://www.jlorchards.com/</t>
        </is>
      </c>
      <c r="P1036" s="21" t="inlineStr">
        <is>
          <t>+1 845-255-0999</t>
        </is>
      </c>
      <c r="Q1036" s="21" t="inlineStr">
        <is>
          <t>🍎</t>
        </is>
      </c>
      <c r="R1036" s="21" t="n"/>
      <c r="S1036" s="21" t="n"/>
      <c r="T1036" s="21" t="inlineStr">
        <is>
          <t>Added 2026-09-21 per Laurie (site jlorchards.com; Google lists the business as Jenkins-Lueken Orchards). Hours per Google Places (278 reviews, 4.5).</t>
        </is>
      </c>
      <c r="U1036" s="21" t="inlineStr">
        <is>
          <t>Yes</t>
        </is>
      </c>
      <c r="V1036" s="21" t="inlineStr">
        <is>
          <t>premise</t>
        </is>
      </c>
      <c r="W1036" s="21" t="n"/>
      <c r="X1036" s="21" t="n"/>
      <c r="Y1036" s="21" t="n"/>
      <c r="Z1036" s="21" t="n"/>
    </row>
    <row r="1037">
      <c r="A1037" s="21" t="n"/>
      <c r="B1037" s="21" t="inlineStr">
        <is>
          <t>Kelder's Farm</t>
        </is>
      </c>
      <c r="C1037" s="21" t="inlineStr">
        <is>
          <t>Farm Stand; Apples; Pick Your Own; Orchard</t>
        </is>
      </c>
      <c r="D1037" s="21" t="inlineStr">
        <is>
          <t>5755 US-209, Kerhonkson, NY 12446</t>
        </is>
      </c>
      <c r="E1037" s="21" t="n">
        <v>41.789032</v>
      </c>
      <c r="F1037" s="21" t="n">
        <v>-74.258867</v>
      </c>
      <c r="G1037" s="21" t="n"/>
      <c r="H1037" s="8" t="inlineStr">
        <is>
          <t>10am-6pm</t>
        </is>
      </c>
      <c r="I1037" s="8" t="inlineStr">
        <is>
          <t>Closed</t>
        </is>
      </c>
      <c r="J1037" s="8" t="inlineStr">
        <is>
          <t>Closed</t>
        </is>
      </c>
      <c r="K1037" s="8" t="inlineStr">
        <is>
          <t>10am-6pm</t>
        </is>
      </c>
      <c r="L1037" s="8" t="inlineStr">
        <is>
          <t>10am-6pm</t>
        </is>
      </c>
      <c r="M1037" s="8" t="inlineStr">
        <is>
          <t>10am-6pm</t>
        </is>
      </c>
      <c r="N1037" s="8" t="inlineStr">
        <is>
          <t>10am-6pm</t>
        </is>
      </c>
      <c r="O1037" s="87" t="inlineStr">
        <is>
          <t>https://keldersfarm.com/</t>
        </is>
      </c>
      <c r="P1037" s="21" t="inlineStr">
        <is>
          <t>+1 845-626-7137</t>
        </is>
      </c>
      <c r="Q1037" s="21" t="inlineStr">
        <is>
          <t>🍎</t>
        </is>
      </c>
      <c r="R1037" s="21" t="n"/>
      <c r="S1037" s="21" t="n"/>
      <c r="T1037" s="21" t="inlineStr">
        <is>
          <t>Added 2026-09-21 per Laurie. Big roadside-attraction farm (giant sculptures, corn maze). Hours per Google Places (1,200 reviews, 4.5).</t>
        </is>
      </c>
      <c r="U1037" s="21" t="inlineStr">
        <is>
          <t>Yes</t>
        </is>
      </c>
      <c r="V1037" s="21" t="inlineStr">
        <is>
          <t>premise</t>
        </is>
      </c>
      <c r="W1037" s="21" t="n"/>
      <c r="X1037" s="21" t="n"/>
      <c r="Y1037" s="21" t="n"/>
      <c r="Z1037" s="21" t="n"/>
    </row>
    <row r="1038">
      <c r="A1038" s="21" t="n"/>
      <c r="B1038" s="21" t="inlineStr">
        <is>
          <t>Lawrence Farms Orchards</t>
        </is>
      </c>
      <c r="C1038" s="21" t="inlineStr">
        <is>
          <t>Farm Stand; Apples; Pick Your Own; Orchard</t>
        </is>
      </c>
      <c r="D1038" s="21" t="inlineStr">
        <is>
          <t>39 Colandrea Rd, Newburgh, NY 12550</t>
        </is>
      </c>
      <c r="E1038" s="21" t="n">
        <v>41.5758686</v>
      </c>
      <c r="F1038" s="21" t="n">
        <v>-74.0220818</v>
      </c>
      <c r="G1038" s="21" t="n"/>
      <c r="H1038" s="8" t="inlineStr">
        <is>
          <t>9am-4pm</t>
        </is>
      </c>
      <c r="I1038" s="8" t="inlineStr">
        <is>
          <t>9am-4pm</t>
        </is>
      </c>
      <c r="J1038" s="8" t="inlineStr">
        <is>
          <t>9am-4pm</t>
        </is>
      </c>
      <c r="K1038" s="8" t="inlineStr">
        <is>
          <t>9am-4pm</t>
        </is>
      </c>
      <c r="L1038" s="8" t="inlineStr">
        <is>
          <t>9am-4pm</t>
        </is>
      </c>
      <c r="M1038" s="8" t="inlineStr">
        <is>
          <t>9am-4pm</t>
        </is>
      </c>
      <c r="N1038" s="8" t="inlineStr">
        <is>
          <t>9am-4pm</t>
        </is>
      </c>
      <c r="O1038" s="87" t="inlineStr">
        <is>
          <t>https://lawrencefarmsorchards.com/</t>
        </is>
      </c>
      <c r="P1038" s="21" t="inlineStr">
        <is>
          <t>+1 845-562-4268</t>
        </is>
      </c>
      <c r="Q1038" s="21" t="inlineStr">
        <is>
          <t>🍎</t>
        </is>
      </c>
      <c r="R1038" s="21" t="n"/>
      <c r="S1038" s="21" t="n"/>
      <c r="T1038" s="21" t="inlineStr">
        <is>
          <t>Added 2026-09-21 per Laurie. Hours per Google Places (1,232 reviews, 4.1).</t>
        </is>
      </c>
      <c r="U1038" s="21" t="inlineStr">
        <is>
          <t>Yes</t>
        </is>
      </c>
      <c r="V1038" s="21" t="inlineStr">
        <is>
          <t>premise</t>
        </is>
      </c>
      <c r="W1038" s="21" t="n"/>
      <c r="X1038" s="21" t="n"/>
      <c r="Y1038" s="21" t="n"/>
      <c r="Z1038" s="21" t="n"/>
    </row>
    <row r="1039">
      <c r="A1039" s="21" t="n"/>
      <c r="B1039" s="21" t="inlineStr">
        <is>
          <t>Locust Grove Fruit Farm</t>
        </is>
      </c>
      <c r="C1039" s="21" t="inlineStr">
        <is>
          <t>Farm Stand; Apples; Pick Your Own; Orchard</t>
        </is>
      </c>
      <c r="D1039" s="21" t="inlineStr">
        <is>
          <t>199 N Rd, Milton, NY 12547</t>
        </is>
      </c>
      <c r="E1039" s="21" t="n">
        <v>41.665473</v>
      </c>
      <c r="F1039" s="21" t="n">
        <v>-73.9561731</v>
      </c>
      <c r="G1039" s="21" t="n"/>
      <c r="H1039" s="8" t="n"/>
      <c r="I1039" s="8" t="n"/>
      <c r="J1039" s="8" t="n"/>
      <c r="K1039" s="8" t="n"/>
      <c r="L1039" s="8" t="n"/>
      <c r="M1039" s="8" t="n"/>
      <c r="N1039" s="8" t="n"/>
      <c r="O1039" s="87" t="inlineStr">
        <is>
          <t>https://www.locustgrovefruitfarm.com/</t>
        </is>
      </c>
      <c r="P1039" s="21" t="inlineStr">
        <is>
          <t>+1 845-795-5194</t>
        </is>
      </c>
      <c r="Q1039" s="21" t="inlineStr">
        <is>
          <t>🍎</t>
        </is>
      </c>
      <c r="R1039" s="21" t="n"/>
      <c r="S1039" s="21" t="n"/>
      <c r="T1039" s="21" t="inlineStr">
        <is>
          <t>Added 2026-09-21 per Laurie. Distinct from the 'Locust Grove' events venue in Oak Hill, Greene Co. (Arts &amp; Entertainment). No hours on Google Places (29 reviews, 4.8) — cells left blank; Laurie to add if known.</t>
        </is>
      </c>
      <c r="U1039" s="21" t="inlineStr">
        <is>
          <t>Yes</t>
        </is>
      </c>
      <c r="V1039" s="21" t="inlineStr">
        <is>
          <t>premise</t>
        </is>
      </c>
      <c r="W1039" s="21" t="n"/>
      <c r="X1039" s="21" t="n"/>
      <c r="Y1039" s="21" t="n"/>
      <c r="Z1039" s="21" t="n"/>
    </row>
    <row r="1040">
      <c r="A1040" s="21" t="n"/>
      <c r="B1040" s="21" t="inlineStr">
        <is>
          <t>Masker Orchards</t>
        </is>
      </c>
      <c r="C1040" s="21" t="inlineStr">
        <is>
          <t>Farm Stand; Apples; Pick Your Own; Orchard</t>
        </is>
      </c>
      <c r="D1040" s="21" t="inlineStr">
        <is>
          <t>45 Ball Rd, Warwick, NY 10990</t>
        </is>
      </c>
      <c r="E1040" s="21" t="n">
        <v>41.239093</v>
      </c>
      <c r="F1040" s="21" t="n">
        <v>-74.3457698</v>
      </c>
      <c r="G1040" s="21" t="n"/>
      <c r="H1040" s="8" t="inlineStr">
        <is>
          <t>9am-5pm</t>
        </is>
      </c>
      <c r="I1040" s="8" t="inlineStr">
        <is>
          <t>9am-5pm</t>
        </is>
      </c>
      <c r="J1040" s="8" t="inlineStr">
        <is>
          <t>9am-5pm</t>
        </is>
      </c>
      <c r="K1040" s="8" t="inlineStr">
        <is>
          <t>9am-5pm</t>
        </is>
      </c>
      <c r="L1040" s="8" t="inlineStr">
        <is>
          <t>9am-5pm</t>
        </is>
      </c>
      <c r="M1040" s="8" t="inlineStr">
        <is>
          <t>9am-5pm</t>
        </is>
      </c>
      <c r="N1040" s="8" t="inlineStr">
        <is>
          <t>9am-5pm</t>
        </is>
      </c>
      <c r="O1040" s="87" t="inlineStr">
        <is>
          <t>https://www.maskers.com/</t>
        </is>
      </c>
      <c r="P1040" s="21" t="inlineStr">
        <is>
          <t>+1 845-986-1058</t>
        </is>
      </c>
      <c r="Q1040" s="21" t="inlineStr">
        <is>
          <t>🍎</t>
        </is>
      </c>
      <c r="R1040" s="21" t="n"/>
      <c r="S1040" s="21" t="n"/>
      <c r="T1040" s="21" t="inlineStr">
        <is>
          <t>Added 2026-09-21 per Laurie. Hours per Google Places (1,082 reviews, 4.4).</t>
        </is>
      </c>
      <c r="U1040" s="21" t="inlineStr">
        <is>
          <t>Yes</t>
        </is>
      </c>
      <c r="V1040" s="21" t="inlineStr">
        <is>
          <t>premise</t>
        </is>
      </c>
      <c r="W1040" s="21" t="n"/>
      <c r="X1040" s="21" t="n"/>
      <c r="Y1040" s="21" t="n"/>
      <c r="Z1040" s="21" t="n"/>
    </row>
    <row r="1041">
      <c r="A1041" s="21" t="n"/>
      <c r="B1041" s="21" t="inlineStr">
        <is>
          <t>Mead Orchards</t>
        </is>
      </c>
      <c r="C1041" s="21" t="inlineStr">
        <is>
          <t>Farm Stand; Apples; Pick Your Own; Orchard</t>
        </is>
      </c>
      <c r="D1041" s="21" t="inlineStr">
        <is>
          <t>15 Scism Rd, Tivoli, NY 12583</t>
        </is>
      </c>
      <c r="E1041" s="21" t="n">
        <v>42.04425</v>
      </c>
      <c r="F1041" s="21" t="n">
        <v>-73.85454559999999</v>
      </c>
      <c r="G1041" s="21" t="n"/>
      <c r="H1041" s="8" t="inlineStr">
        <is>
          <t>9am-4pm</t>
        </is>
      </c>
      <c r="I1041" s="8" t="inlineStr">
        <is>
          <t>Closed</t>
        </is>
      </c>
      <c r="J1041" s="8" t="inlineStr">
        <is>
          <t>Closed</t>
        </is>
      </c>
      <c r="K1041" s="8" t="inlineStr">
        <is>
          <t>Closed</t>
        </is>
      </c>
      <c r="L1041" s="8" t="inlineStr">
        <is>
          <t>10am-4pm</t>
        </is>
      </c>
      <c r="M1041" s="8" t="inlineStr">
        <is>
          <t>10am-5pm</t>
        </is>
      </c>
      <c r="N1041" s="8" t="inlineStr">
        <is>
          <t>10am-5pm</t>
        </is>
      </c>
      <c r="O1041" s="87" t="inlineStr">
        <is>
          <t>https://www.meadorchards.com/</t>
        </is>
      </c>
      <c r="P1041" s="21" t="inlineStr">
        <is>
          <t>+1 845-756-5641</t>
        </is>
      </c>
      <c r="Q1041" s="21" t="inlineStr">
        <is>
          <t>🍎</t>
        </is>
      </c>
      <c r="R1041" s="21" t="n"/>
      <c r="S1041" s="21" t="n"/>
      <c r="T1041" s="21" t="inlineStr">
        <is>
          <t>Added 2026-09-21 per Laurie. Hours per Google Places (87 reviews, 4.7).</t>
        </is>
      </c>
      <c r="U1041" s="21" t="inlineStr">
        <is>
          <t>Yes</t>
        </is>
      </c>
      <c r="V1041" s="21" t="inlineStr">
        <is>
          <t>premise</t>
        </is>
      </c>
      <c r="W1041" s="21" t="n"/>
      <c r="X1041" s="21" t="n"/>
      <c r="Y1041" s="21" t="n"/>
      <c r="Z1041" s="21" t="n"/>
    </row>
    <row r="1042">
      <c r="A1042" s="21" t="n"/>
      <c r="B1042" s="21" t="inlineStr">
        <is>
          <t>Ochs Orchard</t>
        </is>
      </c>
      <c r="C1042" s="21" t="inlineStr">
        <is>
          <t>Farm Stand; Apples; Pick Your Own; Orchard</t>
        </is>
      </c>
      <c r="D1042" s="21" t="inlineStr">
        <is>
          <t>4 Ochs Ln, Warwick, NY 10990</t>
        </is>
      </c>
      <c r="E1042" s="21" t="n">
        <v>41.2339691</v>
      </c>
      <c r="F1042" s="21" t="n">
        <v>-74.365234</v>
      </c>
      <c r="G1042" s="21" t="n"/>
      <c r="H1042" s="8" t="inlineStr">
        <is>
          <t>9am-5pm</t>
        </is>
      </c>
      <c r="I1042" s="8" t="inlineStr">
        <is>
          <t>9am-5pm</t>
        </is>
      </c>
      <c r="J1042" s="8" t="inlineStr">
        <is>
          <t>9am-5pm</t>
        </is>
      </c>
      <c r="K1042" s="8" t="inlineStr">
        <is>
          <t>9am-5pm</t>
        </is>
      </c>
      <c r="L1042" s="8" t="inlineStr">
        <is>
          <t>9am-5pm</t>
        </is>
      </c>
      <c r="M1042" s="8" t="inlineStr">
        <is>
          <t>9am-5pm</t>
        </is>
      </c>
      <c r="N1042" s="8" t="inlineStr">
        <is>
          <t>9am-5pm</t>
        </is>
      </c>
      <c r="O1042" s="87" t="inlineStr">
        <is>
          <t>https://www.ochsorchard.com/</t>
        </is>
      </c>
      <c r="P1042" s="21" t="inlineStr">
        <is>
          <t>+1 845-986-1591</t>
        </is>
      </c>
      <c r="Q1042" s="21" t="inlineStr">
        <is>
          <t>🍎</t>
        </is>
      </c>
      <c r="R1042" s="21" t="n"/>
      <c r="S1042" s="21" t="n"/>
      <c r="T1042" s="21" t="inlineStr">
        <is>
          <t>Added 2026-09-21 per Laurie. Hours per Google Places (928 reviews, 4.5).</t>
        </is>
      </c>
      <c r="U1042" s="21" t="inlineStr">
        <is>
          <t>Yes</t>
        </is>
      </c>
      <c r="V1042" s="21" t="inlineStr">
        <is>
          <t>premise</t>
        </is>
      </c>
      <c r="W1042" s="21" t="n"/>
      <c r="X1042" s="21" t="n"/>
      <c r="Y1042" s="21" t="n"/>
      <c r="Z1042" s="21" t="n"/>
    </row>
    <row r="1043">
      <c r="A1043" s="21" t="n"/>
      <c r="B1043" s="21" t="inlineStr">
        <is>
          <t>Outhouse Orchards</t>
        </is>
      </c>
      <c r="C1043" s="21" t="inlineStr">
        <is>
          <t>Farm Stand; Apples; Pick Your Own; Orchard</t>
        </is>
      </c>
      <c r="D1043" s="21" t="inlineStr">
        <is>
          <t>139 Hardscrabble Rd, North Salem, NY 10560</t>
        </is>
      </c>
      <c r="E1043" s="21" t="n">
        <v>41.3467189</v>
      </c>
      <c r="F1043" s="21" t="n">
        <v>-73.6309866</v>
      </c>
      <c r="G1043" s="21" t="n"/>
      <c r="H1043" s="8" t="inlineStr">
        <is>
          <t>10am-6pm</t>
        </is>
      </c>
      <c r="I1043" s="8" t="inlineStr">
        <is>
          <t>10am-6pm</t>
        </is>
      </c>
      <c r="J1043" s="8" t="inlineStr">
        <is>
          <t>10am-6pm</t>
        </is>
      </c>
      <c r="K1043" s="8" t="inlineStr">
        <is>
          <t>10am-6pm</t>
        </is>
      </c>
      <c r="L1043" s="8" t="inlineStr">
        <is>
          <t>10am-6pm</t>
        </is>
      </c>
      <c r="M1043" s="8" t="inlineStr">
        <is>
          <t>9am-5pm</t>
        </is>
      </c>
      <c r="N1043" s="8" t="inlineStr">
        <is>
          <t>9am-5pm</t>
        </is>
      </c>
      <c r="O1043" s="87" t="inlineStr">
        <is>
          <t>https://www.outhouseorchardsny.com/</t>
        </is>
      </c>
      <c r="P1043" s="21" t="inlineStr">
        <is>
          <t>+1 914-277-3188</t>
        </is>
      </c>
      <c r="Q1043" s="21" t="inlineStr">
        <is>
          <t>🍎</t>
        </is>
      </c>
      <c r="R1043" s="21" t="n"/>
      <c r="S1043" s="21" t="n"/>
      <c r="T1043" s="21" t="inlineStr">
        <is>
          <t>Added 2026-09-21 per Laurie. Hours per Google Places (645 reviews, 4.1).</t>
        </is>
      </c>
      <c r="U1043" s="21" t="inlineStr">
        <is>
          <t>Yes</t>
        </is>
      </c>
      <c r="V1043" s="21" t="inlineStr">
        <is>
          <t>premise</t>
        </is>
      </c>
      <c r="W1043" s="21" t="n"/>
      <c r="X1043" s="21" t="n"/>
      <c r="Y1043" s="21" t="n"/>
      <c r="Z1043" s="21" t="n"/>
    </row>
    <row r="1044">
      <c r="A1044" s="21" t="n"/>
      <c r="B1044" s="21" t="inlineStr">
        <is>
          <t>Pennings Farm Market</t>
        </is>
      </c>
      <c r="C1044" s="21" t="inlineStr">
        <is>
          <t>Farm Stand; Apples; Pick Your Own; Orchard</t>
        </is>
      </c>
      <c r="D1044" s="21" t="inlineStr">
        <is>
          <t>161 NY-94, Warwick, NY 10990</t>
        </is>
      </c>
      <c r="E1044" s="21" t="n">
        <v>41.2355868</v>
      </c>
      <c r="F1044" s="21" t="n">
        <v>-74.3830078</v>
      </c>
      <c r="G1044" s="21" t="n"/>
      <c r="H1044" s="8" t="inlineStr">
        <is>
          <t>9am-8pm</t>
        </is>
      </c>
      <c r="I1044" s="8" t="inlineStr">
        <is>
          <t>9am-8pm</t>
        </is>
      </c>
      <c r="J1044" s="8" t="inlineStr">
        <is>
          <t>9am-8pm</t>
        </is>
      </c>
      <c r="K1044" s="8" t="inlineStr">
        <is>
          <t>9am-10pm</t>
        </is>
      </c>
      <c r="L1044" s="8" t="inlineStr">
        <is>
          <t>9am-10pm</t>
        </is>
      </c>
      <c r="M1044" s="8" t="inlineStr">
        <is>
          <t>9am-10pm</t>
        </is>
      </c>
      <c r="N1044" s="8" t="inlineStr">
        <is>
          <t>9am-8pm</t>
        </is>
      </c>
      <c r="O1044" s="87" t="inlineStr">
        <is>
          <t>https://www.penningsorchard.com/</t>
        </is>
      </c>
      <c r="P1044" s="21" t="inlineStr">
        <is>
          <t>+1 845-986-1059</t>
        </is>
      </c>
      <c r="Q1044" s="21" t="inlineStr">
        <is>
          <t>🍎</t>
        </is>
      </c>
      <c r="R1044" s="21" t="n"/>
      <c r="S1044" s="21" t="n"/>
      <c r="T1044" s="21" t="inlineStr">
        <is>
          <t>Added 2026-09-21 per Laurie. Also a restaurant/beer garden. Hours per Google Places (2,924 reviews, 4.5).</t>
        </is>
      </c>
      <c r="U1044" s="21" t="inlineStr">
        <is>
          <t>Yes</t>
        </is>
      </c>
      <c r="V1044" s="21" t="inlineStr">
        <is>
          <t>premise</t>
        </is>
      </c>
      <c r="W1044" s="21" t="n"/>
      <c r="X1044" s="21" t="n"/>
      <c r="Y1044" s="21" t="n"/>
      <c r="Z1044" s="21" t="n"/>
    </row>
    <row r="1045">
      <c r="A1045" s="21" t="n"/>
      <c r="B1045" s="21" t="inlineStr">
        <is>
          <t>Philip Orchards</t>
        </is>
      </c>
      <c r="C1045" s="21" t="inlineStr">
        <is>
          <t>Farm Stand; Apples; Pick Your Own; Orchard</t>
        </is>
      </c>
      <c r="D1045" s="21" t="inlineStr">
        <is>
          <t>270 NY-9H, Hudson, NY 12534</t>
        </is>
      </c>
      <c r="E1045" s="21" t="n">
        <v>42.2399924</v>
      </c>
      <c r="F1045" s="21" t="n">
        <v>-73.7288989</v>
      </c>
      <c r="G1045" s="21" t="n"/>
      <c r="H1045" s="8" t="inlineStr">
        <is>
          <t>9am-4pm</t>
        </is>
      </c>
      <c r="I1045" s="8" t="inlineStr">
        <is>
          <t>Closed</t>
        </is>
      </c>
      <c r="J1045" s="8" t="inlineStr">
        <is>
          <t>Closed</t>
        </is>
      </c>
      <c r="K1045" s="8" t="inlineStr">
        <is>
          <t>Closed</t>
        </is>
      </c>
      <c r="L1045" s="8" t="inlineStr">
        <is>
          <t>9am-4pm</t>
        </is>
      </c>
      <c r="M1045" s="8" t="inlineStr">
        <is>
          <t>9am-4pm</t>
        </is>
      </c>
      <c r="N1045" s="8" t="inlineStr">
        <is>
          <t>9am-4pm</t>
        </is>
      </c>
      <c r="O1045" s="87" t="inlineStr">
        <is>
          <t>https://philiporchardsny.com/</t>
        </is>
      </c>
      <c r="P1045" s="21" t="inlineStr">
        <is>
          <t>+1 518-851-6351</t>
        </is>
      </c>
      <c r="Q1045" s="21" t="inlineStr">
        <is>
          <t>🍎</t>
        </is>
      </c>
      <c r="R1045" s="21" t="n"/>
      <c r="S1045" s="21" t="n"/>
      <c r="T1045" s="21" t="inlineStr">
        <is>
          <t>Added 2026-09-21 per Laurie. No store on-site (bring snacks). Hours per Google Places (37 reviews, 4.3).</t>
        </is>
      </c>
      <c r="U1045" s="21" t="inlineStr">
        <is>
          <t>Yes</t>
        </is>
      </c>
      <c r="V1045" s="21" t="inlineStr">
        <is>
          <t>premise</t>
        </is>
      </c>
      <c r="W1045" s="21" t="n"/>
      <c r="X1045" s="21" t="n"/>
      <c r="Y1045" s="21" t="n"/>
      <c r="Z1045" s="21" t="n"/>
    </row>
    <row r="1046">
      <c r="A1046" s="21" t="n"/>
      <c r="B1046" s="21" t="inlineStr">
        <is>
          <t>Prospect Hill Orchards</t>
        </is>
      </c>
      <c r="C1046" s="21" t="inlineStr">
        <is>
          <t>Farm Stand; Apples; Pick Your Own; Orchard</t>
        </is>
      </c>
      <c r="D1046" s="21" t="inlineStr">
        <is>
          <t>340 Milton Turnpike, Milton, NY 12547</t>
        </is>
      </c>
      <c r="E1046" s="21" t="n">
        <v>41.6670029</v>
      </c>
      <c r="F1046" s="21" t="n">
        <v>-73.9933614</v>
      </c>
      <c r="G1046" s="21" t="n"/>
      <c r="H1046" s="8" t="inlineStr">
        <is>
          <t>Closed</t>
        </is>
      </c>
      <c r="I1046" s="8" t="inlineStr">
        <is>
          <t>Closed</t>
        </is>
      </c>
      <c r="J1046" s="8" t="inlineStr">
        <is>
          <t>Closed</t>
        </is>
      </c>
      <c r="K1046" s="8" t="inlineStr">
        <is>
          <t>Closed</t>
        </is>
      </c>
      <c r="L1046" s="8" t="inlineStr">
        <is>
          <t>Closed</t>
        </is>
      </c>
      <c r="M1046" s="8" t="inlineStr">
        <is>
          <t>10am-5pm</t>
        </is>
      </c>
      <c r="N1046" s="8" t="inlineStr">
        <is>
          <t>10am-5pm</t>
        </is>
      </c>
      <c r="O1046" s="87" t="inlineStr">
        <is>
          <t>https://prospecthillorchards.com/</t>
        </is>
      </c>
      <c r="P1046" s="21" t="inlineStr">
        <is>
          <t>+1 845-795-0001</t>
        </is>
      </c>
      <c r="Q1046" s="21" t="inlineStr">
        <is>
          <t>🍎</t>
        </is>
      </c>
      <c r="R1046" s="21" t="n"/>
      <c r="S1046" s="21" t="n"/>
      <c r="T1046" s="21" t="inlineStr">
        <is>
          <t>Added 2026-09-21 per Laurie. Weekends only per Google Places (206 reviews, 4.5) — verify.</t>
        </is>
      </c>
      <c r="U1046" s="21" t="inlineStr">
        <is>
          <t>Yes</t>
        </is>
      </c>
      <c r="V1046" s="21" t="inlineStr">
        <is>
          <t>premise</t>
        </is>
      </c>
      <c r="W1046" s="21" t="n"/>
      <c r="X1046" s="21" t="n"/>
      <c r="Y1046" s="21" t="n"/>
      <c r="Z1046" s="21" t="n"/>
    </row>
    <row r="1047">
      <c r="A1047" s="21" t="n"/>
      <c r="B1047" s="21" t="inlineStr">
        <is>
          <t>Samascott Orchards</t>
        </is>
      </c>
      <c r="C1047" s="21" t="inlineStr">
        <is>
          <t>Farm Stand; Apples; Pick Your Own; Orchard</t>
        </is>
      </c>
      <c r="D1047" s="21" t="inlineStr">
        <is>
          <t>5 Sunset Ave, Kinderhook, NY 12106</t>
        </is>
      </c>
      <c r="E1047" s="21" t="n">
        <v>42.3988457</v>
      </c>
      <c r="F1047" s="21" t="n">
        <v>-73.70410390000001</v>
      </c>
      <c r="G1047" s="21" t="n"/>
      <c r="H1047" s="8" t="inlineStr">
        <is>
          <t>8am-4pm</t>
        </is>
      </c>
      <c r="I1047" s="8" t="inlineStr">
        <is>
          <t>Closed</t>
        </is>
      </c>
      <c r="J1047" s="8" t="inlineStr">
        <is>
          <t>8am-4pm</t>
        </is>
      </c>
      <c r="K1047" s="8" t="inlineStr">
        <is>
          <t>8am-4pm</t>
        </is>
      </c>
      <c r="L1047" s="8" t="inlineStr">
        <is>
          <t>8am-4pm</t>
        </is>
      </c>
      <c r="M1047" s="8" t="inlineStr">
        <is>
          <t>8am-4pm</t>
        </is>
      </c>
      <c r="N1047" s="8" t="inlineStr">
        <is>
          <t>8am-4pm</t>
        </is>
      </c>
      <c r="O1047" s="87" t="inlineStr">
        <is>
          <t>https://www.samascottorchards.com/pickyourown</t>
        </is>
      </c>
      <c r="P1047" s="21" t="inlineStr">
        <is>
          <t>+1 518-217-2868</t>
        </is>
      </c>
      <c r="Q1047" s="21" t="inlineStr">
        <is>
          <t>🍎</t>
        </is>
      </c>
      <c r="R1047" s="21" t="n"/>
      <c r="S1047" s="21" t="n"/>
      <c r="T1047" s="21" t="inlineStr">
        <is>
          <t>Added 2026-09-21 per Laurie. Hours per Google Places (293 reviews, 4.1).</t>
        </is>
      </c>
      <c r="U1047" s="21" t="inlineStr">
        <is>
          <t>Yes</t>
        </is>
      </c>
      <c r="V1047" s="21" t="inlineStr">
        <is>
          <t>premise</t>
        </is>
      </c>
      <c r="W1047" s="21" t="n"/>
      <c r="X1047" s="21" t="n"/>
      <c r="Y1047" s="21" t="n"/>
      <c r="Z1047" s="21" t="n"/>
    </row>
    <row r="1048">
      <c r="A1048" s="21" t="n"/>
      <c r="B1048" s="21" t="inlineStr">
        <is>
          <t>Sleepy Hills Orchard</t>
        </is>
      </c>
      <c r="C1048" s="21" t="inlineStr">
        <is>
          <t>Farm Stand; Apples; Pick Your Own; Orchard</t>
        </is>
      </c>
      <c r="D1048" s="21" t="inlineStr">
        <is>
          <t>1328 NY-284, Johnson, NY 10933</t>
        </is>
      </c>
      <c r="E1048" s="21" t="n">
        <v>41.35825</v>
      </c>
      <c r="F1048" s="21" t="n">
        <v>-74.50437100000001</v>
      </c>
      <c r="G1048" s="21" t="n"/>
      <c r="H1048" s="8" t="inlineStr">
        <is>
          <t>9am-6pm</t>
        </is>
      </c>
      <c r="I1048" s="8" t="inlineStr">
        <is>
          <t>9am-6pm</t>
        </is>
      </c>
      <c r="J1048" s="8" t="inlineStr">
        <is>
          <t>9am-6pm</t>
        </is>
      </c>
      <c r="K1048" s="8" t="inlineStr">
        <is>
          <t>9am-6pm</t>
        </is>
      </c>
      <c r="L1048" s="8" t="inlineStr">
        <is>
          <t>9am-6pm</t>
        </is>
      </c>
      <c r="M1048" s="8" t="inlineStr">
        <is>
          <t>9am-6pm</t>
        </is>
      </c>
      <c r="N1048" s="8" t="inlineStr">
        <is>
          <t>9am-6pm</t>
        </is>
      </c>
      <c r="O1048" s="87" t="inlineStr">
        <is>
          <t>https://sleepyhillsorchard.com/</t>
        </is>
      </c>
      <c r="P1048" s="21" t="inlineStr">
        <is>
          <t>+1 845-726-3797</t>
        </is>
      </c>
      <c r="Q1048" s="21" t="inlineStr">
        <is>
          <t>🍎</t>
        </is>
      </c>
      <c r="R1048" s="21" t="n"/>
      <c r="S1048" s="21" t="n"/>
      <c r="T1048" s="21" t="inlineStr">
        <is>
          <t>Added 2026-09-21 per Laurie. Also a garden center. Hours per Google Places (27 reviews, 4.9).</t>
        </is>
      </c>
      <c r="U1048" s="21" t="inlineStr">
        <is>
          <t>Yes</t>
        </is>
      </c>
      <c r="V1048" s="21" t="inlineStr">
        <is>
          <t>premise</t>
        </is>
      </c>
      <c r="W1048" s="21" t="n"/>
      <c r="X1048" s="21" t="n"/>
      <c r="Y1048" s="21" t="n"/>
      <c r="Z1048" s="21" t="n"/>
    </row>
    <row r="1049">
      <c r="A1049" s="21" t="n"/>
      <c r="B1049" s="21" t="inlineStr">
        <is>
          <t>Smith Farms (Hudson)</t>
        </is>
      </c>
      <c r="C1049" s="21" t="inlineStr">
        <is>
          <t>Farm Stand; Apples; Pick Your Own; Orchard</t>
        </is>
      </c>
      <c r="D1049" s="21" t="inlineStr">
        <is>
          <t>200 White Birch Rd, Hudson, NY 12534</t>
        </is>
      </c>
      <c r="E1049" s="21" t="n">
        <v>42.1904823</v>
      </c>
      <c r="F1049" s="21" t="n">
        <v>-73.8304344</v>
      </c>
      <c r="G1049" s="21" t="n"/>
      <c r="H1049" s="8" t="inlineStr">
        <is>
          <t>10am-4pm</t>
        </is>
      </c>
      <c r="I1049" s="8" t="inlineStr">
        <is>
          <t>10am-4pm</t>
        </is>
      </c>
      <c r="J1049" s="8" t="inlineStr">
        <is>
          <t>10am-4pm</t>
        </is>
      </c>
      <c r="K1049" s="8" t="inlineStr">
        <is>
          <t>10am-4pm</t>
        </is>
      </c>
      <c r="L1049" s="8" t="inlineStr">
        <is>
          <t>10am-4pm</t>
        </is>
      </c>
      <c r="M1049" s="8" t="inlineStr">
        <is>
          <t>10am-4pm</t>
        </is>
      </c>
      <c r="N1049" s="8" t="inlineStr">
        <is>
          <t>10am-4pm</t>
        </is>
      </c>
      <c r="O1049" s="87" t="inlineStr">
        <is>
          <t>https://www.smithfarmshudson.com/</t>
        </is>
      </c>
      <c r="P1049" s="21" t="inlineStr">
        <is>
          <t>+1 518-828-1228</t>
        </is>
      </c>
      <c r="Q1049" s="21" t="inlineStr">
        <is>
          <t>🍎</t>
        </is>
      </c>
      <c r="R1049" s="21" t="n"/>
      <c r="S1049" s="21" t="n"/>
      <c r="T1049" s="21" t="inlineStr">
        <is>
          <t>Added 2026-09-21 per Laurie. Hours per Google Places (11 reviews, 4.4).</t>
        </is>
      </c>
      <c r="U1049" s="21" t="inlineStr">
        <is>
          <t>Yes</t>
        </is>
      </c>
      <c r="V1049" s="21" t="inlineStr">
        <is>
          <t>premise</t>
        </is>
      </c>
      <c r="W1049" s="21" t="n"/>
      <c r="X1049" s="21" t="n"/>
      <c r="Y1049" s="21" t="n"/>
      <c r="Z1049" s="21" t="n"/>
    </row>
    <row r="1050">
      <c r="A1050" s="21" t="n"/>
      <c r="B1050" s="21" t="inlineStr">
        <is>
          <t>Soons Orchards</t>
        </is>
      </c>
      <c r="C1050" s="21" t="inlineStr">
        <is>
          <t>Farm Stand; Apples; Pick Your Own; Orchard</t>
        </is>
      </c>
      <c r="D1050" s="21" t="inlineStr">
        <is>
          <t>23 Soons Cir, New Hampton, NY 10958</t>
        </is>
      </c>
      <c r="E1050" s="21" t="n">
        <v>41.4026718</v>
      </c>
      <c r="F1050" s="21" t="n">
        <v>-74.4036622</v>
      </c>
      <c r="G1050" s="21" t="n"/>
      <c r="H1050" s="8" t="inlineStr">
        <is>
          <t>9am-6pm</t>
        </is>
      </c>
      <c r="I1050" s="8" t="inlineStr">
        <is>
          <t>9am-6pm</t>
        </is>
      </c>
      <c r="J1050" s="8" t="inlineStr">
        <is>
          <t>9am-6pm</t>
        </is>
      </c>
      <c r="K1050" s="8" t="inlineStr">
        <is>
          <t>9am-6pm</t>
        </is>
      </c>
      <c r="L1050" s="8" t="inlineStr">
        <is>
          <t>9am-6pm</t>
        </is>
      </c>
      <c r="M1050" s="8" t="inlineStr">
        <is>
          <t>9am-6pm</t>
        </is>
      </c>
      <c r="N1050" s="8" t="inlineStr">
        <is>
          <t>9am-6pm</t>
        </is>
      </c>
      <c r="O1050" s="87" t="inlineStr">
        <is>
          <t>https://www.soonsorchards.com/</t>
        </is>
      </c>
      <c r="P1050" s="21" t="inlineStr">
        <is>
          <t>+1 845-374-5471</t>
        </is>
      </c>
      <c r="Q1050" s="21" t="inlineStr">
        <is>
          <t>🍎</t>
        </is>
      </c>
      <c r="R1050" s="21" t="n"/>
      <c r="S1050" s="21" t="n"/>
      <c r="T1050" s="21" t="inlineStr">
        <is>
          <t>Added 2026-09-21 per Laurie. Hours per Google Places (1,192 reviews, 4.7).</t>
        </is>
      </c>
      <c r="U1050" s="21" t="inlineStr">
        <is>
          <t>Yes</t>
        </is>
      </c>
      <c r="V1050" s="21" t="inlineStr">
        <is>
          <t>premise</t>
        </is>
      </c>
      <c r="W1050" s="21" t="n"/>
      <c r="X1050" s="21" t="n"/>
      <c r="Y1050" s="21" t="n"/>
      <c r="Z1050" s="21" t="n"/>
    </row>
    <row r="1051">
      <c r="A1051" s="21" t="n"/>
      <c r="B1051" s="21" t="inlineStr">
        <is>
          <t>Stone Ridge Orchard</t>
        </is>
      </c>
      <c r="C1051" s="21" t="inlineStr">
        <is>
          <t>Farm Stand; Apples; Pick Your Own; Orchard</t>
        </is>
      </c>
      <c r="D1051" s="21" t="inlineStr">
        <is>
          <t>3012 NY-213, Stone Ridge, NY 12484</t>
        </is>
      </c>
      <c r="E1051" s="21" t="n">
        <v>41.838664</v>
      </c>
      <c r="F1051" s="21" t="n">
        <v>-74.1485038</v>
      </c>
      <c r="G1051" s="21" t="n"/>
      <c r="H1051" s="8" t="inlineStr">
        <is>
          <t>9am-6pm</t>
        </is>
      </c>
      <c r="I1051" s="8" t="inlineStr">
        <is>
          <t>9am-6pm</t>
        </is>
      </c>
      <c r="J1051" s="8" t="inlineStr">
        <is>
          <t>9am-6pm</t>
        </is>
      </c>
      <c r="K1051" s="8" t="inlineStr">
        <is>
          <t>9am-6pm</t>
        </is>
      </c>
      <c r="L1051" s="8" t="inlineStr">
        <is>
          <t>9am-6pm</t>
        </is>
      </c>
      <c r="M1051" s="8" t="inlineStr">
        <is>
          <t>9am-6pm</t>
        </is>
      </c>
      <c r="N1051" s="8" t="inlineStr">
        <is>
          <t>9am-6pm</t>
        </is>
      </c>
      <c r="O1051" s="87" t="inlineStr">
        <is>
          <t>https://www.stoneridgeorchard.com/</t>
        </is>
      </c>
      <c r="P1051" s="21" t="inlineStr">
        <is>
          <t>+1 845-687-2587</t>
        </is>
      </c>
      <c r="Q1051" s="21" t="inlineStr">
        <is>
          <t>🍎</t>
        </is>
      </c>
      <c r="R1051" s="21" t="n"/>
      <c r="S1051" s="21" t="n"/>
      <c r="T1051" s="21" t="inlineStr">
        <is>
          <t>Added 2026-09-21 per Laurie. Wood-fired pizza on-site. Hours per Google Places (102 reviews, 4.2).</t>
        </is>
      </c>
      <c r="U1051" s="21" t="inlineStr">
        <is>
          <t>Yes</t>
        </is>
      </c>
      <c r="V1051" s="21" t="inlineStr">
        <is>
          <t>premise</t>
        </is>
      </c>
      <c r="W1051" s="21" t="n"/>
      <c r="X1051" s="21" t="n"/>
      <c r="Y1051" s="21" t="n"/>
      <c r="Z1051" s="21" t="n"/>
    </row>
    <row r="1052">
      <c r="A1052" s="21" t="n"/>
      <c r="B1052" s="21" t="inlineStr">
        <is>
          <t>Stuart's Fruit Farm</t>
        </is>
      </c>
      <c r="C1052" s="21" t="inlineStr">
        <is>
          <t>Farm Stand; Apples; Pick Your Own; Orchard</t>
        </is>
      </c>
      <c r="D1052" s="21" t="inlineStr">
        <is>
          <t>62 Granite Springs Rd, Granite Springs, NY 10527</t>
        </is>
      </c>
      <c r="E1052" s="21" t="n">
        <v>41.3077182</v>
      </c>
      <c r="F1052" s="21" t="n">
        <v>-73.7661176</v>
      </c>
      <c r="G1052" s="21" t="n"/>
      <c r="H1052" s="8" t="inlineStr">
        <is>
          <t>9am-6pm</t>
        </is>
      </c>
      <c r="I1052" s="8" t="inlineStr">
        <is>
          <t>9am-6pm</t>
        </is>
      </c>
      <c r="J1052" s="8" t="inlineStr">
        <is>
          <t>9am-6pm</t>
        </is>
      </c>
      <c r="K1052" s="8" t="inlineStr">
        <is>
          <t>9am-6pm</t>
        </is>
      </c>
      <c r="L1052" s="8" t="inlineStr">
        <is>
          <t>9am-6pm</t>
        </is>
      </c>
      <c r="M1052" s="8" t="inlineStr">
        <is>
          <t>9am-6pm</t>
        </is>
      </c>
      <c r="N1052" s="8" t="inlineStr">
        <is>
          <t>9am-6pm</t>
        </is>
      </c>
      <c r="O1052" s="87" t="inlineStr">
        <is>
          <t>https://stuartsfarm.com/</t>
        </is>
      </c>
      <c r="P1052" s="21" t="inlineStr">
        <is>
          <t>+1 914-245-2784</t>
        </is>
      </c>
      <c r="Q1052" s="21" t="inlineStr">
        <is>
          <t>🍎</t>
        </is>
      </c>
      <c r="R1052" s="21" t="n"/>
      <c r="S1052" s="21" t="n"/>
      <c r="T1052" s="21" t="inlineStr">
        <is>
          <t>Added 2026-09-21 per Laurie. On-site bakery; cash/Venmo only per reviews. Hours per Google Places (393 reviews, 4.4).</t>
        </is>
      </c>
      <c r="U1052" s="21" t="inlineStr">
        <is>
          <t>Yes</t>
        </is>
      </c>
      <c r="V1052" s="21" t="inlineStr">
        <is>
          <t>premise</t>
        </is>
      </c>
      <c r="W1052" s="21" t="n"/>
      <c r="X1052" s="21" t="n"/>
      <c r="Y1052" s="21" t="n"/>
      <c r="Z1052" s="21" t="n"/>
    </row>
    <row r="1053">
      <c r="A1053" s="21" t="n"/>
      <c r="B1053" s="21" t="inlineStr">
        <is>
          <t>Twin Star Orchards</t>
        </is>
      </c>
      <c r="C1053" s="21" t="inlineStr">
        <is>
          <t>Farm Stand; Apples; Pick Your Own; Orchard</t>
        </is>
      </c>
      <c r="D1053" s="21" t="inlineStr">
        <is>
          <t>155 N Ohioville Rd, New Paltz, NY 12561</t>
        </is>
      </c>
      <c r="E1053" s="21" t="n">
        <v>41.7572604</v>
      </c>
      <c r="F1053" s="21" t="n">
        <v>-74.0495884</v>
      </c>
      <c r="G1053" s="21" t="n"/>
      <c r="H1053" s="8" t="inlineStr">
        <is>
          <t>Closed</t>
        </is>
      </c>
      <c r="I1053" s="8" t="inlineStr">
        <is>
          <t>Closed</t>
        </is>
      </c>
      <c r="J1053" s="8" t="inlineStr">
        <is>
          <t>Closed</t>
        </is>
      </c>
      <c r="K1053" s="8" t="inlineStr">
        <is>
          <t>Closed</t>
        </is>
      </c>
      <c r="L1053" s="8" t="inlineStr">
        <is>
          <t>12pm-8pm</t>
        </is>
      </c>
      <c r="M1053" s="8" t="inlineStr">
        <is>
          <t>11am-8pm</t>
        </is>
      </c>
      <c r="N1053" s="8" t="inlineStr">
        <is>
          <t>11am-7pm</t>
        </is>
      </c>
      <c r="O1053" s="87" t="inlineStr">
        <is>
          <t>https://www.twinstarorchards.com/</t>
        </is>
      </c>
      <c r="P1053" s="21" t="inlineStr">
        <is>
          <t>+1 845-633-8657</t>
        </is>
      </c>
      <c r="Q1053" s="21" t="inlineStr">
        <is>
          <t>🍎</t>
        </is>
      </c>
      <c r="R1053" s="21" t="n"/>
      <c r="S1053" s="21" t="n"/>
      <c r="T1053" s="21" t="inlineStr">
        <is>
          <t>Added 2026-09-21 per Laurie. Cidery/restaurant on-site (Brooklyn Cider House). Hours per Google Places (512 reviews, 4.7).</t>
        </is>
      </c>
      <c r="U1053" s="21" t="inlineStr">
        <is>
          <t>Yes</t>
        </is>
      </c>
      <c r="V1053" s="21" t="inlineStr">
        <is>
          <t>premise</t>
        </is>
      </c>
      <c r="W1053" s="21" t="n"/>
      <c r="X1053" s="21" t="n"/>
      <c r="Y1053" s="21" t="n"/>
      <c r="Z1053" s="21" t="n"/>
    </row>
    <row r="1054">
      <c r="A1054" s="21" t="n"/>
      <c r="B1054" s="21" t="inlineStr">
        <is>
          <t>Warwick Valley Winery, Distillery &amp; Orchard</t>
        </is>
      </c>
      <c r="C1054" s="21" t="inlineStr">
        <is>
          <t>Farm Stand; Apples; Pick Your Own; Orchard</t>
        </is>
      </c>
      <c r="D1054" s="21" t="inlineStr">
        <is>
          <t>114 Little York Rd, Warwick, NY 10990</t>
        </is>
      </c>
      <c r="E1054" s="21" t="n">
        <v>41.2934814</v>
      </c>
      <c r="F1054" s="21" t="n">
        <v>-74.43774519999999</v>
      </c>
      <c r="G1054" s="21" t="n"/>
      <c r="H1054" s="8" t="inlineStr">
        <is>
          <t>11am-6pm</t>
        </is>
      </c>
      <c r="I1054" s="8" t="inlineStr">
        <is>
          <t>11am-6pm</t>
        </is>
      </c>
      <c r="J1054" s="8" t="inlineStr">
        <is>
          <t>11am-6pm</t>
        </is>
      </c>
      <c r="K1054" s="8" t="inlineStr">
        <is>
          <t>11am-6pm</t>
        </is>
      </c>
      <c r="L1054" s="8" t="inlineStr">
        <is>
          <t>11am-6pm</t>
        </is>
      </c>
      <c r="M1054" s="8" t="inlineStr">
        <is>
          <t>11am-6pm</t>
        </is>
      </c>
      <c r="N1054" s="8" t="inlineStr">
        <is>
          <t>11am-6pm</t>
        </is>
      </c>
      <c r="O1054" s="87" t="inlineStr">
        <is>
          <t>https://wvwinery.com/</t>
        </is>
      </c>
      <c r="P1054" s="21" t="inlineStr">
        <is>
          <t>+1 845-258-4858</t>
        </is>
      </c>
      <c r="Q1054" s="21" t="inlineStr">
        <is>
          <t>🍎</t>
        </is>
      </c>
      <c r="R1054" s="21" t="n"/>
      <c r="S1054" s="21" t="n"/>
      <c r="T1054" s="21" t="inlineStr">
        <is>
          <t>Added 2026-09-21 per Laurie. Hours per Google Places (1,129 reviews, 4.5).</t>
        </is>
      </c>
      <c r="U1054" s="21" t="inlineStr">
        <is>
          <t>Yes</t>
        </is>
      </c>
      <c r="V1054" s="21" t="inlineStr">
        <is>
          <t>premise</t>
        </is>
      </c>
      <c r="W1054" s="21" t="n"/>
      <c r="X1054" s="21" t="n"/>
      <c r="Y1054" s="21" t="n"/>
      <c r="Z1054" s="21" t="n"/>
    </row>
    <row r="1055">
      <c r="A1055" s="21" t="n"/>
      <c r="B1055" s="21" t="inlineStr">
        <is>
          <t>Weed Orchards &amp; Winery</t>
        </is>
      </c>
      <c r="C1055" s="21" t="inlineStr">
        <is>
          <t>Farm Stand; Apples; Pick Your Own; Orchard</t>
        </is>
      </c>
      <c r="D1055" s="21" t="inlineStr">
        <is>
          <t>43 Mt Zion Rd, Marlboro, NY 12542</t>
        </is>
      </c>
      <c r="E1055" s="21" t="n">
        <v>41.623137</v>
      </c>
      <c r="F1055" s="21" t="n">
        <v>-74.0009154</v>
      </c>
      <c r="G1055" s="21" t="n"/>
      <c r="H1055" s="8" t="inlineStr">
        <is>
          <t>11am-4pm</t>
        </is>
      </c>
      <c r="I1055" s="8" t="inlineStr">
        <is>
          <t>Closed</t>
        </is>
      </c>
      <c r="J1055" s="8" t="inlineStr">
        <is>
          <t>Closed</t>
        </is>
      </c>
      <c r="K1055" s="8" t="inlineStr">
        <is>
          <t>Closed</t>
        </is>
      </c>
      <c r="L1055" s="8" t="inlineStr">
        <is>
          <t>Closed</t>
        </is>
      </c>
      <c r="M1055" s="8" t="inlineStr">
        <is>
          <t>10am-5pm</t>
        </is>
      </c>
      <c r="N1055" s="8" t="inlineStr">
        <is>
          <t>10am-5pm</t>
        </is>
      </c>
      <c r="O1055" s="87" t="inlineStr">
        <is>
          <t>https://www.weedorchards.com/</t>
        </is>
      </c>
      <c r="P1055" s="21" t="inlineStr">
        <is>
          <t>+1 845-236-9357</t>
        </is>
      </c>
      <c r="Q1055" s="21" t="inlineStr">
        <is>
          <t>🍎</t>
        </is>
      </c>
      <c r="R1055" s="21" t="n"/>
      <c r="S1055" s="21" t="n"/>
      <c r="T1055" s="21" t="inlineStr">
        <is>
          <t>Added 2026-09-21 per Laurie. Hours per Google Places (647 reviews, 4.3).</t>
        </is>
      </c>
      <c r="U1055" s="21" t="inlineStr">
        <is>
          <t>Yes</t>
        </is>
      </c>
      <c r="V1055" s="21" t="inlineStr">
        <is>
          <t>premise</t>
        </is>
      </c>
      <c r="W1055" s="21" t="n"/>
      <c r="X1055" s="21" t="n"/>
      <c r="Y1055" s="21" t="n"/>
      <c r="Z1055" s="21" t="n"/>
    </row>
    <row r="1056">
      <c r="A1056" s="21" t="n"/>
      <c r="B1056" s="21" t="inlineStr">
        <is>
          <t>Apple Hill Farm</t>
        </is>
      </c>
      <c r="C1056" s="21" t="inlineStr">
        <is>
          <t>Farm Stand; Apples; Pick Your Own; Orchard; Coordinates Needed</t>
        </is>
      </c>
      <c r="D1056" s="21" t="n"/>
      <c r="E1056" s="21" t="n"/>
      <c r="F1056" s="21" t="n"/>
      <c r="G1056" s="21" t="n"/>
      <c r="H1056" s="8" t="n"/>
      <c r="I1056" s="8" t="n"/>
      <c r="J1056" s="8" t="n"/>
      <c r="K1056" s="8" t="n"/>
      <c r="L1056" s="8" t="n"/>
      <c r="M1056" s="8" t="n"/>
      <c r="N1056" s="8" t="n"/>
      <c r="O1056" s="87" t="n"/>
      <c r="P1056" s="21" t="n"/>
      <c r="Q1056" s="21" t="inlineStr">
        <is>
          <t>🍎</t>
        </is>
      </c>
      <c r="R1056" s="21" t="n"/>
      <c r="S1056" s="21" t="n"/>
      <c r="T1056" s="21" t="inlineStr">
        <is>
          <t>Added 2026-09-21 per Laurie. No confident match found (name is shared by farms in several states) — Laurie to confirm the exact location; directory-only until then.</t>
        </is>
      </c>
      <c r="U1056" s="21" t="inlineStr">
        <is>
          <t>Yes</t>
        </is>
      </c>
      <c r="V1056" s="21" t="inlineStr">
        <is>
          <t>none</t>
        </is>
      </c>
      <c r="W1056" s="21" t="n"/>
      <c r="X1056" s="21" t="n"/>
      <c r="Y1056" s="21" t="n"/>
      <c r="Z1056" s="21" t="n"/>
    </row>
    <row r="1057">
      <c r="A1057" s="21" t="n"/>
      <c r="B1057" s="21" t="inlineStr">
        <is>
          <t>Meadowbrook Apples</t>
        </is>
      </c>
      <c r="C1057" s="21" t="inlineStr">
        <is>
          <t>Farm Stand; Apples; Pick Your Own; Orchard; Coordinates Needed</t>
        </is>
      </c>
      <c r="D1057" s="21" t="n"/>
      <c r="E1057" s="21" t="n"/>
      <c r="F1057" s="21" t="n"/>
      <c r="G1057" s="21" t="n"/>
      <c r="H1057" s="8" t="n"/>
      <c r="I1057" s="8" t="n"/>
      <c r="J1057" s="8" t="n"/>
      <c r="K1057" s="8" t="n"/>
      <c r="L1057" s="8" t="n"/>
      <c r="M1057" s="8" t="n"/>
      <c r="N1057" s="8" t="n"/>
      <c r="O1057" s="87" t="n"/>
      <c r="P1057" s="21" t="n"/>
      <c r="Q1057" s="21" t="inlineStr">
        <is>
          <t>🍎</t>
        </is>
      </c>
      <c r="R1057" s="21" t="n"/>
      <c r="S1057" s="21" t="n"/>
      <c r="T1057" s="21" t="inlineStr">
        <is>
          <t>Added 2026-09-21 per Laurie. Instagram/Facebook only — no confirmed address; directory-only. (Distinct from the existing 'Meadowbrook Farm' in Flowers &amp; Garden.)</t>
        </is>
      </c>
      <c r="U1057" s="21" t="inlineStr">
        <is>
          <t>Yes</t>
        </is>
      </c>
      <c r="V1057" s="21" t="inlineStr">
        <is>
          <t>none</t>
        </is>
      </c>
      <c r="W1057" s="21" t="n"/>
      <c r="X1057" s="21" t="n"/>
      <c r="Y1057" s="21" t="n"/>
      <c r="Z1057" s="21" t="n"/>
    </row>
    <row r="1058">
      <c r="A1058" s="21" t="n"/>
      <c r="B1058" s="21" t="inlineStr">
        <is>
          <t>Wilkens Fruit &amp; Fir Farm</t>
        </is>
      </c>
      <c r="C1058" s="21" t="inlineStr">
        <is>
          <t>Farm Stand; Apples; Pick Your Own; Orchard; Coordinates Needed</t>
        </is>
      </c>
      <c r="D1058" s="21" t="n"/>
      <c r="E1058" s="21" t="n"/>
      <c r="F1058" s="21" t="n"/>
      <c r="G1058" s="21" t="n"/>
      <c r="H1058" s="8" t="n"/>
      <c r="I1058" s="8" t="n"/>
      <c r="J1058" s="8" t="n"/>
      <c r="K1058" s="8" t="n"/>
      <c r="L1058" s="8" t="n"/>
      <c r="M1058" s="8" t="n"/>
      <c r="N1058" s="8" t="n"/>
      <c r="O1058" s="87" t="n"/>
      <c r="P1058" s="21" t="n"/>
      <c r="Q1058" s="21" t="inlineStr">
        <is>
          <t>🍎</t>
        </is>
      </c>
      <c r="R1058" s="21" t="n"/>
      <c r="S1058" s="21" t="n"/>
      <c r="T1058" s="21" t="inlineStr">
        <is>
          <t>Added 2026-09-21 per Laurie. No confident Places match this pass — Laurie to confirm; directory-only until then.</t>
        </is>
      </c>
      <c r="U1058" s="21" t="inlineStr">
        <is>
          <t>Yes</t>
        </is>
      </c>
      <c r="V1058" s="21" t="inlineStr">
        <is>
          <t>none</t>
        </is>
      </c>
      <c r="W1058" s="21" t="n"/>
      <c r="X1058" s="21" t="n"/>
      <c r="Y1058" s="21" t="n"/>
      <c r="Z1058"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3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6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inlineStr">
        <is>
          <t>Via Ravioli</t>
        </is>
      </c>
      <c r="C3003" s="48" t="inlineStr">
        <is>
          <t>Italian; Gifts; Pantry; Candy; Chocolate</t>
        </is>
      </c>
      <c r="D3003" s="48" t="inlineStr">
        <is>
          <t>11865 US-9W, West Coxsackie, NY 12192</t>
        </is>
      </c>
      <c r="E3003" s="48" t="n">
        <v>42.364322</v>
      </c>
      <c r="F3003" s="48" t="n">
        <v>-73.831727</v>
      </c>
      <c r="G3003" s="48" t="n"/>
      <c r="H3003" s="48" t="inlineStr">
        <is>
          <t>11am-6pm</t>
        </is>
      </c>
      <c r="I3003" s="48" t="inlineStr">
        <is>
          <t>11am-6pm</t>
        </is>
      </c>
      <c r="J3003" s="48" t="inlineStr">
        <is>
          <t>11am-6pm</t>
        </is>
      </c>
      <c r="K3003" s="48" t="inlineStr">
        <is>
          <t>11am-6pm</t>
        </is>
      </c>
      <c r="L3003" s="48" t="inlineStr">
        <is>
          <t>11am-6pm</t>
        </is>
      </c>
      <c r="M3003" s="48" t="inlineStr">
        <is>
          <t>11am-6pm</t>
        </is>
      </c>
      <c r="N3003" s="48" t="inlineStr">
        <is>
          <t>11am-6pm</t>
        </is>
      </c>
      <c r="O3003" s="88" t="inlineStr">
        <is>
          <t>https://www.viaravioli.com/</t>
        </is>
      </c>
      <c r="P3003" s="48" t="n"/>
      <c r="Q3003" s="48" t="inlineStr">
        <is>
          <t>🎁</t>
        </is>
      </c>
      <c r="R3003" s="48" t="n"/>
      <c r="S3003" s="48" t="n"/>
      <c r="T3003" s="48" t="inlineStr">
        <is>
          <t>2026-09-16: moved Flowers &amp; Gifts -&gt; Other Necessities per Laurie (category cleanup; tags kept).</t>
        </is>
      </c>
      <c r="U3003" s="48" t="n"/>
      <c r="V3003" s="48" t="inlineStr">
        <is>
          <t>Yes</t>
        </is>
      </c>
      <c r="W3003" s="48" t="n"/>
      <c r="X3003" s="48" t="n"/>
      <c r="Y3003" s="48" t="n"/>
      <c r="Z3003" s="48" t="n"/>
      <c r="AA3003" s="39" t="inlineStr">
        <is>
          <t>premise</t>
        </is>
      </c>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 | 2026-09-21: Display=No per Laurie. Row retained.</t>
        </is>
      </c>
      <c r="U3010" s="48" t="n"/>
      <c r="V3010" s="48" t="inlineStr">
        <is>
          <t>No</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row r="3069">
      <c r="A3069" s="48" t="n"/>
      <c r="B3069" s="48" t="inlineStr">
        <is>
          <t>NY DEC Info Locator (DIL)</t>
        </is>
      </c>
      <c r="C3069" s="48" t="inlineStr">
        <is>
          <t>GIS; Maps; Parcels; Wetlands; Forest Land; Hunting; Fishing; Environmental Data; Resource; New York State; DEC</t>
        </is>
      </c>
      <c r="D3069" s="48" t="n"/>
      <c r="E3069" s="48" t="n"/>
      <c r="F3069" s="48" t="n"/>
      <c r="G3069" s="48" t="n"/>
      <c r="H3069" s="48" t="n"/>
      <c r="I3069" s="48" t="n"/>
      <c r="J3069" s="48" t="n"/>
      <c r="K3069" s="48" t="n"/>
      <c r="L3069" s="48" t="n"/>
      <c r="M3069" s="48" t="n"/>
      <c r="N3069" s="48" t="n"/>
      <c r="O3069" s="88" t="inlineStr">
        <is>
          <t>https://gisservices.dec.ny.gov/gis/dil/</t>
        </is>
      </c>
      <c r="P3069" s="48" t="n"/>
      <c r="Q3069" s="48" t="inlineStr">
        <is>
          <t>🗺️</t>
        </is>
      </c>
      <c r="R3069" s="48" t="n"/>
      <c r="S3069" s="48" t="n"/>
      <c r="T3069" s="48" t="inlineStr">
        <is>
          <t>Added 2026-09-20 per Laurie. NYS DEC's interactive GIS map — parcels, wetlands, forest classifications, hunting/fishing access, environmental permits and more, by address or coordinates. Directory-only, no pin.</t>
        </is>
      </c>
      <c r="V3069" s="48" t="inlineStr">
        <is>
          <t>Yes</t>
        </is>
      </c>
      <c r="Z3069" s="48" t="n"/>
      <c r="AA3069"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t>
        </is>
      </c>
      <c r="D40" s="48" t="inlineStr">
        <is>
          <t>318 Co Rd 22, Oak Hill, NY 12460</t>
        </is>
      </c>
      <c r="E40" s="38" t="n">
        <v>42.402722</v>
      </c>
      <c r="F40" s="38" t="n">
        <v>-74.16320570000001</v>
      </c>
      <c r="H40" s="48" t="n"/>
      <c r="I40" s="48" t="n"/>
      <c r="J40" s="48" t="n"/>
      <c r="K40" s="48" t="n"/>
      <c r="L40" s="48" t="n"/>
      <c r="M40" s="48" t="n"/>
      <c r="N40" s="48" t="n"/>
      <c r="O40" s="44" t="inlineStr">
        <is>
          <t>https://www.instagram.com/locustgroveny/</t>
        </is>
      </c>
      <c r="Q40" s="48" t="inlineStr">
        <is>
          <t>🎵</t>
        </is>
      </c>
      <c r="T40" s="0" t="inlineStr">
        <is>
          <t>2026-09-01 Website corrected per Laurie: was https://www.lgny.org/; now the Instagram page. | 2026-09-21: hours cleared per Laurie — events-only venue, no standing hours; should not glow.</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inlineStr">
        <is>
          <t>Art Murphy</t>
        </is>
      </c>
      <c r="C1101" s="48" t="inlineStr">
        <is>
          <t>Artists &amp; Craftspeople; Citizen Science; Fossils; Geology; Photography; Catskill Geologist; Deep Time</t>
        </is>
      </c>
      <c r="D1101" s="48" t="n"/>
      <c r="E1101" s="48" t="n"/>
      <c r="F1101" s="48" t="n"/>
      <c r="H1101" s="48" t="n"/>
      <c r="I1101" s="48" t="n"/>
      <c r="J1101" s="48" t="n"/>
      <c r="K1101" s="48" t="n"/>
      <c r="L1101" s="48" t="n"/>
      <c r="M1101" s="48" t="n"/>
      <c r="N1101" s="48" t="n"/>
      <c r="O1101" s="88" t="inlineStr">
        <is>
          <t>https://www.artmurphy.com/</t>
        </is>
      </c>
      <c r="Q1101" s="48" t="inlineStr">
        <is>
          <t>🦴</t>
        </is>
      </c>
      <c r="T1101" s="0" t="inlineStr">
        <is>
          <t>Added 2026-09-21 per Laurie. Fossil hunter, photographer and citizen scientist working the Catskills' Devonian deposits — the fossil-forest / Catskill-geologist thread. Directory-only, no pin (no location given).</t>
        </is>
      </c>
      <c r="U1101" s="39" t="inlineStr">
        <is>
          <t>Yes</t>
        </is>
      </c>
      <c r="V1101" s="39" t="inlineStr">
        <is>
          <t>none</t>
        </is>
      </c>
    </row>
    <row r="1102">
      <c r="A1102" s="8" t="n"/>
      <c r="B1102" s="48" t="inlineStr">
        <is>
          <t>Catskills Visitor Center (Catskill Center for Conservation &amp; Development)</t>
        </is>
      </c>
      <c r="C1102" s="48" t="inlineStr">
        <is>
          <t>Visitor Center; Trails; Fire Tower; Nonprofit; Environmental; Nature; Mount Tremper</t>
        </is>
      </c>
      <c r="D1102" s="48" t="inlineStr">
        <is>
          <t>5096 NY-28, Mt Tremper, NY 12457</t>
        </is>
      </c>
      <c r="E1102" s="48" t="n">
        <v>42.0279699</v>
      </c>
      <c r="F1102" s="48" t="n">
        <v>-74.2697582</v>
      </c>
      <c r="H1102" s="48" t="inlineStr">
        <is>
          <t>9:30am-4pm</t>
        </is>
      </c>
      <c r="I1102" s="48" t="inlineStr">
        <is>
          <t>9:30am-4pm</t>
        </is>
      </c>
      <c r="J1102" s="48" t="inlineStr">
        <is>
          <t>9:30am-4pm</t>
        </is>
      </c>
      <c r="K1102" s="48" t="inlineStr">
        <is>
          <t>9:30am-4pm</t>
        </is>
      </c>
      <c r="L1102" s="48" t="inlineStr">
        <is>
          <t>9:30am-4pm</t>
        </is>
      </c>
      <c r="M1102" s="48" t="inlineStr">
        <is>
          <t>9:30am-4pm</t>
        </is>
      </c>
      <c r="N1102" s="48" t="inlineStr">
        <is>
          <t>9:30am-4pm</t>
        </is>
      </c>
      <c r="O1102" s="88" t="inlineStr">
        <is>
          <t>https://www.catskillcenter.org/</t>
        </is>
      </c>
      <c r="P1102" s="0" t="inlineStr">
        <is>
          <t>+1 845-688-3369</t>
        </is>
      </c>
      <c r="Q1102" s="48" t="inlineStr">
        <is>
          <t>🏞️</t>
        </is>
      </c>
      <c r="T1102" s="0" t="inlineStr">
        <is>
          <t>Added 2026-09-21 per Laurie. Building hours are seasonal — same 9:30am-4pm window Apr 1-Nov 30 and Dec 1-Mar 31 (winter drops Tue/Wed/Thu, per Laurie's note) — the atlas schema has one weekly schedule, so entered as the shared 9:30am-4pm every day; closed Nov 26-27 and Dec 25-26 (not modeled). Grounds open daily during daylight hours regardless. Newly installed fire tower with 360° views; site of the Catskill Cats art installation. Coords + phone via Google Places (identical hours, 243 reviews). Description left blank for Laurie.</t>
        </is>
      </c>
      <c r="U1102" s="39" t="inlineStr">
        <is>
          <t>Yes</t>
        </is>
      </c>
      <c r="V1102" s="39" t="inlineStr">
        <is>
          <t>premise</t>
        </is>
      </c>
    </row>
    <row r="1103">
      <c r="A1103" s="8" t="n"/>
      <c r="B1103" s="48" t="inlineStr">
        <is>
          <t>Kaatsbaan Cultural Park</t>
        </is>
      </c>
      <c r="C1103" s="48" t="inlineStr">
        <is>
          <t>Dance; Performing Arts; Residency; Nonprofit; Tivoli</t>
        </is>
      </c>
      <c r="D1103" s="48" t="inlineStr">
        <is>
          <t>120 Broadway, Tivoli, NY 12583</t>
        </is>
      </c>
      <c r="E1103" s="48" t="n">
        <v>42.0557899</v>
      </c>
      <c r="F1103" s="48" t="n">
        <v>-73.9164428</v>
      </c>
      <c r="H1103" s="48" t="inlineStr">
        <is>
          <t>9am-5pm</t>
        </is>
      </c>
      <c r="I1103" s="48" t="inlineStr">
        <is>
          <t>9am-5pm</t>
        </is>
      </c>
      <c r="J1103" s="48" t="inlineStr">
        <is>
          <t>9am-5pm</t>
        </is>
      </c>
      <c r="K1103" s="48" t="inlineStr">
        <is>
          <t>9am-5pm</t>
        </is>
      </c>
      <c r="L1103" s="48" t="inlineStr">
        <is>
          <t>9am-5pm</t>
        </is>
      </c>
      <c r="M1103" s="48" t="inlineStr">
        <is>
          <t>Closed</t>
        </is>
      </c>
      <c r="N1103" s="48" t="inlineStr">
        <is>
          <t>Closed</t>
        </is>
      </c>
      <c r="O1103" s="88" t="inlineStr">
        <is>
          <t>https://kaatsbaan.org/</t>
        </is>
      </c>
      <c r="P1103" s="0" t="inlineStr">
        <is>
          <t>+1 845-757-5106</t>
        </is>
      </c>
      <c r="Q1103" s="48" t="inlineStr">
        <is>
          <t>💃</t>
        </is>
      </c>
      <c r="T1103" s="0" t="inlineStr">
        <is>
          <t>Added 2026-09-21 per Laurie. Office/grounds hours Mon-Fri 9am-5pm as given (performance schedule varies — check site for shows). info@kaatsbaan.org. Coords + phone via Google Places (54 reviews, 4.6). Description left blank for Laurie.</t>
        </is>
      </c>
      <c r="U1103" s="39" t="inlineStr">
        <is>
          <t>Yes</t>
        </is>
      </c>
      <c r="V1103" s="39" t="inlineStr">
        <is>
          <t>premise</t>
        </is>
      </c>
    </row>
    <row r="1104">
      <c r="A1104" s="8" t="n"/>
      <c r="B1104" s="48" t="inlineStr">
        <is>
          <t>Herb Society of America — New York Unit</t>
        </is>
      </c>
      <c r="C1104" s="48" t="inlineStr">
        <is>
          <t>Herbs; Gardening; Education; Nonprofit; Resource</t>
        </is>
      </c>
      <c r="D1104" s="48" t="n"/>
      <c r="E1104" s="48" t="n"/>
      <c r="F1104" s="48" t="n"/>
      <c r="H1104" s="48" t="n"/>
      <c r="I1104" s="48" t="n"/>
      <c r="J1104" s="48" t="n"/>
      <c r="K1104" s="48" t="n"/>
      <c r="L1104" s="48" t="n"/>
      <c r="M1104" s="48" t="n"/>
      <c r="N1104" s="48" t="n"/>
      <c r="O1104" s="88" t="inlineStr">
        <is>
          <t>https://www.herbsocietyny.org/</t>
        </is>
      </c>
      <c r="Q1104" s="48" t="inlineStr">
        <is>
          <t>🌿</t>
        </is>
      </c>
      <c r="T1104" s="0" t="inlineStr">
        <is>
          <t>Added 2026-09-21 per Laurie. Directory-only, no pin (per Laurie).</t>
        </is>
      </c>
      <c r="U1104" s="39" t="inlineStr">
        <is>
          <t>Yes</t>
        </is>
      </c>
      <c r="V1104" s="39" t="inlineStr">
        <is>
          <t>none</t>
        </is>
      </c>
    </row>
    <row r="1105">
      <c r="A1105" s="8" t="n"/>
      <c r="B1105" s="48" t="n"/>
      <c r="C1105" s="48" t="n"/>
      <c r="D1105" s="48" t="n"/>
      <c r="E1105" s="48" t="n"/>
      <c r="F1105" s="48" t="n"/>
      <c r="H1105" s="48" t="n"/>
      <c r="I1105" s="48" t="n"/>
      <c r="J1105" s="48" t="n"/>
      <c r="K1105" s="48" t="n"/>
      <c r="L1105" s="48" t="n"/>
      <c r="M1105" s="48" t="n"/>
      <c r="N1105" s="48" t="n"/>
      <c r="O1105" s="88" t="n"/>
      <c r="Q1105" s="48" t="n"/>
      <c r="T1105" s="0" t="n"/>
      <c r="U1105" s="39" t="n"/>
      <c r="V1105" s="39" t="n"/>
    </row>
    <row r="1106">
      <c r="A1106" s="8" t="n"/>
      <c r="B1106" s="48" t="n"/>
      <c r="C1106" s="48" t="n"/>
      <c r="D1106" s="48" t="n"/>
      <c r="E1106" s="48" t="n"/>
      <c r="F1106" s="48" t="n"/>
      <c r="H1106" s="48" t="n"/>
      <c r="I1106" s="48" t="n"/>
      <c r="J1106" s="48" t="n"/>
      <c r="K1106" s="48" t="n"/>
      <c r="L1106" s="48" t="n"/>
      <c r="M1106" s="48" t="n"/>
      <c r="N1106" s="48" t="n"/>
      <c r="O1106" s="88" t="n"/>
      <c r="Q1106" s="48" t="n"/>
      <c r="T1106" s="0" t="n"/>
      <c r="U1106" s="39" t="n"/>
      <c r="V1106" s="39" t="n"/>
    </row>
    <row r="1107">
      <c r="A1107" s="8" t="n"/>
      <c r="B1107" s="48" t="n"/>
      <c r="C1107" s="48" t="n"/>
      <c r="D1107" s="48" t="n"/>
      <c r="E1107" s="48" t="n"/>
      <c r="F1107" s="48" t="n"/>
      <c r="H1107" s="48" t="n"/>
      <c r="I1107" s="48" t="n"/>
      <c r="J1107" s="48" t="n"/>
      <c r="K1107" s="48" t="n"/>
      <c r="L1107" s="48" t="n"/>
      <c r="M1107" s="48" t="n"/>
      <c r="N1107" s="48" t="n"/>
      <c r="O1107" s="88" t="n"/>
      <c r="Q1107" s="48" t="n"/>
      <c r="T1107" s="0" t="n"/>
      <c r="U1107" s="39" t="n"/>
      <c r="V1107" s="39" t="n"/>
    </row>
    <row r="1108">
      <c r="A1108" s="8" t="n"/>
      <c r="B1108" s="48" t="n"/>
      <c r="C1108" s="48" t="n"/>
      <c r="D1108" s="48" t="n"/>
      <c r="E1108" s="48" t="n"/>
      <c r="F1108" s="48" t="n"/>
      <c r="H1108" s="48" t="n"/>
      <c r="I1108" s="48" t="n"/>
      <c r="J1108" s="48" t="n"/>
      <c r="K1108" s="48" t="n"/>
      <c r="L1108" s="48" t="n"/>
      <c r="M1108" s="48" t="n"/>
      <c r="N1108" s="48" t="n"/>
      <c r="O1108" s="88" t="n"/>
      <c r="Q1108" s="48" t="n"/>
      <c r="T1108" s="0" t="n"/>
      <c r="U1108" s="39" t="n"/>
      <c r="V1108" s="39" t="n"/>
    </row>
    <row r="1109">
      <c r="A1109" s="8" t="n"/>
      <c r="B1109" s="48" t="n"/>
      <c r="C1109" s="48" t="n"/>
      <c r="D1109" s="48" t="n"/>
      <c r="E1109" s="48" t="n"/>
      <c r="F1109" s="48" t="n"/>
      <c r="H1109" s="48" t="n"/>
      <c r="I1109" s="48" t="n"/>
      <c r="J1109" s="48" t="n"/>
      <c r="K1109" s="48" t="n"/>
      <c r="L1109" s="48" t="n"/>
      <c r="M1109" s="48" t="n"/>
      <c r="N1109" s="48" t="n"/>
      <c r="O1109" s="88" t="n"/>
      <c r="Q1109" s="48" t="n"/>
      <c r="T1109" s="0" t="n"/>
      <c r="U1109" s="39" t="n"/>
      <c r="V1109" s="39" t="n"/>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34"/>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Knox Cave</t>
        </is>
      </c>
      <c r="C2" s="48" t="inlineStr">
        <is>
          <t>Karst; Cave; Sinkhole; Fatal Collapse 1975; Northeastern Cave Conservancy</t>
        </is>
      </c>
      <c r="D2" s="48" t="inlineStr">
        <is>
          <t>Knox (Albany Co.)</t>
        </is>
      </c>
      <c r="E2" s="48" t="n">
        <v>42.684</v>
      </c>
      <c r="F2" s="48" t="n">
        <v>-74.1216</v>
      </c>
      <c r="H2" s="48" t="n"/>
      <c r="I2" s="48" t="n"/>
      <c r="J2" s="48" t="n"/>
      <c r="K2" s="48" t="n"/>
      <c r="L2" s="48" t="n"/>
      <c r="M2" s="48" t="n"/>
      <c r="N2" s="48" t="n"/>
      <c r="O2" s="88" t="n"/>
      <c r="Q2" s="48" t="inlineStr">
        <is>
          <t>🕳️</t>
        </is>
      </c>
      <c r="T2" s="0" t="inlineStr">
        <is>
          <t>Added 2026-09-21 per Laurie. Manlius &amp; Coeymans Limestone (Helderberg Group). ACTIVE karst sink; two intermittent streams sink into it. Site of a 1975 fatal ice collapse (see the Events register). NCC-managed.  Regional Climate &amp; Weather Event Register (Subsidence &amp; Karst sheet); Mylroie 1977 NY Cave Survey Bulletin 2; Cooper &amp; Mylroie 2015; Northeastern Cave Conservancy preserve plans.</t>
        </is>
      </c>
      <c r="U2" s="39" t="inlineStr">
        <is>
          <t>Yes</t>
        </is>
      </c>
      <c r="V2" s="39" t="inlineStr">
        <is>
          <t>approximate</t>
        </is>
      </c>
    </row>
    <row r="3">
      <c r="A3" s="8" t="n"/>
      <c r="B3" s="48" t="inlineStr">
        <is>
          <t>Onesquethaw Cave</t>
        </is>
      </c>
      <c r="C3" s="48" t="inlineStr">
        <is>
          <t>Karst; Cave; Sinking Stream; Flood Hazard; Fatal Flood 2011 (Sharon Stein, Onesquethaw Creek); Permit Required</t>
        </is>
      </c>
      <c r="D3" s="48" t="inlineStr">
        <is>
          <t>Clarksville / New Scotland (Albany Co.)</t>
        </is>
      </c>
      <c r="E3" s="48" t="n">
        <v>42.5556</v>
      </c>
      <c r="F3" s="48" t="n">
        <v>-73.9419</v>
      </c>
      <c r="H3" s="48" t="n"/>
      <c r="I3" s="48" t="n"/>
      <c r="J3" s="48" t="n"/>
      <c r="K3" s="48" t="n"/>
      <c r="L3" s="48" t="n"/>
      <c r="M3" s="48" t="n"/>
      <c r="N3" s="48" t="n"/>
      <c r="O3" s="88" t="n"/>
      <c r="Q3" s="48" t="inlineStr">
        <is>
          <t>🕳️</t>
        </is>
      </c>
      <c r="T3" s="0" t="inlineStr">
        <is>
          <t>Added 2026-09-21 per Laurie. Onondaga Limestone (Middle Devonian). ACTIVE sinking-stream cave, 1.4 sq-mi drainage; prone to sudden flooding after intense rain — can flood to the ceiling. A 1991 flood nearly drowned students there (register row 164); a 2011 Irene rain opened a new sink nearby (row 205). Owned by the Northeastern Cave Conservancy since 2011; permit-only, closed Oct 1–Apr 30 for bats.  Regional Climate &amp; Weather Event Register (Subsidence &amp; Karst sheet); Mylroie 1977 NY Cave Survey Bulletin 2; Cooper &amp; Mylroie 2015; Northeastern Cave Conservancy preserve plans.</t>
        </is>
      </c>
      <c r="U3" s="39" t="inlineStr">
        <is>
          <t>Yes</t>
        </is>
      </c>
      <c r="V3" s="39" t="inlineStr">
        <is>
          <t>approximate</t>
        </is>
      </c>
    </row>
    <row r="4">
      <c r="A4" s="8" t="n"/>
      <c r="B4" s="48" t="inlineStr">
        <is>
          <t>Clarksville Cave (Ward–Gregory)</t>
        </is>
      </c>
      <c r="C4" s="48" t="inlineStr">
        <is>
          <t>Karst; Cave; Multiple Entrances; Popular; Northeastern Cave Conservancy</t>
        </is>
      </c>
      <c r="D4" s="48" t="inlineStr">
        <is>
          <t>Clarksville (New Scotland, Albany Co.)</t>
        </is>
      </c>
      <c r="E4" s="48" t="n">
        <v>42.5773</v>
      </c>
      <c r="F4" s="48" t="n">
        <v>-73.96420000000001</v>
      </c>
      <c r="H4" s="48" t="n"/>
      <c r="I4" s="48" t="n"/>
      <c r="J4" s="48" t="n"/>
      <c r="K4" s="48" t="n"/>
      <c r="L4" s="48" t="n"/>
      <c r="M4" s="48" t="n"/>
      <c r="N4" s="48" t="n"/>
      <c r="O4" s="88" t="inlineStr">
        <is>
          <t>https://necaveconservancy.org/clarksville-preserve/</t>
        </is>
      </c>
      <c r="Q4" s="48" t="inlineStr">
        <is>
          <t>🕳️</t>
        </is>
      </c>
      <c r="T4" s="0" t="inlineStr">
        <is>
          <t>Added 2026-09-21 per Laurie. Onondaga Limestone. ACTIVE. Most-visited non-commercial cave in the Northeast; multiple entrances (Ward, Gregory, Osborn) in the same Onondaga karst zone as Onesquethaw. NCC preserve.  Regional Climate &amp; Weather Event Register (Subsidence &amp; Karst sheet); Mylroie 1977 NY Cave Survey Bulletin 2; Cooper &amp; Mylroie 2015; Northeastern Cave Conservancy preserve plans.</t>
        </is>
      </c>
      <c r="U4" s="39" t="inlineStr">
        <is>
          <t>Yes</t>
        </is>
      </c>
      <c r="V4" s="39" t="inlineStr">
        <is>
          <t>exact</t>
        </is>
      </c>
    </row>
    <row r="5">
      <c r="A5" s="8" t="n"/>
      <c r="B5" s="48" t="inlineStr">
        <is>
          <t>Ella Armstrong Cave</t>
        </is>
      </c>
      <c r="C5" s="48" t="inlineStr">
        <is>
          <t>Karst; Cave; Northeastern Cave Conservancy</t>
        </is>
      </c>
      <c r="D5" s="48" t="inlineStr">
        <is>
          <t>near Knox (Helderberg crest, Albany Co.)</t>
        </is>
      </c>
      <c r="E5" s="48" t="n">
        <v>42.679</v>
      </c>
      <c r="F5" s="48" t="n">
        <v>-74.11799999999999</v>
      </c>
      <c r="H5" s="48" t="n"/>
      <c r="I5" s="48" t="n"/>
      <c r="J5" s="48" t="n"/>
      <c r="K5" s="48" t="n"/>
      <c r="L5" s="48" t="n"/>
      <c r="M5" s="48" t="n"/>
      <c r="N5" s="48" t="n"/>
      <c r="O5" s="88" t="n"/>
      <c r="Q5" s="48" t="inlineStr">
        <is>
          <t>🕳️</t>
        </is>
      </c>
      <c r="T5" s="0" t="inlineStr">
        <is>
          <t>Added 2026-09-21 per Laurie. Onondaga Limestone. ACTIVE sink, ~260 ft main passage. NCC preserve near Knox and Skull caves.  Regional Climate &amp; Weather Event Register (Subsidence &amp; Karst sheet); Mylroie 1977 NY Cave Survey Bulletin 2; Cooper &amp; Mylroie 2015; Northeastern Cave Conservancy preserve plans.</t>
        </is>
      </c>
      <c r="U5" s="39" t="inlineStr">
        <is>
          <t>Yes</t>
        </is>
      </c>
      <c r="V5" s="39" t="inlineStr">
        <is>
          <t>approximate</t>
        </is>
      </c>
    </row>
    <row r="6">
      <c r="A6" s="8" t="n"/>
      <c r="B6" s="48" t="inlineStr">
        <is>
          <t>Skull Cave</t>
        </is>
      </c>
      <c r="C6" s="48" t="inlineStr">
        <is>
          <t>Karst; Cave; Knox Cluster</t>
        </is>
      </c>
      <c r="D6" s="48" t="inlineStr">
        <is>
          <t>near Knox (Albany Co.)</t>
        </is>
      </c>
      <c r="E6" s="48" t="n">
        <v>42.687</v>
      </c>
      <c r="F6" s="48" t="n">
        <v>-74.123</v>
      </c>
      <c r="H6" s="48" t="n"/>
      <c r="I6" s="48" t="n"/>
      <c r="J6" s="48" t="n"/>
      <c r="K6" s="48" t="n"/>
      <c r="L6" s="48" t="n"/>
      <c r="M6" s="48" t="n"/>
      <c r="N6" s="48" t="n"/>
      <c r="O6" s="88" t="n"/>
      <c r="Q6" s="48" t="inlineStr">
        <is>
          <t>🕳️</t>
        </is>
      </c>
      <c r="T6" s="0" t="inlineStr">
        <is>
          <t>Added 2026-09-21 per Laurie. Manlius/Coeymans Limestone. ACTIVE. Vertical/sink entrance, part of the Knox Cave cluster on the same karst crest.  Regional Climate &amp; Weather Event Register (Subsidence &amp; Karst sheet); Mylroie 1977 NY Cave Survey Bulletin 2; Cooper &amp; Mylroie 2015; Northeastern Cave Conservancy preserve plans.</t>
        </is>
      </c>
      <c r="U6" s="39" t="inlineStr">
        <is>
          <t>Yes</t>
        </is>
      </c>
      <c r="V6" s="39" t="inlineStr">
        <is>
          <t>approximate</t>
        </is>
      </c>
    </row>
    <row r="7">
      <c r="A7" s="8" t="n"/>
      <c r="B7" s="48" t="inlineStr">
        <is>
          <t>Old Skull Cave sinkhole (filled)</t>
        </is>
      </c>
      <c r="C7" s="48" t="inlineStr">
        <is>
          <t>Karst; Cave; Filled Feature; Historic</t>
        </is>
      </c>
      <c r="D7" s="48" t="inlineStr">
        <is>
          <t>Knox (Albany Co.)</t>
        </is>
      </c>
      <c r="E7" s="48" t="n">
        <v>42.687</v>
      </c>
      <c r="F7" s="48" t="n">
        <v>-74.1225</v>
      </c>
      <c r="H7" s="48" t="n"/>
      <c r="I7" s="48" t="n"/>
      <c r="J7" s="48" t="n"/>
      <c r="K7" s="48" t="n"/>
      <c r="L7" s="48" t="n"/>
      <c r="M7" s="48" t="n"/>
      <c r="N7" s="48" t="n"/>
      <c r="O7" s="88" t="n"/>
      <c r="Q7" s="48" t="inlineStr">
        <is>
          <t>🕳️</t>
        </is>
      </c>
      <c r="T7" s="0" t="inlineStr">
        <is>
          <t>Added 2026-09-21 per Laurie. Manlius &amp; Coeymans Limestone. FILLED / ERASED. A mid-1800s farmer dumped boulders into the sink to stop livestock falling in — the original entrance no longer exists. (Distinct from the still-open New Skull Cave nearby.) Regional Climate &amp; Weather Event Register (Subsidence &amp; Karst sheet); Mylroie 1977 NY Cave Survey Bulletin 2; Cooper &amp; Mylroie 2015; Northeastern Cave Conservancy preserve plans.</t>
        </is>
      </c>
      <c r="U7" s="39" t="inlineStr">
        <is>
          <t>Yes</t>
        </is>
      </c>
      <c r="V7" s="39" t="inlineStr">
        <is>
          <t>approximate</t>
        </is>
      </c>
    </row>
    <row r="8">
      <c r="A8" s="8" t="n"/>
      <c r="B8" s="48" t="inlineStr">
        <is>
          <t>New Skull Cave</t>
        </is>
      </c>
      <c r="C8" s="48" t="inlineStr">
        <is>
          <t>Karst; Cave; Restricted Access</t>
        </is>
      </c>
      <c r="D8" s="48" t="inlineStr">
        <is>
          <t>Knox (Albany Co.)</t>
        </is>
      </c>
      <c r="E8" s="48" t="n">
        <v>42.6875</v>
      </c>
      <c r="F8" s="48" t="n">
        <v>-74.12350000000001</v>
      </c>
      <c r="H8" s="48" t="n"/>
      <c r="I8" s="48" t="n"/>
      <c r="J8" s="48" t="n"/>
      <c r="K8" s="48" t="n"/>
      <c r="L8" s="48" t="n"/>
      <c r="M8" s="48" t="n"/>
      <c r="N8" s="48" t="n"/>
      <c r="O8" s="88" t="n"/>
      <c r="Q8" s="48" t="inlineStr">
        <is>
          <t>🕳️</t>
        </is>
      </c>
      <c r="T8" s="0" t="inlineStr">
        <is>
          <t>Added 2026-09-21 per Laurie. Manlius &amp; Coeymans Limestone. ACTIVE, long off-limits to sport cavers. Named for the (now-filled) Old Skull Cave nearby.  Regional Climate &amp; Weather Event Register (Subsidence &amp; Karst sheet); Mylroie 1977 NY Cave Survey Bulletin 2; Cooper &amp; Mylroie 2015; Northeastern Cave Conservancy preserve plans.</t>
        </is>
      </c>
      <c r="U8" s="39" t="inlineStr">
        <is>
          <t>Yes</t>
        </is>
      </c>
      <c r="V8" s="39" t="inlineStr">
        <is>
          <t>approximate</t>
        </is>
      </c>
    </row>
    <row r="9">
      <c r="A9" s="8" t="n"/>
      <c r="B9" s="48" t="inlineStr">
        <is>
          <t>Slingerland karst bench (Chatter-Stone-Hole / Leonard / Jordan)</t>
        </is>
      </c>
      <c r="C9" s="48" t="inlineStr">
        <is>
          <t>Karst; Cave; Karst Bench</t>
        </is>
      </c>
      <c r="D9" s="48" t="inlineStr">
        <is>
          <t>New Scotland (Albany Co.)</t>
        </is>
      </c>
      <c r="E9" s="48" t="n">
        <v>42.6287</v>
      </c>
      <c r="F9" s="48" t="n">
        <v>-73.9135</v>
      </c>
      <c r="H9" s="48" t="n"/>
      <c r="I9" s="48" t="n"/>
      <c r="J9" s="48" t="n"/>
      <c r="K9" s="48" t="n"/>
      <c r="L9" s="48" t="n"/>
      <c r="M9" s="48" t="n"/>
      <c r="N9" s="48" t="n"/>
      <c r="O9" s="88" t="n"/>
      <c r="Q9" s="48" t="inlineStr">
        <is>
          <t>🕳️</t>
        </is>
      </c>
      <c r="T9" s="0" t="inlineStr">
        <is>
          <t>Added 2026-09-21 per Laurie. Onondaga Limestone. ACTIVE karst zone bounded west by Hamilton shale hills, east by the escarpment face — several named sinks in one bench. (Town centroid — exact sink locations not in the source.) Regional Climate &amp; Weather Event Register (Subsidence &amp; Karst sheet); Mylroie 1977 NY Cave Survey Bulletin 2; Cooper &amp; Mylroie 2015; Northeastern Cave Conservancy preserve plans.</t>
        </is>
      </c>
      <c r="U9" s="39" t="inlineStr">
        <is>
          <t>Yes</t>
        </is>
      </c>
      <c r="V9" s="39" t="inlineStr">
        <is>
          <t>approximate</t>
        </is>
      </c>
    </row>
    <row r="10">
      <c r="A10" s="8" t="n"/>
      <c r="B10" s="48" t="inlineStr">
        <is>
          <t>McFail's Cave</t>
        </is>
      </c>
      <c r="C10" s="48" t="inlineStr">
        <is>
          <t>Karst; Cave; Longest in the Northeast; NSS-Owned; Historic Entrance Collapsed; Permit Required</t>
        </is>
      </c>
      <c r="D10" s="48" t="inlineStr">
        <is>
          <t>Carlisle (Schoharie Co.)</t>
        </is>
      </c>
      <c r="E10" s="48" t="n">
        <v>42.7473</v>
      </c>
      <c r="F10" s="48" t="n">
        <v>-74.476</v>
      </c>
      <c r="H10" s="48" t="n"/>
      <c r="I10" s="48" t="n"/>
      <c r="J10" s="48" t="n"/>
      <c r="K10" s="48" t="n"/>
      <c r="L10" s="48" t="n"/>
      <c r="M10" s="48" t="n"/>
      <c r="N10" s="48" t="n"/>
      <c r="O10" s="88" t="n"/>
      <c r="Q10" s="48" t="inlineStr">
        <is>
          <t>🕳️</t>
        </is>
      </c>
      <c r="T10" s="0" t="inlineStr">
        <is>
          <t>Added 2026-09-21 per Laurie. Manlius &amp; Coeymans Limestone. ACTIVE. Longest known cave in the Northeast (7+ mi mapped passage); owned by the National Speleological Society since 1967. The historic entrance became unstable and collapsed; access is now via two vertical drops. Closed Oct–Apr for hibernating bats. (Town centroid — DEC lists the site as "Carlisle"; exact entrance coordinates not published.) Regional Climate &amp; Weather Event Register (Subsidence &amp; Karst sheet); Mylroie 1977 NY Cave Survey Bulletin 2; Cooper &amp; Mylroie 2015; Northeastern Cave Conservancy preserve plans.</t>
        </is>
      </c>
      <c r="U10" s="39" t="inlineStr">
        <is>
          <t>Yes</t>
        </is>
      </c>
      <c r="V10" s="39" t="inlineStr">
        <is>
          <t>approximate</t>
        </is>
      </c>
    </row>
    <row r="11">
      <c r="A11" s="8" t="n"/>
      <c r="B11" s="48" t="inlineStr">
        <is>
          <t>Doc Shauls Spring</t>
        </is>
      </c>
      <c r="C11" s="48" t="inlineStr">
        <is>
          <t>Karst; Cave; Resurgence Spring</t>
        </is>
      </c>
      <c r="D11" s="48" t="inlineStr">
        <is>
          <t>Cobleskill plateau (Schoharie Co.)</t>
        </is>
      </c>
      <c r="E11" s="48" t="n">
        <v>42.7473</v>
      </c>
      <c r="F11" s="48" t="n">
        <v>-74.476</v>
      </c>
      <c r="H11" s="48" t="n"/>
      <c r="I11" s="48" t="n"/>
      <c r="J11" s="48" t="n"/>
      <c r="K11" s="48" t="n"/>
      <c r="L11" s="48" t="n"/>
      <c r="M11" s="48" t="n"/>
      <c r="N11" s="48" t="n"/>
      <c r="O11" s="88" t="n"/>
      <c r="Q11" s="48" t="inlineStr">
        <is>
          <t>🕳️</t>
        </is>
      </c>
      <c r="T11" s="0" t="inlineStr">
        <is>
          <t>Added 2026-09-21 per Laurie. Manlius/Coeymans Limestone. Karst resurgence spring — the discharge end of the McFails Cave drainage system, over two miles from the sink. (Town centroid — same plateau as McFails; exact spring location not in the source.) Regional Climate &amp; Weather Event Register (Subsidence &amp; Karst sheet); Mylroie 1977 NY Cave Survey Bulletin 2; Cooper &amp; Mylroie 2015; Northeastern Cave Conservancy preserve plans.</t>
        </is>
      </c>
      <c r="U11" s="39" t="inlineStr">
        <is>
          <t>Yes</t>
        </is>
      </c>
      <c r="V11" s="39" t="inlineStr">
        <is>
          <t>approximate</t>
        </is>
      </c>
    </row>
    <row r="12">
      <c r="A12" s="8" t="n"/>
      <c r="B12" s="48" t="inlineStr">
        <is>
          <t>Howe / Barytes / Bensons / Secret Caverns complex</t>
        </is>
      </c>
      <c r="C12" s="48" t="inlineStr">
        <is>
          <t>Karst; Cave; Karst Complex</t>
        </is>
      </c>
      <c r="D12" s="48" t="inlineStr">
        <is>
          <t>Howes Cave (Schoharie Co.)</t>
        </is>
      </c>
      <c r="E12" s="48" t="n">
        <v>42.702</v>
      </c>
      <c r="F12" s="48" t="n">
        <v>-74.395</v>
      </c>
      <c r="H12" s="48" t="n"/>
      <c r="I12" s="48" t="n"/>
      <c r="J12" s="48" t="n"/>
      <c r="K12" s="48" t="n"/>
      <c r="L12" s="48" t="n"/>
      <c r="M12" s="48" t="n"/>
      <c r="N12" s="48" t="n"/>
      <c r="O12" s="88" t="n"/>
      <c r="Q12" s="48" t="inlineStr">
        <is>
          <t>🕳️</t>
        </is>
      </c>
      <c r="T12" s="0" t="inlineStr">
        <is>
          <t>Added 2026-09-21 per Laurie. Manlius &amp; Coeymans Limestone (common base level). ACTIVE karst complex — the plateau above Cobleskill is pocked with linked cave systems on one drainage base level. Includes the commercial Howe Caverns and Secret Caverns (both pinned separately in Adventures) plus undeveloped Barytes and Bensons caves. (Midpoint of the complex — see the Howe Caverns and Secret Caverns pins for the commercial entrances.) Regional Climate &amp; Weather Event Register (Subsidence &amp; Karst sheet); Mylroie 1977 NY Cave Survey Bulletin 2; Cooper &amp; Mylroie 2015; Northeastern Cave Conservancy preserve plans.</t>
        </is>
      </c>
      <c r="U12" s="39" t="inlineStr">
        <is>
          <t>Yes</t>
        </is>
      </c>
      <c r="V12" s="39" t="inlineStr">
        <is>
          <t>approximate</t>
        </is>
      </c>
    </row>
    <row r="13">
      <c r="A13" s="8" t="n"/>
      <c r="B13" s="48" t="inlineStr">
        <is>
          <t>Schoharie Caverns</t>
        </is>
      </c>
      <c r="C13" s="48" t="inlineStr">
        <is>
          <t>Karst; Cave; NSS-Owned; Barton Hill Cluster</t>
        </is>
      </c>
      <c r="D13" s="48" t="inlineStr">
        <is>
          <t>Barton Hill, Gallupville (Schoharie Co.)</t>
        </is>
      </c>
      <c r="E13" s="48" t="n">
        <v>42.6626</v>
      </c>
      <c r="F13" s="48" t="n">
        <v>-74.23260000000001</v>
      </c>
      <c r="H13" s="48" t="n"/>
      <c r="I13" s="48" t="n"/>
      <c r="J13" s="48" t="n"/>
      <c r="K13" s="48" t="n"/>
      <c r="L13" s="48" t="n"/>
      <c r="M13" s="48" t="n"/>
      <c r="N13" s="48" t="n"/>
      <c r="O13" s="88" t="n"/>
      <c r="Q13" s="48" t="inlineStr">
        <is>
          <t>🕳️</t>
        </is>
      </c>
      <c r="T13" s="0" t="inlineStr">
        <is>
          <t>Added 2026-09-21 per Laurie. Manlius/Coeymans/Onondaga Limestone. NSS-owned, donated by Jim Gage; part of the Barton Hill dip-parallel cave cluster. (Gallupville hamlet centroid — exact entrance not published.) Regional Climate &amp; Weather Event Register (Subsidence &amp; Karst sheet); Mylroie 1977 NY Cave Survey Bulletin 2; Cooper &amp; Mylroie 2015; Northeastern Cave Conservancy preserve plans.</t>
        </is>
      </c>
      <c r="U13" s="39" t="inlineStr">
        <is>
          <t>Yes</t>
        </is>
      </c>
      <c r="V13" s="39" t="inlineStr">
        <is>
          <t>approximate</t>
        </is>
      </c>
    </row>
    <row r="14">
      <c r="A14" s="8" t="n"/>
      <c r="B14" s="48" t="inlineStr">
        <is>
          <t>Ball's Cave</t>
        </is>
      </c>
      <c r="C14" s="48" t="inlineStr">
        <is>
          <t>Karst; Cave; James Gage Karst Preserve; Barton Hill Cluster</t>
        </is>
      </c>
      <c r="D14" s="48" t="inlineStr">
        <is>
          <t>Barton Hill, Gallupville (Schoharie Co.)</t>
        </is>
      </c>
      <c r="E14" s="48" t="n">
        <v>42.6626</v>
      </c>
      <c r="F14" s="48" t="n">
        <v>-74.23260000000001</v>
      </c>
      <c r="H14" s="48" t="n"/>
      <c r="I14" s="48" t="n"/>
      <c r="J14" s="48" t="n"/>
      <c r="K14" s="48" t="n"/>
      <c r="L14" s="48" t="n"/>
      <c r="M14" s="48" t="n"/>
      <c r="N14" s="48" t="n"/>
      <c r="O14" s="88" t="n"/>
      <c r="Q14" s="48" t="inlineStr">
        <is>
          <t>🕳️</t>
        </is>
      </c>
      <c r="T14" s="0" t="inlineStr">
        <is>
          <t>Added 2026-09-21 per Laurie. Manlius/Coeymans Limestone. NSS-owned as the James Gage Karst Preserve (Barton Hill), donated by the Gage family; part of the Barton Hill cluster. (Gallupville hamlet centroid.) Regional Climate &amp; Weather Event Register (Subsidence &amp; Karst sheet); Mylroie 1977 NY Cave Survey Bulletin 2; Cooper &amp; Mylroie 2015; Northeastern Cave Conservancy preserve plans.</t>
        </is>
      </c>
      <c r="U14" s="39" t="inlineStr">
        <is>
          <t>Yes</t>
        </is>
      </c>
      <c r="V14" s="39" t="inlineStr">
        <is>
          <t>approximate</t>
        </is>
      </c>
    </row>
    <row r="15">
      <c r="A15" s="8" t="n"/>
      <c r="B15" s="48" t="inlineStr">
        <is>
          <t>Spider Cave</t>
        </is>
      </c>
      <c r="C15" s="48" t="inlineStr">
        <is>
          <t>Karst; Cave; Barton Hill Cluster; Northeastern Cave Conservancy; Tufa Springs</t>
        </is>
      </c>
      <c r="D15" s="48" t="inlineStr">
        <is>
          <t>Barton Hill, Gallupville (Schoharie Co.)</t>
        </is>
      </c>
      <c r="E15" s="48" t="n">
        <v>42.6626</v>
      </c>
      <c r="F15" s="48" t="n">
        <v>-74.23260000000001</v>
      </c>
      <c r="H15" s="48" t="n"/>
      <c r="I15" s="48" t="n"/>
      <c r="J15" s="48" t="n"/>
      <c r="K15" s="48" t="n"/>
      <c r="L15" s="48" t="n"/>
      <c r="M15" s="48" t="n"/>
      <c r="N15" s="48" t="n"/>
      <c r="O15" s="88" t="n"/>
      <c r="Q15" s="48" t="inlineStr">
        <is>
          <t>🕳️</t>
        </is>
      </c>
      <c r="T15" s="0" t="inlineStr">
        <is>
          <t>Added 2026-09-21 per Laurie. Manlius Limestone. Recently donated to the Northeastern Cave Conservancy (~2016) by a local landowner. "A storybook entrance but a short story" — about 1,200–1,500 ft before it pinches out. Devonian fossils in the streambed. Site of a localized tufa/pH anomaly (springs a few hundred feet apart flow or run dry out of phase) — a hydrology puzzle, not yet mapped. (Gallupville hamlet centroid.) Regional Climate &amp; Weather Event Register (Subsidence &amp; Karst sheet); Mylroie 1977 NY Cave Survey Bulletin 2; Cooper &amp; Mylroie 2015; Northeastern Cave Conservancy preserve plans.</t>
        </is>
      </c>
      <c r="U15" s="39" t="inlineStr">
        <is>
          <t>Yes</t>
        </is>
      </c>
      <c r="V15" s="39" t="inlineStr">
        <is>
          <t>approximate</t>
        </is>
      </c>
    </row>
    <row r="16">
      <c r="A16" s="8" t="n"/>
      <c r="B16" s="48" t="inlineStr">
        <is>
          <t>Caboose Cave</t>
        </is>
      </c>
      <c r="C16" s="48" t="inlineStr">
        <is>
          <t>Karst; Cave; Barton Hill Cluster; Coordinates Needed</t>
        </is>
      </c>
      <c r="D16" s="48" t="inlineStr">
        <is>
          <t>Barton Hill, Gallupville (Schoharie Co.)</t>
        </is>
      </c>
      <c r="E16" s="48" t="n"/>
      <c r="F16" s="48" t="n"/>
      <c r="H16" s="48" t="n"/>
      <c r="I16" s="48" t="n"/>
      <c r="J16" s="48" t="n"/>
      <c r="K16" s="48" t="n"/>
      <c r="L16" s="48" t="n"/>
      <c r="M16" s="48" t="n"/>
      <c r="N16" s="48" t="n"/>
      <c r="O16" s="88" t="n"/>
      <c r="Q16" s="48" t="inlineStr">
        <is>
          <t>🕳️</t>
        </is>
      </c>
      <c r="T16" s="0" t="inlineStr">
        <is>
          <t>Added 2026-09-21 per Laurie. Helderberg Group Limestone (Manlius/Coeymans). Known cave (Nardacci, Altamont Enterprise, 21 Apr 2016), part of the Barton Hill dip-parallel cluster. Coordinates/dimensions not yet published — likely in Mylroie 1977 (NY Cave Survey Bulletin 2, print-only). Directory-only until located. Regional Climate &amp; Weather Event Register (Subsidence &amp; Karst sheet); Mylroie 1977 NY Cave Survey Bulletin 2; Cooper &amp; Mylroie 2015; Northeastern Cave Conservancy preserve plans.</t>
        </is>
      </c>
      <c r="U16" s="39" t="inlineStr">
        <is>
          <t>Yes</t>
        </is>
      </c>
      <c r="V16" s="39" t="inlineStr">
        <is>
          <t>none</t>
        </is>
      </c>
    </row>
    <row r="17">
      <c r="A17" s="8" t="n"/>
      <c r="B17" s="48" t="inlineStr">
        <is>
          <t>Single X Cave</t>
        </is>
      </c>
      <c r="C17" s="48" t="inlineStr">
        <is>
          <t>Karst; Cave; Barton Hill Cluster; Coordinates Needed</t>
        </is>
      </c>
      <c r="D17" s="48" t="inlineStr">
        <is>
          <t>Barton Hill, Gallupville (Schoharie Co.)</t>
        </is>
      </c>
      <c r="E17" s="48" t="n"/>
      <c r="F17" s="48" t="n"/>
      <c r="H17" s="48" t="n"/>
      <c r="I17" s="48" t="n"/>
      <c r="J17" s="48" t="n"/>
      <c r="K17" s="48" t="n"/>
      <c r="L17" s="48" t="n"/>
      <c r="M17" s="48" t="n"/>
      <c r="N17" s="48" t="n"/>
      <c r="O17" s="88" t="n"/>
      <c r="Q17" s="48" t="inlineStr">
        <is>
          <t>🕳️</t>
        </is>
      </c>
      <c r="T17" s="0" t="inlineStr">
        <is>
          <t>Added 2026-09-21 per Laurie. Helderberg Group Limestone (Manlius/Coeymans). Known cave (Nardacci 2016), Barton Hill cluster. Coordinates/dimensions not yet published. Directory-only until located. Regional Climate &amp; Weather Event Register (Subsidence &amp; Karst sheet); Mylroie 1977 NY Cave Survey Bulletin 2; Cooper &amp; Mylroie 2015; Northeastern Cave Conservancy preserve plans.</t>
        </is>
      </c>
      <c r="U17" s="39" t="inlineStr">
        <is>
          <t>Yes</t>
        </is>
      </c>
      <c r="V17" s="39" t="inlineStr">
        <is>
          <t>none</t>
        </is>
      </c>
    </row>
    <row r="18">
      <c r="A18" s="8" t="n"/>
      <c r="B18" s="48" t="inlineStr">
        <is>
          <t>Joober Hole</t>
        </is>
      </c>
      <c r="C18" s="48" t="inlineStr">
        <is>
          <t>Karst; Cave; Barton Hill Cluster; Occluded; Coordinates Needed</t>
        </is>
      </c>
      <c r="D18" s="48" t="inlineStr">
        <is>
          <t>Barton Hill, Gallupville (Schoharie Co.)</t>
        </is>
      </c>
      <c r="E18" s="48" t="n"/>
      <c r="F18" s="48" t="n"/>
      <c r="H18" s="48" t="n"/>
      <c r="I18" s="48" t="n"/>
      <c r="J18" s="48" t="n"/>
      <c r="K18" s="48" t="n"/>
      <c r="L18" s="48" t="n"/>
      <c r="M18" s="48" t="n"/>
      <c r="N18" s="48" t="n"/>
      <c r="O18" s="88" t="n"/>
      <c r="Q18" s="48" t="inlineStr">
        <is>
          <t>🕳️</t>
        </is>
      </c>
      <c r="T18" s="0" t="inlineStr">
        <is>
          <t>Added 2026-09-21 per Laurie. Helderberg Group Limestone. A named occluded (sediment-blocked) sinkhole — implies more cave passage exists than is currently enterable. Coordinates not yet published. Directory-only until located. Regional Climate &amp; Weather Event Register (Subsidence &amp; Karst sheet); Mylroie 1977 NY Cave Survey Bulletin 2; Cooper &amp; Mylroie 2015; Northeastern Cave Conservancy preserve plans.</t>
        </is>
      </c>
      <c r="U18" s="39" t="inlineStr">
        <is>
          <t>Yes</t>
        </is>
      </c>
      <c r="V18" s="39" t="inlineStr">
        <is>
          <t>none</t>
        </is>
      </c>
    </row>
    <row r="19">
      <c r="A19" s="8" t="n"/>
      <c r="B19" s="48" t="inlineStr">
        <is>
          <t>TV Tower Cave</t>
        </is>
      </c>
      <c r="C19" s="48" t="inlineStr">
        <is>
          <t>Karst; Cave; Insurgence Sink; Bedrock Contact</t>
        </is>
      </c>
      <c r="D19" s="48" t="inlineStr">
        <is>
          <t>Beaver Dam Rd, above Thacher Park (Albany Co.)</t>
        </is>
      </c>
      <c r="E19" s="48" t="n">
        <v>42.6397</v>
      </c>
      <c r="F19" s="48" t="n">
        <v>-74.03959999999999</v>
      </c>
      <c r="H19" s="48" t="n"/>
      <c r="I19" s="48" t="n"/>
      <c r="J19" s="48" t="n"/>
      <c r="K19" s="48" t="n"/>
      <c r="L19" s="48" t="n"/>
      <c r="M19" s="48" t="n"/>
      <c r="N19" s="48" t="n"/>
      <c r="O19" s="88" t="n"/>
      <c r="Q19" s="48" t="inlineStr">
        <is>
          <t>🕳️</t>
        </is>
      </c>
      <c r="T19" s="0" t="inlineStr">
        <is>
          <t>Added 2026-09-21 per Laurie. Onondaga Limestone (base) under Hamilton shale/sandstone. ACTIVE insurgence sink — illustrates the limestone/shale contact that bounds the karst zone. (Thacher Park Rd &amp; Beaver Dam Rd intersection.) Regional Climate &amp; Weather Event Register (Subsidence &amp; Karst sheet); Mylroie 1977 NY Cave Survey Bulletin 2; Cooper &amp; Mylroie 2015; Northeastern Cave Conservancy preserve plans.</t>
        </is>
      </c>
      <c r="U19" s="39" t="inlineStr">
        <is>
          <t>Yes</t>
        </is>
      </c>
      <c r="V19" s="39" t="inlineStr">
        <is>
          <t>approximate</t>
        </is>
      </c>
    </row>
    <row r="20">
      <c r="A20" s="8" t="n"/>
      <c r="B20" s="48" t="inlineStr">
        <is>
          <t>Loden sinkhole</t>
        </is>
      </c>
      <c r="C20" s="48" t="inlineStr">
        <is>
          <t>Karst; Cave; Stream-Swallowing; Private Land</t>
        </is>
      </c>
      <c r="D20" s="48" t="inlineStr">
        <is>
          <t>Wright, Middle Rd (Schoharie Co.)</t>
        </is>
      </c>
      <c r="E20" s="48" t="n">
        <v>42.6619</v>
      </c>
      <c r="F20" s="48" t="n">
        <v>-74.2062</v>
      </c>
      <c r="H20" s="48" t="n"/>
      <c r="I20" s="48" t="n"/>
      <c r="J20" s="48" t="n"/>
      <c r="K20" s="48" t="n"/>
      <c r="L20" s="48" t="n"/>
      <c r="M20" s="48" t="n"/>
      <c r="N20" s="48" t="n"/>
      <c r="O20" s="88" t="n"/>
      <c r="Q20" s="48" t="inlineStr">
        <is>
          <t>🕳️</t>
        </is>
      </c>
      <c r="T20" s="0" t="inlineStr">
        <is>
          <t>Added 2026-09-21 per Laurie. Becraft Limestone over New Scotland Limestone. ACTIVE stream-swallowing sink on private land (Loden family property) — a dye-trace candidate. (Town centroid — exact sink location not published.) Regional Climate &amp; Weather Event Register (Subsidence &amp; Karst sheet); Mylroie 1977 NY Cave Survey Bulletin 2; Cooper &amp; Mylroie 2015; Northeastern Cave Conservancy preserve plans.</t>
        </is>
      </c>
      <c r="U20" s="39" t="inlineStr">
        <is>
          <t>Yes</t>
        </is>
      </c>
      <c r="V20" s="39" t="inlineStr">
        <is>
          <t>approximate</t>
        </is>
      </c>
    </row>
    <row r="21">
      <c r="A21" s="8" t="n"/>
      <c r="B21" s="48" t="inlineStr">
        <is>
          <t>Hannacroix Maze</t>
        </is>
      </c>
      <c r="C21" s="48" t="inlineStr">
        <is>
          <t>Karst; Cave; Joralemon Park</t>
        </is>
      </c>
      <c r="D21" s="48" t="inlineStr">
        <is>
          <t>Joralemon Park, Ravena (Coeymans, Albany Co.)</t>
        </is>
      </c>
      <c r="E21" s="48" t="n">
        <v>42.4729</v>
      </c>
      <c r="F21" s="48" t="n">
        <v>-73.86750000000001</v>
      </c>
      <c r="H21" s="48" t="n"/>
      <c r="I21" s="48" t="n"/>
      <c r="J21" s="48" t="n"/>
      <c r="K21" s="48" t="n"/>
      <c r="L21" s="48" t="n"/>
      <c r="M21" s="48" t="n"/>
      <c r="N21" s="48" t="n"/>
      <c r="O21" s="88" t="n"/>
      <c r="Q21" s="48" t="inlineStr">
        <is>
          <t>🕳️</t>
        </is>
      </c>
      <c r="T21" s="0" t="inlineStr">
        <is>
          <t>Added 2026-09-21 per Laurie. Onondaga Limestone. ACTIVE — a lowland Onondaga karst pocket southeast of the main escarpment, inside the county park. (Joralemon Park centroid — exact feature not published.) Regional Climate &amp; Weather Event Register (Subsidence &amp; Karst sheet); Mylroie 1977 NY Cave Survey Bulletin 2; Cooper &amp; Mylroie 2015; Northeastern Cave Conservancy preserve plans.</t>
        </is>
      </c>
      <c r="U21" s="39" t="inlineStr">
        <is>
          <t>Yes</t>
        </is>
      </c>
      <c r="V21" s="39" t="inlineStr">
        <is>
          <t>approximate</t>
        </is>
      </c>
    </row>
    <row r="22">
      <c r="A22" s="8" t="n"/>
      <c r="B22" s="48" t="inlineStr">
        <is>
          <t>Joralemon Cave</t>
        </is>
      </c>
      <c r="C22" s="48" t="inlineStr">
        <is>
          <t>Karst; Cave; Joralemon Park; Coordinates Needed</t>
        </is>
      </c>
      <c r="D22" s="48" t="inlineStr">
        <is>
          <t>Joralemon Park, Route 102, Ravena (Coeymans, Albany Co.)</t>
        </is>
      </c>
      <c r="E22" s="48" t="n"/>
      <c r="F22" s="48" t="n"/>
      <c r="H22" s="48" t="n"/>
      <c r="I22" s="48" t="n"/>
      <c r="J22" s="48" t="n"/>
      <c r="K22" s="48" t="n"/>
      <c r="L22" s="48" t="n"/>
      <c r="M22" s="48" t="n"/>
      <c r="N22" s="48" t="n"/>
      <c r="O22" s="88" t="n"/>
      <c r="Q22" s="48" t="inlineStr">
        <is>
          <t>🕳️</t>
        </is>
      </c>
      <c r="T22" s="0" t="inlineStr">
        <is>
          <t>Added 2026-09-21 per Laurie. Onondaga Limestone. Named cave (Nardacci, "Back Roads Geology"), inside Joralemon Park. Coordinates/dimensions not yet published. Directory-only until located. Regional Climate &amp; Weather Event Register (Subsidence &amp; Karst sheet); Mylroie 1977 NY Cave Survey Bulletin 2; Cooper &amp; Mylroie 2015; Northeastern Cave Conservancy preserve plans.</t>
        </is>
      </c>
      <c r="U22" s="39" t="inlineStr">
        <is>
          <t>Yes</t>
        </is>
      </c>
      <c r="V22" s="39" t="inlineStr">
        <is>
          <t>none</t>
        </is>
      </c>
    </row>
    <row r="23">
      <c r="A23" s="8" t="n"/>
      <c r="B23" s="48" t="inlineStr">
        <is>
          <t>Helderberg–Cobleskill karst (regional)</t>
        </is>
      </c>
      <c r="C23" s="48" t="inlineStr">
        <is>
          <t>Karst; Cave; Regional; Standing Hazard; Context Only</t>
        </is>
      </c>
      <c r="D23" s="48" t="inlineStr">
        <is>
          <t>Knox, Berne, Clarksville, Cobleskill plateau</t>
        </is>
      </c>
      <c r="E23" s="48" t="n"/>
      <c r="F23" s="48" t="n"/>
      <c r="H23" s="48" t="n"/>
      <c r="I23" s="48" t="n"/>
      <c r="J23" s="48" t="n"/>
      <c r="K23" s="48" t="n"/>
      <c r="L23" s="48" t="n"/>
      <c r="M23" s="48" t="n"/>
      <c r="N23" s="48" t="n"/>
      <c r="O23" s="88" t="n"/>
      <c r="Q23" s="48" t="inlineStr">
        <is>
          <t>🕳️</t>
        </is>
      </c>
      <c r="T23" s="0" t="inlineStr">
        <is>
          <t>Added 2026-09-21 per Laurie. Coeymans, Manlius, Onondaga Limestone. STANDING HAZARD, not a single site — the whole plateau's limestone is dissolved by mildly acidic rain/groundwater, producing the sinks, caves and springs in this layer. Filed here as context, not a point feature.  Regional Climate &amp; Weather Event Register (Subsidence &amp; Karst sheet); Mylroie 1977 NY Cave Survey Bulletin 2; Cooper &amp; Mylroie 2015; Northeastern Cave Conservancy preserve plans.</t>
        </is>
      </c>
      <c r="U23" s="39" t="inlineStr">
        <is>
          <t>Yes</t>
        </is>
      </c>
      <c r="V23" s="39" t="inlineStr">
        <is>
          <t>none</t>
        </is>
      </c>
    </row>
    <row r="24">
      <c r="A24" s="8" t="n"/>
      <c r="B24" s="48" t="inlineStr">
        <is>
          <t>Route 443 conglomerate slump watch-item</t>
        </is>
      </c>
      <c r="C24" s="48" t="inlineStr">
        <is>
          <t>Karst; Cave; Standing Hazard; Tufa; Non-Karst; Rockslide Risk</t>
        </is>
      </c>
      <c r="D24" s="48" t="inlineStr">
        <is>
          <t>Between Gallupville and Shutter's Corners (Rte 443)</t>
        </is>
      </c>
      <c r="E24" s="48" t="n">
        <v>42.6626</v>
      </c>
      <c r="F24" s="48" t="n">
        <v>-74.23260000000001</v>
      </c>
      <c r="H24" s="48" t="n"/>
      <c r="I24" s="48" t="n"/>
      <c r="J24" s="48" t="n"/>
      <c r="K24" s="48" t="n"/>
      <c r="L24" s="48" t="n"/>
      <c r="M24" s="48" t="n"/>
      <c r="N24" s="48" t="n"/>
      <c r="O24" s="88" t="n"/>
      <c r="Q24" s="48" t="inlineStr">
        <is>
          <t>🕳️</t>
        </is>
      </c>
      <c r="T24" s="0" t="inlineStr">
        <is>
          <t>Added 2026-09-21 per Laurie. Calcium-carbonate-cemented glacial-till conglomerate. A heavily fractured outcrop where ancient tufa springs cemented glacial drift into conglomerate; the springs later self-sealed and the mass is now fracturing — per Nardacci (2016, 2020), "poised to slump down the hillside onto Route 443." Undated standing hazard, not a discrete event; non-karst mechanism (tufa cementation, not dissolution). (Gallupville–Shutter's Corners corridor, approximate.) Regional Climate &amp; Weather Event Register (Subsidence &amp; Karst sheet); Mylroie 1977 NY Cave Survey Bulletin 2; Cooper &amp; Mylroie 2015; Northeastern Cave Conservancy preserve plans.</t>
        </is>
      </c>
      <c r="U24" s="39" t="inlineStr">
        <is>
          <t>Yes</t>
        </is>
      </c>
      <c r="V24" s="39" t="inlineStr">
        <is>
          <t>approximate</t>
        </is>
      </c>
    </row>
    <row r="25">
      <c r="A25" s="8" t="n"/>
      <c r="B25" s="48" t="inlineStr">
        <is>
          <t>A Bump in the Road — ice-age alluvial fan</t>
        </is>
      </c>
      <c r="C25" s="48" t="inlineStr">
        <is>
          <t>Geology; Deep Time; Ice Age; Alluvial Fan; Landform; Road Hazard; Catskill Creek</t>
        </is>
      </c>
      <c r="D25" s="48" t="inlineStr">
        <is>
          <t>County Rte 67, Freehold (Greene Co.)</t>
        </is>
      </c>
      <c r="E25" s="48" t="n">
        <v>42.3639027</v>
      </c>
      <c r="F25" s="48" t="n">
        <v>-74.06489449999999</v>
      </c>
      <c r="H25" s="48" t="n"/>
      <c r="I25" s="48" t="n"/>
      <c r="J25" s="48" t="n"/>
      <c r="K25" s="48" t="n"/>
      <c r="L25" s="48" t="n"/>
      <c r="M25" s="48" t="n"/>
      <c r="N25" s="48" t="n"/>
      <c r="O25" s="88" t="n"/>
      <c r="Q25" s="48" t="inlineStr">
        <is>
          <t>⛰️</t>
        </is>
      </c>
      <c r="T25" s="0" t="inlineStr">
        <is>
          <t>Added 2026-09-21 per Laurie. Across from Freehold Airport. A dangerous road hump and blind curve — but the "hump" is a relict ice-age alluvial fan: a canyon just uphill dumped glacial meltwater sediment onto the valley flat as the ice retreated (~12,000+ yrs ago). Real accidents here, including a ~2002 helicopter evacuation. Several more fans sit along the same Catskill Creek stretch. The Catskill Geologist (Robert &amp; Johanna Titus); staged via data/hilltowns_poi_lore_notes.md.</t>
        </is>
      </c>
      <c r="U25" s="39" t="inlineStr">
        <is>
          <t>Yes</t>
        </is>
      </c>
      <c r="V25" s="39" t="inlineStr">
        <is>
          <t>exact</t>
        </is>
      </c>
    </row>
    <row r="26">
      <c r="A26" s="8" t="n"/>
      <c r="B26" s="48" t="inlineStr">
        <is>
          <t>Austin Glen Formation — New Baltimore Conservancy</t>
        </is>
      </c>
      <c r="C26" s="48" t="inlineStr">
        <is>
          <t>Geology; Deep Time; Ordovician; Turbidites; Taconic Orogeny; Quarry</t>
        </is>
      </c>
      <c r="D26" s="48" t="inlineStr">
        <is>
          <t>County Rte 61, S of New Baltimore village (Greene Co.)</t>
        </is>
      </c>
      <c r="E26" s="48" t="n">
        <v>42.4532844</v>
      </c>
      <c r="F26" s="48" t="n">
        <v>-73.7883722</v>
      </c>
      <c r="H26" s="48" t="n"/>
      <c r="I26" s="48" t="n"/>
      <c r="J26" s="48" t="n"/>
      <c r="K26" s="48" t="n"/>
      <c r="L26" s="48" t="n"/>
      <c r="M26" s="48" t="n"/>
      <c r="N26" s="48" t="n"/>
      <c r="O26" s="88" t="inlineStr">
        <is>
          <t>https://www.newbaltimoreconservancy.org/</t>
        </is>
      </c>
      <c r="Q26" s="48" t="inlineStr">
        <is>
          <t>⛰️</t>
        </is>
      </c>
      <c r="T26" s="0" t="inlineStr">
        <is>
          <t>Added 2026-09-21 per Laurie. ~465-million-year-old Ordovician foreland-basin turbidites (graywacke + black shale), shed off the rising ancestral Taconic Mountains. An old shallow quarry on the former Armstrong farm shows flute casts — petrified submarine landslides (turbidity currents moving 30–50 mph). The Catskill Geologist (Robert &amp; Johanna Titus); staged via data/hilltowns_poi_lore_notes.md.</t>
        </is>
      </c>
      <c r="U26" s="39" t="inlineStr">
        <is>
          <t>Yes</t>
        </is>
      </c>
      <c r="V26" s="39" t="inlineStr">
        <is>
          <t>exact</t>
        </is>
      </c>
    </row>
    <row r="27">
      <c r="A27" s="8" t="n"/>
      <c r="B27" s="48" t="inlineStr">
        <is>
          <t>Cohoes Falls</t>
        </is>
      </c>
      <c r="C27" s="48" t="inlineStr">
        <is>
          <t>Geology; Deep Time; Normanskill Formation; Taconic Orogeny; Waterfall; Mohawk River; Cohoes Mastodon</t>
        </is>
      </c>
      <c r="D27" s="48" t="inlineStr">
        <is>
          <t>Cataract St off North Mohawk St, Cohoes (Albany Co.)</t>
        </is>
      </c>
      <c r="E27" s="48" t="n">
        <v>42.7852968</v>
      </c>
      <c r="F27" s="48" t="n">
        <v>-73.7108964</v>
      </c>
      <c r="H27" s="48" t="n"/>
      <c r="I27" s="48" t="n"/>
      <c r="J27" s="48" t="n"/>
      <c r="K27" s="48" t="n"/>
      <c r="L27" s="48" t="n"/>
      <c r="M27" s="48" t="n"/>
      <c r="N27" s="48" t="n"/>
      <c r="O27" s="88" t="n"/>
      <c r="Q27" s="48" t="inlineStr">
        <is>
          <t>⛰️</t>
        </is>
      </c>
      <c r="T27" s="0" t="inlineStr">
        <is>
          <t>Added 2026-09-21 per Laurie. The Mohawk River tumbles over tilted Normanskill Formation sandstone — tilted by the Taconic Orogeny (~450 Ma); the resistant quartz sandstone forms the falls. Nearby: the Cohoes mastodon skeleton (now at the NYS Museum), found during 19th-century quarrying, and Harmony Mills, the huge 1872 textile complex the falls once powered. The Catskill Geologist (Robert &amp; Johanna Titus); staged via data/hilltowns_poi_lore_notes.md.</t>
        </is>
      </c>
      <c r="U27" s="39" t="inlineStr">
        <is>
          <t>Yes</t>
        </is>
      </c>
      <c r="V27" s="39" t="inlineStr">
        <is>
          <t>exact</t>
        </is>
      </c>
    </row>
    <row r="28">
      <c r="A28" s="8" t="n"/>
      <c r="B28" s="48" t="inlineStr">
        <is>
          <t>Twin Bridges of the Northway — Normanskill outcrop</t>
        </is>
      </c>
      <c r="C28" s="48" t="inlineStr">
        <is>
          <t>Geology; Deep Time; Normanskill Formation; Ordovician; Deep Sea; Turbidites</t>
        </is>
      </c>
      <c r="D28" s="48" t="inlineStr">
        <is>
          <t>I-87 corridor near Halfmoon/Latham (Albany/Saratoga Co.)</t>
        </is>
      </c>
      <c r="E28" s="48" t="n">
        <v>42.7909</v>
      </c>
      <c r="F28" s="48" t="n">
        <v>-73.69029999999999</v>
      </c>
      <c r="H28" s="48" t="n"/>
      <c r="I28" s="48" t="n"/>
      <c r="J28" s="48" t="n"/>
      <c r="K28" s="48" t="n"/>
      <c r="L28" s="48" t="n"/>
      <c r="M28" s="48" t="n"/>
      <c r="N28" s="48" t="n"/>
      <c r="O28" s="88" t="n"/>
      <c r="Q28" s="48" t="inlineStr">
        <is>
          <t>⛰️</t>
        </is>
      </c>
      <c r="T28" s="0" t="inlineStr">
        <is>
          <t>Added 2026-09-21 per Laurie. An outcrop of Normanskill Formation dark graywacke and black shale — the deep-sea deposit (Ordovician, ~450 Ma) that makes up much of the Hudson Valley's bedrock, laid down in a sea roughly as deep as today's Marianas Trench. Sole marks and flute casts on the slabs are petrified submarine-avalanche traces. The Catskill Geologist (Robert &amp; Johanna Titus); staged via data/hilltowns_poi_lore_notes.md.</t>
        </is>
      </c>
      <c r="U28" s="39" t="inlineStr">
        <is>
          <t>Yes</t>
        </is>
      </c>
      <c r="V28" s="39" t="inlineStr">
        <is>
          <t>approximate</t>
        </is>
      </c>
    </row>
    <row r="29">
      <c r="A29" s="8" t="n"/>
      <c r="B29" s="48" t="inlineStr">
        <is>
          <t>Catskill Front — Route 23 overlook</t>
        </is>
      </c>
      <c r="C29" s="48" t="inlineStr">
        <is>
          <t>Geology; Deep Time; Devonian; Tropical Sea; Catskill Delta; Escarpment</t>
        </is>
      </c>
      <c r="D29" s="48" t="inlineStr">
        <is>
          <t>NY-23, west of the Rip Van Winkle Bridge (near Catskill, Greene Co.)</t>
        </is>
      </c>
      <c r="E29" s="48" t="n">
        <v>42.2233833</v>
      </c>
      <c r="F29" s="48" t="n">
        <v>-73.8503826</v>
      </c>
      <c r="H29" s="48" t="n"/>
      <c r="I29" s="48" t="n"/>
      <c r="J29" s="48" t="n"/>
      <c r="K29" s="48" t="n"/>
      <c r="L29" s="48" t="n"/>
      <c r="M29" s="48" t="n"/>
      <c r="N29" s="48" t="n"/>
      <c r="O29" s="88" t="n"/>
      <c r="Q29" s="48" t="inlineStr">
        <is>
          <t>⛰️</t>
        </is>
      </c>
      <c r="T29" s="0" t="inlineStr">
        <is>
          <t>Added 2026-09-21 per Laurie. Towering Devonian (~400 Ma) outcrops of a shallow tropical sea — "New York was once like the Bahamas." The same sea is exposed at John Boyd Thacher State Park on the Helderberg escarpment. The Catskills themselves are a petrified Devonian delta (~385 Ma) that buried the world's oldest known fossil forest at Gilboa. The Catskill Geologist (Robert &amp; Johanna Titus); staged via data/hilltowns_poi_lore_notes.md.</t>
        </is>
      </c>
      <c r="U29" s="39" t="inlineStr">
        <is>
          <t>Yes</t>
        </is>
      </c>
      <c r="V29" s="39" t="inlineStr">
        <is>
          <t>approximate</t>
        </is>
      </c>
    </row>
    <row r="30">
      <c r="A30" s="8" t="n"/>
      <c r="B30" s="48" t="inlineStr">
        <is>
          <t>Gilboa Fossil Forest</t>
        </is>
      </c>
      <c r="C30" s="48" t="inlineStr">
        <is>
          <t>Geology; Deep Time; Devonian; Fossil Forest; Oldest Trees; Schoharie Reservoir</t>
        </is>
      </c>
      <c r="D30" s="48" t="inlineStr">
        <is>
          <t>Gilboa, NY (Schoharie Co.)</t>
        </is>
      </c>
      <c r="E30" s="48" t="n">
        <v>42.3970653</v>
      </c>
      <c r="F30" s="48" t="n">
        <v>-74.4522451</v>
      </c>
      <c r="H30" s="48" t="n"/>
      <c r="I30" s="48" t="n"/>
      <c r="J30" s="48" t="n"/>
      <c r="K30" s="48" t="n"/>
      <c r="L30" s="48" t="n"/>
      <c r="M30" s="48" t="n"/>
      <c r="N30" s="48" t="n"/>
      <c r="O30" s="88" t="n"/>
      <c r="Q30" s="48" t="inlineStr">
        <is>
          <t>⛰️</t>
        </is>
      </c>
      <c r="T30" s="0" t="inlineStr">
        <is>
          <t>Added 2026-09-21 per Laurie. The world's oldest known fossil forest — 385-million-year-old tree stumps from the Devonian, exposed by the Schoharie Reservoir spillway excavation in the 1920s. The petrified Catskill delta that buried this tropical jungle also built the Catskill Mountains themselves. On private land; visible from the road only. The Catskill Geologist (Robert &amp; Johanna Titus); staged via data/hilltowns_poi_lore_notes.md.</t>
        </is>
      </c>
      <c r="U30" s="39" t="inlineStr">
        <is>
          <t>Yes</t>
        </is>
      </c>
      <c r="V30" s="39" t="inlineStr">
        <is>
          <t>exact</t>
        </is>
      </c>
    </row>
    <row r="31">
      <c r="A31" s="8" t="n"/>
      <c r="B31" s="48" t="inlineStr">
        <is>
          <t>Murderer's Creek (Athens)</t>
        </is>
      </c>
      <c r="C31" s="48" t="inlineStr">
        <is>
          <t>Geology; Deep Time; True Crime; 1813; Sally Hamilton; Historic Homicide</t>
        </is>
      </c>
      <c r="D31" s="48" t="inlineStr">
        <is>
          <t>Athens (Greene Co.), ~100 rods N of the historic upper settlement</t>
        </is>
      </c>
      <c r="E31" s="48" t="n">
        <v>42.2780372</v>
      </c>
      <c r="F31" s="48" t="n">
        <v>-73.8654295</v>
      </c>
      <c r="H31" s="48" t="n"/>
      <c r="I31" s="48" t="n"/>
      <c r="J31" s="48" t="n"/>
      <c r="K31" s="48" t="n"/>
      <c r="L31" s="48" t="n"/>
      <c r="M31" s="48" t="n"/>
      <c r="N31" s="48" t="n"/>
      <c r="O31" s="88" t="n"/>
      <c r="Q31" s="48" t="inlineStr">
        <is>
          <t>⛰️</t>
        </is>
      </c>
      <c r="T31" s="0" t="inlineStr">
        <is>
          <t>Added 2026-09-21 per Laurie. A small Hudson-side stream named for the 1813 murder of Sally Hamilton, daughter of Samuel Hamilton, Esq. She left her sister's house around 8:30pm on a Wednesday; stifled cries were heard near the creek and blood found on the bridge planks; her body was found upstream three days later. Reported in an 1813 Hudson newspaper, reprinted in Barber &amp; Howe's Historical Collections of the State of New York (1841) and again in the Columbia Republican, 15 Oct 1903. A different Murderer's Creek (Moordener Kill) exists near Coeymans — not the same place. The Catskill Geologist (Robert &amp; Johanna Titus); staged via data/hilltowns_poi_lore_notes.md.</t>
        </is>
      </c>
      <c r="U31" s="39" t="inlineStr">
        <is>
          <t>Yes</t>
        </is>
      </c>
      <c r="V31" s="39" t="inlineStr">
        <is>
          <t>approximate</t>
        </is>
      </c>
    </row>
    <row r="32">
      <c r="A32" s="8" t="n"/>
      <c r="B32" s="48" t="inlineStr">
        <is>
          <t>Hyde Park Delta — Springwood (FDR)</t>
        </is>
      </c>
      <c r="C32" s="48" t="inlineStr">
        <is>
          <t>Geology; Deep Time; Glacial Lake Albany; Delta; Landslide Risk; Historic</t>
        </is>
      </c>
      <c r="D32" s="48" t="inlineStr">
        <is>
          <t>4097 Albany Post Rd, Hyde Park, NY 12538</t>
        </is>
      </c>
      <c r="E32" s="48" t="n">
        <v>41.7671711</v>
      </c>
      <c r="F32" s="48" t="n">
        <v>-73.9356018</v>
      </c>
      <c r="H32" s="48" t="n"/>
      <c r="I32" s="48" t="n"/>
      <c r="J32" s="48" t="n"/>
      <c r="K32" s="48" t="n"/>
      <c r="L32" s="48" t="n"/>
      <c r="M32" s="48" t="n"/>
      <c r="N32" s="48" t="n"/>
      <c r="O32" s="88" t="inlineStr">
        <is>
          <t>https://www.nps.gov/hofr/</t>
        </is>
      </c>
      <c r="Q32" s="48" t="inlineStr">
        <is>
          <t>⛰️</t>
        </is>
      </c>
      <c r="T32" s="0" t="inlineStr">
        <is>
          <t>Added 2026-09-21 per Laurie. FDR's boyhood home sits on the Hyde Park Delta — sediment the Crum Elbow Creek dumped into glacial Lake Albany ~15,000 years ago as the ice retreated. Per Titus, Springwood itself carries low slump risk. The Catskill Geologist (Robert &amp; Johanna Titus); staged via data/hilltowns_poi_lore_notes.md.</t>
        </is>
      </c>
      <c r="U32" s="39" t="inlineStr">
        <is>
          <t>Yes</t>
        </is>
      </c>
      <c r="V32" s="39" t="inlineStr">
        <is>
          <t>exact</t>
        </is>
      </c>
    </row>
    <row r="33">
      <c r="A33" s="8" t="n"/>
      <c r="B33" s="48" t="inlineStr">
        <is>
          <t>Hyde Park Delta — Vanderbilt Mansion</t>
        </is>
      </c>
      <c r="C33" s="48" t="inlineStr">
        <is>
          <t>Geology; Deep Time; Glacial Lake Albany; Delta; Landslide Risk; Historic</t>
        </is>
      </c>
      <c r="D33" s="48" t="inlineStr">
        <is>
          <t>119 Vanderbilt Park Rd, Hyde Park, NY 12538</t>
        </is>
      </c>
      <c r="E33" s="48" t="n">
        <v>41.7963825</v>
      </c>
      <c r="F33" s="48" t="n">
        <v>-73.94237200000001</v>
      </c>
      <c r="H33" s="48" t="n"/>
      <c r="I33" s="48" t="n"/>
      <c r="J33" s="48" t="n"/>
      <c r="K33" s="48" t="n"/>
      <c r="L33" s="48" t="n"/>
      <c r="M33" s="48" t="n"/>
      <c r="N33" s="48" t="n"/>
      <c r="O33" s="88" t="inlineStr">
        <is>
          <t>https://www.nps.gov/vama/</t>
        </is>
      </c>
      <c r="Q33" s="48" t="inlineStr">
        <is>
          <t>⛰️</t>
        </is>
      </c>
      <c r="T33" s="0" t="inlineStr">
        <is>
          <t>Added 2026-09-21 per Laurie. Also on the Hyde Park Delta (glacial Lake Albany, ~15 ka). Ancient rotational-slide scars and headwalls are visible on the foreset edge near the mansion grounds. Open question the Tituses can't resolve: whether these ancient slides are one-time (post-drainage) or ongoing. The Catskill Geologist (Robert &amp; Johanna Titus); staged via data/hilltowns_poi_lore_notes.md.</t>
        </is>
      </c>
      <c r="U33" s="39" t="inlineStr">
        <is>
          <t>Yes</t>
        </is>
      </c>
      <c r="V33" s="39" t="inlineStr">
        <is>
          <t>exact</t>
        </is>
      </c>
    </row>
    <row r="34">
      <c r="A34" s="8" t="n"/>
      <c r="B34" s="48" t="inlineStr">
        <is>
          <t>Mount Ida Delta</t>
        </is>
      </c>
      <c r="C34" s="48" t="inlineStr">
        <is>
          <t>Geology; Deep Time; Glacial Lake Albany; Delta; Landslide History; Poestenkill Gorge</t>
        </is>
      </c>
      <c r="D34" s="48" t="inlineStr">
        <is>
          <t>Poestenkill Gorge Park, Linden Ave, Troy, NY 12180</t>
        </is>
      </c>
      <c r="E34" s="48" t="n">
        <v>42.7201621</v>
      </c>
      <c r="F34" s="48" t="n">
        <v>-73.6805846</v>
      </c>
      <c r="H34" s="48" t="n"/>
      <c r="I34" s="48" t="n"/>
      <c r="J34" s="48" t="n"/>
      <c r="K34" s="48" t="n"/>
      <c r="L34" s="48" t="n"/>
      <c r="M34" s="48" t="n"/>
      <c r="N34" s="48" t="n"/>
      <c r="O34" s="88" t="n"/>
      <c r="Q34" s="48" t="inlineStr">
        <is>
          <t>⛰️</t>
        </is>
      </c>
      <c r="T34" s="0" t="inlineStr">
        <is>
          <t>Added 2026-09-21 per Laurie. The Poesten Kill built this delta into glacial Lake Albany ~15,000 years ago. Site of the 1837 and 1859 (St. Peter's College) landslides — already dated events in the Regional Climate Event Register. The Catskill Geologist (Robert &amp; Johanna Titus); staged via data/hilltowns_poi_lore_notes.md.</t>
        </is>
      </c>
      <c r="U34" s="39" t="inlineStr">
        <is>
          <t>Yes</t>
        </is>
      </c>
      <c r="V34" s="39" t="inlineStr">
        <is>
          <t>exact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2026-09-21T20:10:02Z</dcterms:modified>
</cp:coreProperties>
</file>