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yungson/vscode/bigcon/좌석배치/"/>
    </mc:Choice>
  </mc:AlternateContent>
  <xr:revisionPtr revIDLastSave="0" documentId="13_ncr:1_{B309C53D-B2ED-9E4B-BD39-8E0F4A05F684}" xr6:coauthVersionLast="47" xr6:coauthVersionMax="47" xr10:uidLastSave="{00000000-0000-0000-0000-000000000000}"/>
  <bookViews>
    <workbookView xWindow="0" yWindow="500" windowWidth="25820" windowHeight="15500" activeTab="1" xr2:uid="{00000000-000D-0000-FFFF-FFFF00000000}"/>
  </bookViews>
  <sheets>
    <sheet name="콘서트홀1층" sheetId="1" r:id="rId1"/>
    <sheet name="콘서트홀2,3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60" i="2" l="1"/>
  <c r="BS60" i="2"/>
  <c r="BQ60" i="2"/>
  <c r="BO60" i="2"/>
  <c r="BM60" i="2"/>
  <c r="BK60" i="2"/>
  <c r="BI60" i="2"/>
  <c r="BG60" i="2"/>
  <c r="BE60" i="2"/>
  <c r="BC60" i="2"/>
  <c r="BA60" i="2"/>
  <c r="AT60" i="2"/>
  <c r="AR60" i="2"/>
  <c r="AP60" i="2"/>
  <c r="AN60" i="2"/>
  <c r="AL60" i="2"/>
  <c r="AJ60" i="2"/>
  <c r="AH60" i="2"/>
  <c r="BW59" i="2"/>
  <c r="AT59" i="1" s="1"/>
  <c r="AV59" i="2"/>
  <c r="AR59" i="1" s="1"/>
  <c r="AV58" i="2"/>
  <c r="AR57" i="1" s="1"/>
  <c r="BW57" i="2"/>
  <c r="BW60" i="2" s="1"/>
  <c r="AV57" i="2"/>
  <c r="AL60" i="1"/>
  <c r="AN60" i="1"/>
  <c r="AJ60" i="1"/>
  <c r="Z60" i="1"/>
  <c r="AB60" i="1"/>
  <c r="AD60" i="1"/>
  <c r="AF60" i="1"/>
  <c r="X60" i="1"/>
  <c r="AP57" i="1"/>
  <c r="AH57" i="1"/>
  <c r="AP58" i="1"/>
  <c r="AH58" i="1"/>
  <c r="AP59" i="1"/>
  <c r="AH59" i="1"/>
  <c r="AP56" i="1"/>
  <c r="AH56" i="1"/>
  <c r="AR56" i="1"/>
  <c r="AV60" i="2" l="1"/>
  <c r="AV57" i="1"/>
  <c r="AV59" i="1"/>
  <c r="AH60" i="1"/>
  <c r="AP60" i="1"/>
  <c r="AT56" i="1"/>
  <c r="AT60" i="1" s="1"/>
  <c r="AV58" i="1"/>
  <c r="AR60" i="1"/>
  <c r="AV56" i="1" l="1"/>
  <c r="AV60" i="1" s="1"/>
</calcChain>
</file>

<file path=xl/sharedStrings.xml><?xml version="1.0" encoding="utf-8"?>
<sst xmlns="http://schemas.openxmlformats.org/spreadsheetml/2006/main" count="149" uniqueCount="73">
  <si>
    <t>BOX2</t>
    <phoneticPr fontId="2" type="noConversion"/>
  </si>
  <si>
    <t>BOX5</t>
    <phoneticPr fontId="2" type="noConversion"/>
  </si>
  <si>
    <t>BOX3</t>
    <phoneticPr fontId="2" type="noConversion"/>
  </si>
  <si>
    <t>BOX1</t>
    <phoneticPr fontId="2" type="noConversion"/>
  </si>
  <si>
    <t>BOX4</t>
    <phoneticPr fontId="2" type="noConversion"/>
  </si>
  <si>
    <t>BOX6</t>
    <phoneticPr fontId="2" type="noConversion"/>
  </si>
  <si>
    <t>BOX8</t>
    <phoneticPr fontId="2" type="noConversion"/>
  </si>
  <si>
    <t>BOX9</t>
    <phoneticPr fontId="2" type="noConversion"/>
  </si>
  <si>
    <t>BOX7</t>
    <phoneticPr fontId="2" type="noConversion"/>
  </si>
  <si>
    <t>BOX12</t>
    <phoneticPr fontId="2" type="noConversion"/>
  </si>
  <si>
    <t>BOX11</t>
    <phoneticPr fontId="2" type="noConversion"/>
  </si>
  <si>
    <t>BOX10</t>
    <phoneticPr fontId="2" type="noConversion"/>
  </si>
  <si>
    <t>계</t>
    <phoneticPr fontId="2" type="noConversion"/>
  </si>
  <si>
    <t>1층</t>
    <phoneticPr fontId="1" type="noConversion"/>
  </si>
  <si>
    <t>(층별) 
좌석구분</t>
    <phoneticPr fontId="1" type="noConversion"/>
  </si>
  <si>
    <t>일반판매석</t>
    <phoneticPr fontId="2" type="noConversion"/>
  </si>
  <si>
    <t>합창석</t>
    <phoneticPr fontId="1" type="noConversion"/>
  </si>
  <si>
    <t>2층</t>
    <phoneticPr fontId="1" type="noConversion"/>
  </si>
  <si>
    <t>사용이 제한됨</t>
    <phoneticPr fontId="2" type="noConversion"/>
  </si>
  <si>
    <t>하우스석</t>
    <phoneticPr fontId="2" type="noConversion"/>
  </si>
  <si>
    <t>총좌석수</t>
    <phoneticPr fontId="2" type="noConversion"/>
  </si>
  <si>
    <t>2층</t>
    <phoneticPr fontId="2" type="noConversion"/>
  </si>
  <si>
    <t>3층</t>
    <phoneticPr fontId="2" type="noConversion"/>
  </si>
  <si>
    <t>총 계</t>
    <phoneticPr fontId="1" type="noConversion"/>
  </si>
  <si>
    <t>계</t>
    <phoneticPr fontId="1" type="noConversion"/>
  </si>
  <si>
    <t xml:space="preserve">* 판매대행 의뢰서 작성시 - 합창석 일반판매 여부와 공연촬영시 카메라석 hold 여부,  외부 음향(콘솔) 사용시 필요한 좌석을 hold 요청하여 주시기 바랍니다. </t>
    <phoneticPr fontId="1" type="noConversion"/>
  </si>
  <si>
    <t>Box7~9</t>
    <phoneticPr fontId="1" type="noConversion"/>
  </si>
  <si>
    <t>Box10~12</t>
    <phoneticPr fontId="1" type="noConversion"/>
  </si>
  <si>
    <t>무   대</t>
    <phoneticPr fontId="1" type="noConversion"/>
  </si>
  <si>
    <t>3층</t>
    <phoneticPr fontId="1" type="noConversion"/>
  </si>
  <si>
    <t>Box1~3</t>
    <phoneticPr fontId="2" type="noConversion"/>
  </si>
  <si>
    <t>Box4~6</t>
    <phoneticPr fontId="1" type="noConversion"/>
  </si>
  <si>
    <t>계</t>
    <phoneticPr fontId="1" type="noConversion"/>
  </si>
  <si>
    <t>합창석</t>
    <phoneticPr fontId="1" type="noConversion"/>
  </si>
  <si>
    <t>일반판매석</t>
    <phoneticPr fontId="1" type="noConversion"/>
  </si>
  <si>
    <t xml:space="preserve">일반판매석  </t>
    <phoneticPr fontId="2" type="noConversion"/>
  </si>
  <si>
    <t>합창단석</t>
    <phoneticPr fontId="1" type="noConversion"/>
  </si>
  <si>
    <t>H블록</t>
    <phoneticPr fontId="1" type="noConversion"/>
  </si>
  <si>
    <t>A블록</t>
    <phoneticPr fontId="2" type="noConversion"/>
  </si>
  <si>
    <t>B블록</t>
    <phoneticPr fontId="2" type="noConversion"/>
  </si>
  <si>
    <t>G블록</t>
    <phoneticPr fontId="2" type="noConversion"/>
  </si>
  <si>
    <t>F블록</t>
    <phoneticPr fontId="2" type="noConversion"/>
  </si>
  <si>
    <t>C블록</t>
    <phoneticPr fontId="2" type="noConversion"/>
  </si>
  <si>
    <t>D블록</t>
    <phoneticPr fontId="2" type="noConversion"/>
  </si>
  <si>
    <t>E블록</t>
    <phoneticPr fontId="2" type="noConversion"/>
  </si>
  <si>
    <t>H블록</t>
    <phoneticPr fontId="2" type="noConversion"/>
  </si>
  <si>
    <t>M블록</t>
    <phoneticPr fontId="2" type="noConversion"/>
  </si>
  <si>
    <t>N블록</t>
    <phoneticPr fontId="2" type="noConversion"/>
  </si>
  <si>
    <t xml:space="preserve">* 휠체어석의 경우 가용 가능 휠체어 수량은 C블럭에 8대까지 입장이 가능합니다. </t>
    <phoneticPr fontId="1" type="noConversion"/>
  </si>
  <si>
    <t xml:space="preserve">* 휠체어석의 경우 가용 가능 휠체어 수량은 A블럭, E블럭 각각 6대씩 입장이 가능합니다. </t>
    <phoneticPr fontId="1" type="noConversion"/>
  </si>
  <si>
    <t>콘서트홀_좌석배치도(2,3층)</t>
    <phoneticPr fontId="1" type="noConversion"/>
  </si>
  <si>
    <r>
      <rPr>
        <b/>
        <sz val="11"/>
        <color indexed="8"/>
        <rFont val="맑은 고딕"/>
        <family val="3"/>
        <charset val="129"/>
      </rPr>
      <t xml:space="preserve"> 대관규약(음악당) 제11조 ③</t>
    </r>
    <r>
      <rPr>
        <sz val="11"/>
        <color indexed="8"/>
        <rFont val="맑은 고딕"/>
        <family val="3"/>
        <charset val="129"/>
      </rPr>
      <t xml:space="preserve"> 전당의 위탁판매대행사 외에 기타 외부판매대행사에 판매대행을 의뢰하고자 할 경우 전당과 사전 협의해야 하며, 전당을 방문하는 온, 오프라인 고객을 위해 해당 공연장 </t>
    </r>
    <r>
      <rPr>
        <b/>
        <u/>
        <sz val="11"/>
        <color indexed="10"/>
        <rFont val="맑은 고딕"/>
        <family val="3"/>
        <charset val="129"/>
      </rPr>
      <t>총 판매좌석수 대비 좌석등급별 30% 좌석에 대해서는 전당에 할당 판매</t>
    </r>
    <r>
      <rPr>
        <sz val="11"/>
        <color indexed="8"/>
        <rFont val="맑은 고딕"/>
        <family val="3"/>
        <charset val="129"/>
      </rPr>
      <t>해야 한다.</t>
    </r>
    <phoneticPr fontId="1" type="noConversion"/>
  </si>
  <si>
    <t>등급별 
배정좌석수</t>
    <phoneticPr fontId="2" type="noConversion"/>
  </si>
  <si>
    <t>표준좌석 등급별로 
색상표시 요망</t>
    <phoneticPr fontId="2" type="noConversion"/>
  </si>
  <si>
    <t>R</t>
    <phoneticPr fontId="2" type="noConversion"/>
  </si>
  <si>
    <t>S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</si>
  <si>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</si>
  <si>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</si>
  <si>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</si>
  <si>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일반오픈좌석(30%)</t>
    <phoneticPr fontId="2" type="noConversion"/>
  </si>
  <si>
    <t xml:space="preserve"> ▼(필수)노란칸에 좌석운영내용 기재</t>
    <phoneticPr fontId="1" type="noConversion"/>
  </si>
  <si>
    <t>휠체어석</t>
    <phoneticPr fontId="2" type="noConversion"/>
  </si>
  <si>
    <t>휠체어석
(휠체어석)</t>
    <phoneticPr fontId="1" type="noConversion"/>
  </si>
  <si>
    <t>휠체어석</t>
    <phoneticPr fontId="1" type="noConversion"/>
  </si>
  <si>
    <t>합창석(B석)</t>
    <phoneticPr fontId="1" type="noConversion"/>
  </si>
  <si>
    <t>R</t>
    <phoneticPr fontId="1" type="noConversion"/>
  </si>
  <si>
    <t>S</t>
    <phoneticPr fontId="1" type="noConversion"/>
  </si>
  <si>
    <t>X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</si>
  <si>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</si>
  <si>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</si>
  <si>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</si>
  <si>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Y</t>
    <phoneticPr fontId="1" type="noConversion"/>
  </si>
  <si>
    <t>기존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</si>
</sst>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0_);[Red]\(0\)"/>
    <numFmt numFmtId="178" formatCode="#,##0;[Red]#,##0"/>
    <numFmt numFmtId="179" formatCode="0;[Red]0"/>
  </numFmts>
  <fonts count="34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u/>
      <sz val="11"/>
      <color indexed="10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8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sz val="8"/>
      <color indexed="8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u/>
      <sz val="11"/>
      <color indexed="8"/>
      <name val="맑은 고딕"/>
      <family val="3"/>
      <charset val="129"/>
      <scheme val="major"/>
    </font>
    <font>
      <u/>
      <sz val="11"/>
      <color theme="1"/>
      <name val="맑은 고딕"/>
      <family val="3"/>
      <charset val="129"/>
      <scheme val="major"/>
    </font>
    <font>
      <sz val="24"/>
      <color indexed="8"/>
      <name val="맑은 고딕"/>
      <family val="3"/>
      <charset val="129"/>
      <scheme val="major"/>
    </font>
    <font>
      <sz val="6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b/>
      <sz val="6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u/>
      <sz val="18"/>
      <color indexed="8"/>
      <name val="맑은 고딕"/>
      <family val="3"/>
      <charset val="129"/>
      <scheme val="major"/>
    </font>
    <font>
      <b/>
      <u/>
      <sz val="8"/>
      <color indexed="8"/>
      <name val="맑은 고딕"/>
      <family val="3"/>
      <charset val="129"/>
      <scheme val="major"/>
    </font>
    <font>
      <b/>
      <sz val="12"/>
      <color indexed="8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4"/>
      <color indexed="9"/>
      <name val="맑은 고딕"/>
      <family val="3"/>
      <charset val="129"/>
      <scheme val="major"/>
    </font>
    <font>
      <b/>
      <sz val="18"/>
      <color theme="0"/>
      <name val="맑은 고딕"/>
      <family val="3"/>
      <charset val="129"/>
      <scheme val="major"/>
    </font>
    <font>
      <b/>
      <sz val="16"/>
      <color indexed="9"/>
      <name val="맑은 고딕"/>
      <family val="3"/>
      <charset val="129"/>
      <scheme val="major"/>
    </font>
  </fonts>
  <fills count="2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864B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FF0000"/>
      </bottom>
      <diagonal/>
    </border>
  </borders>
  <cellStyleXfs count="3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30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2" applyFont="1">
      <alignment vertical="center"/>
    </xf>
    <xf numFmtId="49" fontId="7" fillId="0" borderId="0" xfId="0" applyNumberFormat="1" applyFont="1" applyAlignment="1">
      <alignment horizontal="center" vertical="center"/>
    </xf>
    <xf numFmtId="179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0" fontId="14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23" fillId="0" borderId="0" xfId="0" applyFont="1" applyAlignment="1">
      <alignment horizontal="center" vertical="center" wrapText="1"/>
    </xf>
    <xf numFmtId="0" fontId="17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6" xfId="0" applyFont="1" applyBorder="1">
      <alignment vertical="center"/>
    </xf>
    <xf numFmtId="0" fontId="7" fillId="0" borderId="47" xfId="0" applyFont="1" applyBorder="1">
      <alignment vertical="center"/>
    </xf>
    <xf numFmtId="0" fontId="16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7" fillId="0" borderId="49" xfId="0" applyFont="1" applyBorder="1">
      <alignment vertical="center"/>
    </xf>
    <xf numFmtId="0" fontId="7" fillId="0" borderId="50" xfId="0" applyFont="1" applyBorder="1" applyAlignment="1">
      <alignment horizontal="center" vertical="center"/>
    </xf>
    <xf numFmtId="0" fontId="7" fillId="0" borderId="50" xfId="0" applyFont="1" applyBorder="1">
      <alignment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>
      <alignment vertical="center"/>
    </xf>
    <xf numFmtId="0" fontId="16" fillId="0" borderId="12" xfId="0" applyFont="1" applyBorder="1">
      <alignment vertical="center"/>
    </xf>
    <xf numFmtId="0" fontId="16" fillId="0" borderId="46" xfId="0" applyFont="1" applyBorder="1">
      <alignment vertical="center"/>
    </xf>
    <xf numFmtId="0" fontId="18" fillId="0" borderId="46" xfId="0" applyFont="1" applyBorder="1">
      <alignment vertical="center"/>
    </xf>
    <xf numFmtId="0" fontId="18" fillId="0" borderId="12" xfId="0" applyFont="1" applyBorder="1">
      <alignment vertical="center"/>
    </xf>
    <xf numFmtId="0" fontId="18" fillId="0" borderId="0" xfId="0" applyFont="1">
      <alignment vertical="center"/>
    </xf>
    <xf numFmtId="0" fontId="15" fillId="18" borderId="5" xfId="0" applyFont="1" applyFill="1" applyBorder="1" applyAlignment="1">
      <alignment horizontal="center" vertical="center"/>
    </xf>
    <xf numFmtId="0" fontId="23" fillId="18" borderId="5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0" xfId="0" applyFont="1" applyFill="1" applyBorder="1" applyAlignment="1">
      <alignment horizontal="center" vertical="center"/>
    </xf>
    <xf numFmtId="177" fontId="15" fillId="22" borderId="1" xfId="0" applyNumberFormat="1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15" fillId="23" borderId="6" xfId="0" applyFont="1" applyFill="1" applyBorder="1" applyAlignment="1">
      <alignment horizontal="center" vertical="center"/>
    </xf>
    <xf numFmtId="0" fontId="23" fillId="19" borderId="8" xfId="0" applyFont="1" applyFill="1" applyBorder="1" applyAlignment="1">
      <alignment horizontal="center" vertical="center"/>
    </xf>
    <xf numFmtId="0" fontId="23" fillId="19" borderId="10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3" fillId="21" borderId="10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23" fillId="23" borderId="8" xfId="0" applyFont="1" applyFill="1" applyBorder="1" applyAlignment="1">
      <alignment horizontal="center" vertical="center"/>
    </xf>
    <xf numFmtId="0" fontId="23" fillId="23" borderId="6" xfId="0" applyFont="1" applyFill="1" applyBorder="1" applyAlignment="1">
      <alignment horizontal="center" vertical="center"/>
    </xf>
    <xf numFmtId="0" fontId="23" fillId="19" borderId="6" xfId="0" applyFont="1" applyFill="1" applyBorder="1" applyAlignment="1">
      <alignment horizontal="center" vertical="center"/>
    </xf>
    <xf numFmtId="0" fontId="23" fillId="21" borderId="6" xfId="0" applyFont="1" applyFill="1" applyBorder="1" applyAlignment="1">
      <alignment horizontal="center" vertical="center"/>
    </xf>
    <xf numFmtId="0" fontId="23" fillId="21" borderId="8" xfId="0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 vertical="center"/>
    </xf>
    <xf numFmtId="0" fontId="23" fillId="25" borderId="1" xfId="0" applyFont="1" applyFill="1" applyBorder="1" applyAlignment="1">
      <alignment horizontal="center" vertical="center"/>
    </xf>
    <xf numFmtId="0" fontId="23" fillId="25" borderId="8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0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/>
    </xf>
    <xf numFmtId="0" fontId="9" fillId="25" borderId="8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 vertical="center"/>
    </xf>
    <xf numFmtId="0" fontId="15" fillId="19" borderId="10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horizontal="center" vertical="center"/>
    </xf>
    <xf numFmtId="0" fontId="15" fillId="23" borderId="10" xfId="0" applyFont="1" applyFill="1" applyBorder="1" applyAlignment="1">
      <alignment horizontal="center" vertical="center"/>
    </xf>
    <xf numFmtId="0" fontId="9" fillId="23" borderId="8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9" fillId="27" borderId="1" xfId="0" applyFont="1" applyFill="1" applyBorder="1" applyAlignment="1">
      <alignment horizontal="center" vertical="center"/>
    </xf>
    <xf numFmtId="0" fontId="9" fillId="22" borderId="8" xfId="0" applyFont="1" applyFill="1" applyBorder="1" applyAlignment="1">
      <alignment horizontal="center" vertical="center"/>
    </xf>
    <xf numFmtId="0" fontId="9" fillId="22" borderId="10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23" fillId="21" borderId="11" xfId="0" applyFont="1" applyFill="1" applyBorder="1" applyAlignment="1">
      <alignment horizontal="center" vertical="center"/>
    </xf>
    <xf numFmtId="0" fontId="23" fillId="28" borderId="1" xfId="0" applyFont="1" applyFill="1" applyBorder="1" applyAlignment="1">
      <alignment horizontal="center" vertical="center"/>
    </xf>
    <xf numFmtId="0" fontId="23" fillId="28" borderId="10" xfId="0" applyFont="1" applyFill="1" applyBorder="1" applyAlignment="1">
      <alignment horizontal="center" vertical="center"/>
    </xf>
    <xf numFmtId="0" fontId="22" fillId="28" borderId="10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23" fillId="28" borderId="6" xfId="0" applyFont="1" applyFill="1" applyBorder="1" applyAlignment="1">
      <alignment horizontal="center" vertical="center"/>
    </xf>
    <xf numFmtId="0" fontId="23" fillId="28" borderId="2" xfId="0" applyFont="1" applyFill="1" applyBorder="1" applyAlignment="1">
      <alignment horizontal="center" vertical="center"/>
    </xf>
    <xf numFmtId="0" fontId="23" fillId="28" borderId="8" xfId="0" applyFont="1" applyFill="1" applyBorder="1" applyAlignment="1">
      <alignment horizontal="center" vertical="center"/>
    </xf>
    <xf numFmtId="0" fontId="23" fillId="21" borderId="3" xfId="0" applyFont="1" applyFill="1" applyBorder="1" applyAlignment="1">
      <alignment horizontal="center" vertical="center"/>
    </xf>
    <xf numFmtId="0" fontId="9" fillId="19" borderId="3" xfId="0" applyFont="1" applyFill="1" applyBorder="1" applyAlignment="1">
      <alignment horizontal="center" vertical="center"/>
    </xf>
    <xf numFmtId="0" fontId="9" fillId="19" borderId="2" xfId="0" applyFont="1" applyFill="1" applyBorder="1" applyAlignment="1">
      <alignment horizontal="center" vertical="center"/>
    </xf>
    <xf numFmtId="0" fontId="9" fillId="19" borderId="4" xfId="0" applyFont="1" applyFill="1" applyBorder="1" applyAlignment="1">
      <alignment horizontal="center" vertical="center"/>
    </xf>
    <xf numFmtId="0" fontId="9" fillId="19" borderId="7" xfId="0" applyFont="1" applyFill="1" applyBorder="1" applyAlignment="1">
      <alignment horizontal="center" vertical="center"/>
    </xf>
    <xf numFmtId="0" fontId="9" fillId="19" borderId="5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3" fillId="23" borderId="10" xfId="0" applyFont="1" applyFill="1" applyBorder="1" applyAlignment="1">
      <alignment horizontal="center" vertical="center"/>
    </xf>
    <xf numFmtId="176" fontId="17" fillId="0" borderId="1" xfId="1" applyFont="1" applyBorder="1" applyAlignment="1">
      <alignment horizontal="center" vertical="center"/>
    </xf>
    <xf numFmtId="176" fontId="17" fillId="15" borderId="21" xfId="0" applyNumberFormat="1" applyFont="1" applyFill="1" applyBorder="1" applyAlignment="1">
      <alignment horizontal="center" vertical="center"/>
    </xf>
    <xf numFmtId="0" fontId="17" fillId="15" borderId="20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176" fontId="17" fillId="3" borderId="1" xfId="1" applyFont="1" applyFill="1" applyBorder="1" applyAlignment="1">
      <alignment horizontal="center" vertical="center"/>
    </xf>
    <xf numFmtId="176" fontId="17" fillId="3" borderId="25" xfId="1" applyFont="1" applyFill="1" applyBorder="1" applyAlignment="1">
      <alignment horizontal="center" vertical="center"/>
    </xf>
    <xf numFmtId="176" fontId="17" fillId="15" borderId="8" xfId="0" applyNumberFormat="1" applyFont="1" applyFill="1" applyBorder="1" applyAlignment="1">
      <alignment horizontal="center" vertical="center"/>
    </xf>
    <xf numFmtId="0" fontId="17" fillId="15" borderId="2" xfId="0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176" fontId="17" fillId="12" borderId="8" xfId="1" applyFont="1" applyFill="1" applyBorder="1" applyAlignment="1">
      <alignment horizontal="center" vertical="center"/>
    </xf>
    <xf numFmtId="176" fontId="17" fillId="12" borderId="2" xfId="1" applyFont="1" applyFill="1" applyBorder="1" applyAlignment="1">
      <alignment horizontal="center" vertical="center"/>
    </xf>
    <xf numFmtId="176" fontId="17" fillId="13" borderId="1" xfId="1" applyFont="1" applyFill="1" applyBorder="1" applyAlignment="1">
      <alignment horizontal="center" vertical="center"/>
    </xf>
    <xf numFmtId="176" fontId="17" fillId="0" borderId="40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30" fillId="0" borderId="32" xfId="0" applyNumberFormat="1" applyFont="1" applyBorder="1" applyAlignment="1">
      <alignment horizontal="center" vertical="center"/>
    </xf>
    <xf numFmtId="178" fontId="30" fillId="0" borderId="33" xfId="0" applyNumberFormat="1" applyFont="1" applyBorder="1" applyAlignment="1">
      <alignment horizontal="center" vertical="center"/>
    </xf>
    <xf numFmtId="178" fontId="30" fillId="0" borderId="34" xfId="0" applyNumberFormat="1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15" borderId="38" xfId="0" applyFont="1" applyFill="1" applyBorder="1" applyAlignment="1">
      <alignment horizontal="center" vertical="center"/>
    </xf>
    <xf numFmtId="0" fontId="11" fillId="15" borderId="39" xfId="0" applyFont="1" applyFill="1" applyBorder="1" applyAlignment="1">
      <alignment horizontal="center" vertical="center"/>
    </xf>
    <xf numFmtId="0" fontId="30" fillId="0" borderId="30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178" fontId="16" fillId="0" borderId="2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1" fillId="19" borderId="8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11" fillId="4" borderId="24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11" fillId="5" borderId="24" xfId="0" applyFont="1" applyFill="1" applyBorder="1">
      <alignment vertical="center"/>
    </xf>
    <xf numFmtId="0" fontId="11" fillId="5" borderId="1" xfId="0" applyFont="1" applyFill="1" applyBorder="1">
      <alignment vertical="center"/>
    </xf>
    <xf numFmtId="176" fontId="17" fillId="11" borderId="1" xfId="1" applyFont="1" applyFill="1" applyBorder="1" applyAlignment="1">
      <alignment horizontal="center" vertical="center"/>
    </xf>
    <xf numFmtId="176" fontId="17" fillId="12" borderId="1" xfId="1" applyFont="1" applyFill="1" applyBorder="1" applyAlignment="1">
      <alignment horizontal="center" vertical="center"/>
    </xf>
    <xf numFmtId="176" fontId="17" fillId="12" borderId="40" xfId="1" applyFont="1" applyFill="1" applyBorder="1" applyAlignment="1">
      <alignment horizontal="center" vertical="center"/>
    </xf>
    <xf numFmtId="176" fontId="17" fillId="3" borderId="40" xfId="1" applyFont="1" applyFill="1" applyBorder="1" applyAlignment="1">
      <alignment horizontal="center" vertical="center"/>
    </xf>
    <xf numFmtId="176" fontId="17" fillId="3" borderId="41" xfId="1" applyFont="1" applyFill="1" applyBorder="1" applyAlignment="1">
      <alignment horizontal="center" vertical="center"/>
    </xf>
    <xf numFmtId="176" fontId="17" fillId="11" borderId="8" xfId="1" applyFont="1" applyFill="1" applyBorder="1" applyAlignment="1">
      <alignment horizontal="center" vertical="center"/>
    </xf>
    <xf numFmtId="176" fontId="17" fillId="11" borderId="2" xfId="1" applyFont="1" applyFill="1" applyBorder="1" applyAlignment="1">
      <alignment horizontal="center" vertical="center"/>
    </xf>
    <xf numFmtId="176" fontId="17" fillId="13" borderId="40" xfId="1" applyFont="1" applyFill="1" applyBorder="1" applyAlignment="1">
      <alignment horizontal="center" vertical="center"/>
    </xf>
    <xf numFmtId="176" fontId="17" fillId="11" borderId="40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7" fillId="0" borderId="20" xfId="0" applyFont="1" applyBorder="1">
      <alignment vertical="center"/>
    </xf>
    <xf numFmtId="0" fontId="31" fillId="14" borderId="15" xfId="0" applyFont="1" applyFill="1" applyBorder="1" applyAlignment="1">
      <alignment horizontal="center" vertical="center"/>
    </xf>
    <xf numFmtId="0" fontId="31" fillId="14" borderId="16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0" fontId="31" fillId="14" borderId="12" xfId="0" applyFont="1" applyFill="1" applyBorder="1" applyAlignment="1">
      <alignment horizontal="center" vertical="center"/>
    </xf>
    <xf numFmtId="0" fontId="31" fillId="14" borderId="27" xfId="0" applyFont="1" applyFill="1" applyBorder="1" applyAlignment="1">
      <alignment horizontal="center" vertical="center"/>
    </xf>
    <xf numFmtId="0" fontId="31" fillId="14" borderId="28" xfId="0" applyFont="1" applyFill="1" applyBorder="1" applyAlignment="1">
      <alignment horizontal="center" vertical="center"/>
    </xf>
    <xf numFmtId="0" fontId="31" fillId="14" borderId="2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16" fillId="0" borderId="3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178" fontId="30" fillId="0" borderId="15" xfId="0" applyNumberFormat="1" applyFont="1" applyBorder="1" applyAlignment="1">
      <alignment horizontal="center" vertical="center"/>
    </xf>
    <xf numFmtId="178" fontId="30" fillId="0" borderId="16" xfId="0" applyNumberFormat="1" applyFont="1" applyBorder="1" applyAlignment="1">
      <alignment horizontal="center" vertical="center"/>
    </xf>
    <xf numFmtId="178" fontId="30" fillId="0" borderId="26" xfId="0" applyNumberFormat="1" applyFont="1" applyBorder="1" applyAlignment="1">
      <alignment horizontal="center" vertical="center"/>
    </xf>
    <xf numFmtId="178" fontId="30" fillId="0" borderId="27" xfId="0" applyNumberFormat="1" applyFont="1" applyBorder="1" applyAlignment="1">
      <alignment horizontal="center" vertical="center"/>
    </xf>
    <xf numFmtId="178" fontId="30" fillId="0" borderId="28" xfId="0" applyNumberFormat="1" applyFont="1" applyBorder="1" applyAlignment="1">
      <alignment horizontal="center" vertical="center"/>
    </xf>
    <xf numFmtId="178" fontId="30" fillId="0" borderId="29" xfId="0" applyNumberFormat="1" applyFont="1" applyBorder="1" applyAlignment="1">
      <alignment horizontal="center" vertical="center"/>
    </xf>
    <xf numFmtId="0" fontId="11" fillId="13" borderId="37" xfId="0" applyFont="1" applyFill="1" applyBorder="1" applyAlignment="1">
      <alignment horizontal="center" vertical="center"/>
    </xf>
    <xf numFmtId="0" fontId="11" fillId="13" borderId="38" xfId="0" applyFont="1" applyFill="1" applyBorder="1" applyAlignment="1">
      <alignment horizontal="center" vertical="center"/>
    </xf>
    <xf numFmtId="0" fontId="11" fillId="13" borderId="39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30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13" xfId="0" applyFont="1" applyBorder="1">
      <alignment vertical="center"/>
    </xf>
    <xf numFmtId="178" fontId="16" fillId="0" borderId="2" xfId="0" applyNumberFormat="1" applyFont="1" applyBorder="1" applyAlignment="1">
      <alignment horizontal="center" vertical="center" wrapText="1"/>
    </xf>
    <xf numFmtId="178" fontId="16" fillId="0" borderId="2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178" fontId="11" fillId="0" borderId="39" xfId="0" applyNumberFormat="1" applyFont="1" applyBorder="1" applyAlignment="1">
      <alignment horizontal="center" vertical="center" wrapText="1"/>
    </xf>
    <xf numFmtId="178" fontId="11" fillId="0" borderId="30" xfId="0" applyNumberFormat="1" applyFont="1" applyBorder="1" applyAlignment="1">
      <alignment horizontal="center" vertical="center"/>
    </xf>
    <xf numFmtId="178" fontId="11" fillId="0" borderId="2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11" fillId="19" borderId="21" xfId="0" applyFont="1" applyFill="1" applyBorder="1" applyAlignment="1">
      <alignment horizontal="center" vertical="center"/>
    </xf>
    <xf numFmtId="0" fontId="11" fillId="19" borderId="22" xfId="0" applyFont="1" applyFill="1" applyBorder="1" applyAlignment="1">
      <alignment horizontal="center" vertical="center"/>
    </xf>
    <xf numFmtId="0" fontId="11" fillId="19" borderId="20" xfId="0" applyFont="1" applyFill="1" applyBorder="1" applyAlignment="1">
      <alignment horizontal="center" vertical="center"/>
    </xf>
    <xf numFmtId="0" fontId="16" fillId="19" borderId="8" xfId="0" applyFont="1" applyFill="1" applyBorder="1" applyAlignment="1">
      <alignment horizontal="center" vertical="center"/>
    </xf>
    <xf numFmtId="0" fontId="16" fillId="19" borderId="4" xfId="0" applyFont="1" applyFill="1" applyBorder="1" applyAlignment="1">
      <alignment horizontal="center" vertical="center"/>
    </xf>
    <xf numFmtId="0" fontId="16" fillId="19" borderId="13" xfId="0" applyFont="1" applyFill="1" applyBorder="1" applyAlignment="1">
      <alignment horizontal="center" vertical="center"/>
    </xf>
    <xf numFmtId="0" fontId="16" fillId="19" borderId="21" xfId="0" applyFont="1" applyFill="1" applyBorder="1" applyAlignment="1">
      <alignment horizontal="center" vertical="center"/>
    </xf>
    <xf numFmtId="0" fontId="16" fillId="19" borderId="22" xfId="0" applyFont="1" applyFill="1" applyBorder="1" applyAlignment="1">
      <alignment horizontal="center" vertical="center"/>
    </xf>
    <xf numFmtId="0" fontId="16" fillId="19" borderId="2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/>
    </xf>
    <xf numFmtId="0" fontId="16" fillId="21" borderId="14" xfId="0" applyFont="1" applyFill="1" applyBorder="1" applyAlignment="1">
      <alignment horizontal="center" vertical="center"/>
    </xf>
    <xf numFmtId="0" fontId="16" fillId="21" borderId="2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32" fillId="2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178" fontId="16" fillId="0" borderId="15" xfId="0" applyNumberFormat="1" applyFont="1" applyBorder="1" applyAlignment="1">
      <alignment horizontal="center" vertical="center"/>
    </xf>
    <xf numFmtId="178" fontId="16" fillId="0" borderId="26" xfId="0" applyNumberFormat="1" applyFont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178" fontId="16" fillId="0" borderId="29" xfId="0" applyNumberFormat="1" applyFont="1" applyBorder="1" applyAlignment="1">
      <alignment horizontal="center" vertical="center"/>
    </xf>
    <xf numFmtId="0" fontId="28" fillId="11" borderId="15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11" borderId="26" xfId="0" applyFont="1" applyFill="1" applyBorder="1" applyAlignment="1">
      <alignment horizontal="center" vertical="center"/>
    </xf>
    <xf numFmtId="0" fontId="28" fillId="11" borderId="27" xfId="0" applyFont="1" applyFill="1" applyBorder="1" applyAlignment="1">
      <alignment horizontal="center" vertical="center"/>
    </xf>
    <xf numFmtId="0" fontId="28" fillId="11" borderId="28" xfId="0" applyFont="1" applyFill="1" applyBorder="1" applyAlignment="1">
      <alignment horizontal="center" vertical="center"/>
    </xf>
    <xf numFmtId="0" fontId="28" fillId="11" borderId="29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33" fillId="14" borderId="16" xfId="0" applyFont="1" applyFill="1" applyBorder="1" applyAlignment="1">
      <alignment horizontal="center" vertical="center"/>
    </xf>
    <xf numFmtId="0" fontId="33" fillId="14" borderId="26" xfId="0" applyFont="1" applyFill="1" applyBorder="1" applyAlignment="1">
      <alignment horizontal="center" vertical="center"/>
    </xf>
    <xf numFmtId="0" fontId="33" fillId="14" borderId="31" xfId="0" applyFont="1" applyFill="1" applyBorder="1" applyAlignment="1">
      <alignment horizontal="center" vertical="center"/>
    </xf>
    <xf numFmtId="0" fontId="33" fillId="14" borderId="0" xfId="0" applyFont="1" applyFill="1" applyAlignment="1">
      <alignment horizontal="center" vertical="center"/>
    </xf>
    <xf numFmtId="0" fontId="33" fillId="14" borderId="12" xfId="0" applyFont="1" applyFill="1" applyBorder="1" applyAlignment="1">
      <alignment horizontal="center" vertical="center"/>
    </xf>
    <xf numFmtId="0" fontId="33" fillId="14" borderId="27" xfId="0" applyFont="1" applyFill="1" applyBorder="1" applyAlignment="1">
      <alignment horizontal="center" vertical="center"/>
    </xf>
    <xf numFmtId="0" fontId="33" fillId="14" borderId="28" xfId="0" applyFont="1" applyFill="1" applyBorder="1" applyAlignment="1">
      <alignment horizontal="center" vertical="center"/>
    </xf>
    <xf numFmtId="0" fontId="33" fillId="14" borderId="29" xfId="0" applyFont="1" applyFill="1" applyBorder="1" applyAlignment="1">
      <alignment horizontal="center" vertical="center"/>
    </xf>
    <xf numFmtId="0" fontId="23" fillId="19" borderId="8" xfId="0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horizontal="center" vertical="center"/>
    </xf>
    <xf numFmtId="0" fontId="23" fillId="21" borderId="8" xfId="0" applyFont="1" applyFill="1" applyBorder="1" applyAlignment="1">
      <alignment horizontal="center" vertical="center"/>
    </xf>
    <xf numFmtId="0" fontId="23" fillId="21" borderId="4" xfId="0" applyFont="1" applyFill="1" applyBorder="1" applyAlignment="1">
      <alignment horizontal="center" vertical="center"/>
    </xf>
    <xf numFmtId="0" fontId="23" fillId="21" borderId="2" xfId="0" applyFont="1" applyFill="1" applyBorder="1" applyAlignment="1">
      <alignment horizontal="center" vertical="center"/>
    </xf>
    <xf numFmtId="0" fontId="10" fillId="5" borderId="24" xfId="0" applyFont="1" applyFill="1" applyBorder="1">
      <alignment vertical="center"/>
    </xf>
    <xf numFmtId="0" fontId="10" fillId="5" borderId="1" xfId="0" applyFont="1" applyFill="1" applyBorder="1">
      <alignment vertical="center"/>
    </xf>
    <xf numFmtId="176" fontId="17" fillId="12" borderId="13" xfId="1" applyFont="1" applyFill="1" applyBorder="1" applyAlignment="1">
      <alignment horizontal="center" vertical="center"/>
    </xf>
    <xf numFmtId="176" fontId="17" fillId="12" borderId="21" xfId="1" applyFont="1" applyFill="1" applyBorder="1" applyAlignment="1">
      <alignment horizontal="center" vertical="center"/>
    </xf>
    <xf numFmtId="176" fontId="17" fillId="12" borderId="23" xfId="1" applyFont="1" applyFill="1" applyBorder="1" applyAlignment="1">
      <alignment horizontal="center" vertical="center"/>
    </xf>
    <xf numFmtId="178" fontId="11" fillId="0" borderId="24" xfId="0" applyNumberFormat="1" applyFont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6" fontId="17" fillId="12" borderId="25" xfId="1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12" borderId="25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26" xfId="0" applyFont="1" applyFill="1" applyBorder="1" applyAlignment="1">
      <alignment horizontal="center" vertical="center"/>
    </xf>
    <xf numFmtId="0" fontId="28" fillId="12" borderId="27" xfId="0" applyFont="1" applyFill="1" applyBorder="1" applyAlignment="1">
      <alignment horizontal="center" vertical="center"/>
    </xf>
    <xf numFmtId="0" fontId="28" fillId="12" borderId="28" xfId="0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 vertical="center"/>
    </xf>
    <xf numFmtId="0" fontId="11" fillId="12" borderId="36" xfId="0" applyFont="1" applyFill="1" applyBorder="1" applyAlignment="1">
      <alignment horizontal="center" vertical="center"/>
    </xf>
    <xf numFmtId="178" fontId="11" fillId="0" borderId="35" xfId="0" applyNumberFormat="1" applyFont="1" applyBorder="1" applyAlignment="1">
      <alignment horizontal="center" vertical="center" wrapText="1"/>
    </xf>
    <xf numFmtId="178" fontId="11" fillId="0" borderId="24" xfId="0" applyNumberFormat="1" applyFont="1" applyBorder="1" applyAlignment="1">
      <alignment horizontal="center" vertical="center"/>
    </xf>
    <xf numFmtId="178" fontId="11" fillId="0" borderId="42" xfId="0" applyNumberFormat="1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176" fontId="17" fillId="11" borderId="41" xfId="1" applyFont="1" applyFill="1" applyBorder="1" applyAlignment="1">
      <alignment horizontal="center" vertical="center"/>
    </xf>
    <xf numFmtId="0" fontId="11" fillId="11" borderId="36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176" fontId="17" fillId="11" borderId="25" xfId="1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24" borderId="19" xfId="0" applyFont="1" applyFill="1" applyBorder="1" applyAlignment="1">
      <alignment horizontal="center" vertical="center"/>
    </xf>
    <xf numFmtId="0" fontId="16" fillId="24" borderId="20" xfId="0" applyFont="1" applyFill="1" applyBorder="1" applyAlignment="1">
      <alignment horizontal="center" vertical="center"/>
    </xf>
    <xf numFmtId="0" fontId="10" fillId="4" borderId="42" xfId="0" applyFont="1" applyFill="1" applyBorder="1">
      <alignment vertical="center"/>
    </xf>
    <xf numFmtId="0" fontId="10" fillId="4" borderId="40" xfId="0" applyFont="1" applyFill="1" applyBorder="1">
      <alignment vertical="center"/>
    </xf>
    <xf numFmtId="0" fontId="23" fillId="16" borderId="2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9" defaultPivotStyle="PivotStyleLight16"/>
  <colors>
    <mruColors>
      <color rgb="FFFF99CC"/>
      <color rgb="FFB86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70"/>
  <sheetViews>
    <sheetView topLeftCell="A24" zoomScale="112" zoomScaleNormal="40" workbookViewId="0">
      <selection activeCell="BH51" sqref="BH51"/>
    </sheetView>
  </sheetViews>
  <sheetFormatPr baseColWidth="10" defaultColWidth="2.5" defaultRowHeight="17"/>
  <cols>
    <col min="1" max="13" width="3.1640625" style="5" customWidth="1"/>
    <col min="14" max="14" width="4" style="5" customWidth="1"/>
    <col min="15" max="15" width="3.6640625" style="5" customWidth="1"/>
    <col min="16" max="18" width="3.1640625" style="5" customWidth="1"/>
    <col min="19" max="21" width="3.83203125" style="5" bestFit="1" customWidth="1"/>
    <col min="22" max="22" width="5" style="5" bestFit="1" customWidth="1"/>
    <col min="23" max="23" width="3.83203125" style="5" bestFit="1" customWidth="1"/>
    <col min="24" max="24" width="5" style="5" bestFit="1" customWidth="1"/>
    <col min="25" max="25" width="4.5" style="5" bestFit="1" customWidth="1"/>
    <col min="26" max="26" width="5" style="5" bestFit="1" customWidth="1"/>
    <col min="27" max="28" width="4.5" style="5" bestFit="1" customWidth="1"/>
    <col min="29" max="29" width="4" style="5" bestFit="1" customWidth="1"/>
    <col min="30" max="45" width="3.83203125" style="5" customWidth="1"/>
    <col min="46" max="73" width="3.1640625" style="5" customWidth="1"/>
    <col min="74" max="16384" width="2.5" style="1"/>
  </cols>
  <sheetData>
    <row r="1" spans="3:73" ht="30.5" customHeight="1"/>
    <row r="2" spans="3:73" s="2" customFormat="1" ht="13.5" customHeight="1">
      <c r="C2" s="3"/>
      <c r="D2" s="1"/>
      <c r="E2" s="1"/>
      <c r="F2" s="1"/>
      <c r="G2" s="1"/>
      <c r="H2" s="4"/>
      <c r="I2" s="1"/>
      <c r="J2" s="1"/>
      <c r="K2" s="5"/>
      <c r="L2" s="6"/>
      <c r="M2" s="108">
        <v>1</v>
      </c>
      <c r="N2" s="6"/>
      <c r="O2" s="6"/>
      <c r="P2" s="5"/>
      <c r="Q2" s="7">
        <v>4</v>
      </c>
      <c r="R2" s="133">
        <v>37</v>
      </c>
      <c r="S2" s="133">
        <v>36</v>
      </c>
      <c r="T2" s="133">
        <v>35</v>
      </c>
      <c r="U2" s="133">
        <v>34</v>
      </c>
      <c r="V2" s="133">
        <v>33</v>
      </c>
      <c r="W2" s="133">
        <v>32</v>
      </c>
      <c r="X2" s="133">
        <v>31</v>
      </c>
      <c r="Y2" s="133">
        <v>30</v>
      </c>
      <c r="Z2" s="133">
        <v>29</v>
      </c>
      <c r="AA2" s="133">
        <v>28</v>
      </c>
      <c r="AB2" s="133">
        <v>27</v>
      </c>
      <c r="AC2" s="133">
        <v>26</v>
      </c>
      <c r="AD2" s="133">
        <v>25</v>
      </c>
      <c r="AE2" s="133">
        <v>24</v>
      </c>
      <c r="AF2" s="133">
        <v>23</v>
      </c>
      <c r="AG2" s="133">
        <v>22</v>
      </c>
      <c r="AH2" s="133">
        <v>21</v>
      </c>
      <c r="AI2" s="133">
        <v>20</v>
      </c>
      <c r="AJ2" s="133">
        <v>19</v>
      </c>
      <c r="AK2" s="133">
        <v>18</v>
      </c>
      <c r="AL2" s="133">
        <v>17</v>
      </c>
      <c r="AM2" s="133">
        <v>16</v>
      </c>
      <c r="AN2" s="133">
        <v>15</v>
      </c>
      <c r="AO2" s="133">
        <v>14</v>
      </c>
      <c r="AP2" s="133">
        <v>13</v>
      </c>
      <c r="AQ2" s="133">
        <v>12</v>
      </c>
      <c r="AR2" s="133">
        <v>11</v>
      </c>
      <c r="AS2" s="133">
        <v>10</v>
      </c>
      <c r="AT2" s="133">
        <v>9</v>
      </c>
      <c r="AU2" s="133">
        <v>8</v>
      </c>
      <c r="AV2" s="133">
        <v>7</v>
      </c>
      <c r="AW2" s="133">
        <v>6</v>
      </c>
      <c r="AX2" s="133">
        <v>5</v>
      </c>
      <c r="AY2" s="133">
        <v>4</v>
      </c>
      <c r="AZ2" s="133">
        <v>3</v>
      </c>
      <c r="BA2" s="133">
        <v>2</v>
      </c>
      <c r="BB2" s="133">
        <v>1</v>
      </c>
      <c r="BC2" s="7">
        <v>4</v>
      </c>
      <c r="BD2" s="5"/>
      <c r="BE2" s="5"/>
      <c r="BF2" s="5"/>
      <c r="BG2" s="5"/>
      <c r="BH2" s="5"/>
      <c r="BI2" s="134">
        <v>24</v>
      </c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3:73" ht="15" customHeight="1">
      <c r="L3" s="6"/>
      <c r="M3" s="108">
        <v>2</v>
      </c>
      <c r="N3" s="6"/>
      <c r="O3" s="6"/>
      <c r="Q3" s="7">
        <v>3</v>
      </c>
      <c r="T3" s="133">
        <v>34</v>
      </c>
      <c r="U3" s="133">
        <v>33</v>
      </c>
      <c r="V3" s="133">
        <v>32</v>
      </c>
      <c r="W3" s="133">
        <v>31</v>
      </c>
      <c r="X3" s="133">
        <v>30</v>
      </c>
      <c r="Y3" s="133">
        <v>29</v>
      </c>
      <c r="Z3" s="133">
        <v>28</v>
      </c>
      <c r="AA3" s="133">
        <v>27</v>
      </c>
      <c r="AB3" s="133">
        <v>26</v>
      </c>
      <c r="AC3" s="133">
        <v>25</v>
      </c>
      <c r="AD3" s="133">
        <v>24</v>
      </c>
      <c r="AE3" s="133">
        <v>23</v>
      </c>
      <c r="AF3" s="133">
        <v>22</v>
      </c>
      <c r="AG3" s="133">
        <v>21</v>
      </c>
      <c r="AH3" s="133">
        <v>20</v>
      </c>
      <c r="AI3" s="133">
        <v>19</v>
      </c>
      <c r="AJ3" s="133">
        <v>18</v>
      </c>
      <c r="AK3" s="133">
        <v>17</v>
      </c>
      <c r="AL3" s="133">
        <v>16</v>
      </c>
      <c r="AM3" s="133">
        <v>15</v>
      </c>
      <c r="AN3" s="133">
        <v>14</v>
      </c>
      <c r="AO3" s="133">
        <v>13</v>
      </c>
      <c r="AP3" s="133">
        <v>12</v>
      </c>
      <c r="AQ3" s="133">
        <v>11</v>
      </c>
      <c r="AR3" s="133">
        <v>10</v>
      </c>
      <c r="AS3" s="133">
        <v>9</v>
      </c>
      <c r="AT3" s="133">
        <v>8</v>
      </c>
      <c r="AU3" s="133">
        <v>7</v>
      </c>
      <c r="AV3" s="133">
        <v>6</v>
      </c>
      <c r="AW3" s="133">
        <v>5</v>
      </c>
      <c r="AX3" s="133">
        <v>4</v>
      </c>
      <c r="AY3" s="133">
        <v>3</v>
      </c>
      <c r="AZ3" s="133">
        <v>2</v>
      </c>
      <c r="BA3" s="133">
        <v>1</v>
      </c>
      <c r="BC3" s="7">
        <v>3</v>
      </c>
      <c r="BI3" s="134">
        <v>23</v>
      </c>
    </row>
    <row r="4" spans="3:73" ht="14.25" customHeight="1">
      <c r="L4" s="6"/>
      <c r="M4" s="108">
        <v>3</v>
      </c>
      <c r="N4" s="129">
        <v>1</v>
      </c>
      <c r="O4" s="6"/>
      <c r="Q4" s="7">
        <v>2</v>
      </c>
      <c r="V4" s="133">
        <v>31</v>
      </c>
      <c r="W4" s="133">
        <v>30</v>
      </c>
      <c r="X4" s="133">
        <v>29</v>
      </c>
      <c r="Y4" s="133">
        <v>28</v>
      </c>
      <c r="Z4" s="133">
        <v>27</v>
      </c>
      <c r="AA4" s="133">
        <v>26</v>
      </c>
      <c r="AB4" s="133">
        <v>25</v>
      </c>
      <c r="AC4" s="133">
        <v>24</v>
      </c>
      <c r="AD4" s="133">
        <v>23</v>
      </c>
      <c r="AE4" s="133">
        <v>22</v>
      </c>
      <c r="AF4" s="133">
        <v>21</v>
      </c>
      <c r="AG4" s="133">
        <v>20</v>
      </c>
      <c r="AH4" s="133">
        <v>19</v>
      </c>
      <c r="AI4" s="133">
        <v>18</v>
      </c>
      <c r="AJ4" s="133">
        <v>17</v>
      </c>
      <c r="AK4" s="133">
        <v>16</v>
      </c>
      <c r="AL4" s="133">
        <v>15</v>
      </c>
      <c r="AM4" s="133">
        <v>14</v>
      </c>
      <c r="AN4" s="133">
        <v>13</v>
      </c>
      <c r="AO4" s="133">
        <v>12</v>
      </c>
      <c r="AP4" s="133">
        <v>11</v>
      </c>
      <c r="AQ4" s="133">
        <v>10</v>
      </c>
      <c r="AR4" s="133">
        <v>9</v>
      </c>
      <c r="AS4" s="133">
        <v>8</v>
      </c>
      <c r="AT4" s="133">
        <v>7</v>
      </c>
      <c r="AU4" s="133">
        <v>6</v>
      </c>
      <c r="AV4" s="133">
        <v>5</v>
      </c>
      <c r="AW4" s="133">
        <v>4</v>
      </c>
      <c r="AX4" s="133">
        <v>3</v>
      </c>
      <c r="AY4" s="133">
        <v>2</v>
      </c>
      <c r="AZ4" s="133">
        <v>1</v>
      </c>
      <c r="BC4" s="7">
        <v>2</v>
      </c>
      <c r="BH4" s="134">
        <v>20</v>
      </c>
      <c r="BI4" s="134">
        <v>22</v>
      </c>
    </row>
    <row r="5" spans="3:73" ht="12" customHeight="1">
      <c r="L5" s="6"/>
      <c r="M5" s="108">
        <v>4</v>
      </c>
      <c r="N5" s="129">
        <v>2</v>
      </c>
      <c r="O5" s="6"/>
      <c r="Q5" s="7">
        <v>1</v>
      </c>
      <c r="X5" s="133">
        <v>28</v>
      </c>
      <c r="Y5" s="133">
        <v>27</v>
      </c>
      <c r="Z5" s="133">
        <v>26</v>
      </c>
      <c r="AA5" s="133">
        <v>25</v>
      </c>
      <c r="AB5" s="133">
        <v>24</v>
      </c>
      <c r="AC5" s="133">
        <v>23</v>
      </c>
      <c r="AD5" s="133">
        <v>22</v>
      </c>
      <c r="AE5" s="133">
        <v>21</v>
      </c>
      <c r="AF5" s="133">
        <v>20</v>
      </c>
      <c r="AG5" s="133">
        <v>19</v>
      </c>
      <c r="AH5" s="133">
        <v>18</v>
      </c>
      <c r="AI5" s="133">
        <v>17</v>
      </c>
      <c r="AJ5" s="133">
        <v>16</v>
      </c>
      <c r="AK5" s="133">
        <v>15</v>
      </c>
      <c r="AL5" s="133">
        <v>14</v>
      </c>
      <c r="AM5" s="133">
        <v>13</v>
      </c>
      <c r="AN5" s="133">
        <v>12</v>
      </c>
      <c r="AO5" s="133">
        <v>11</v>
      </c>
      <c r="AP5" s="133">
        <v>10</v>
      </c>
      <c r="AQ5" s="133">
        <v>9</v>
      </c>
      <c r="AR5" s="133">
        <v>8</v>
      </c>
      <c r="AS5" s="133">
        <v>7</v>
      </c>
      <c r="AT5" s="133">
        <v>6</v>
      </c>
      <c r="AU5" s="133">
        <v>5</v>
      </c>
      <c r="AV5" s="133">
        <v>4</v>
      </c>
      <c r="AW5" s="133">
        <v>3</v>
      </c>
      <c r="AX5" s="133">
        <v>2</v>
      </c>
      <c r="AY5" s="133">
        <v>1</v>
      </c>
      <c r="BC5" s="7">
        <v>1</v>
      </c>
      <c r="BH5" s="134">
        <v>19</v>
      </c>
      <c r="BI5" s="134">
        <v>21</v>
      </c>
    </row>
    <row r="6" spans="3:73" ht="12" customHeight="1" thickBot="1">
      <c r="L6" s="8"/>
      <c r="M6" s="108">
        <v>5</v>
      </c>
      <c r="N6" s="129">
        <v>3</v>
      </c>
      <c r="O6" s="108">
        <v>1</v>
      </c>
      <c r="BC6" s="9"/>
      <c r="BG6" s="134">
        <v>16</v>
      </c>
      <c r="BH6" s="134">
        <v>18</v>
      </c>
      <c r="BI6" s="134">
        <v>20</v>
      </c>
      <c r="BJ6" s="8"/>
    </row>
    <row r="7" spans="3:73" ht="12" customHeight="1">
      <c r="L7" s="8"/>
      <c r="M7" s="108">
        <v>6</v>
      </c>
      <c r="N7" s="129">
        <v>4</v>
      </c>
      <c r="O7" s="108">
        <v>2</v>
      </c>
      <c r="AJ7" s="203" t="s">
        <v>40</v>
      </c>
      <c r="AK7" s="204"/>
      <c r="AL7" s="205"/>
      <c r="BG7" s="134">
        <v>15</v>
      </c>
      <c r="BH7" s="134">
        <v>17</v>
      </c>
      <c r="BI7" s="134">
        <v>19</v>
      </c>
      <c r="BJ7" s="8"/>
    </row>
    <row r="8" spans="3:73" ht="12" customHeight="1" thickBot="1">
      <c r="L8" s="8"/>
      <c r="M8" s="108">
        <v>7</v>
      </c>
      <c r="N8" s="129">
        <v>5</v>
      </c>
      <c r="O8" s="108">
        <v>3</v>
      </c>
      <c r="AJ8" s="206"/>
      <c r="AK8" s="207"/>
      <c r="AL8" s="208"/>
      <c r="BG8" s="134">
        <v>14</v>
      </c>
      <c r="BH8" s="134">
        <v>16</v>
      </c>
      <c r="BI8" s="134">
        <v>18</v>
      </c>
      <c r="BJ8" s="8"/>
    </row>
    <row r="9" spans="3:73" ht="12" customHeight="1">
      <c r="L9" s="8"/>
      <c r="M9" s="108">
        <v>8</v>
      </c>
      <c r="N9" s="129">
        <v>6</v>
      </c>
      <c r="O9" s="108">
        <v>4</v>
      </c>
      <c r="BG9" s="134">
        <v>13</v>
      </c>
      <c r="BH9" s="134">
        <v>15</v>
      </c>
      <c r="BI9" s="134">
        <v>17</v>
      </c>
      <c r="BJ9" s="10"/>
    </row>
    <row r="10" spans="3:73" ht="12" customHeight="1">
      <c r="L10" s="8"/>
      <c r="M10" s="108">
        <v>9</v>
      </c>
      <c r="N10" s="129">
        <v>7</v>
      </c>
      <c r="O10" s="108">
        <v>5</v>
      </c>
      <c r="BG10" s="134">
        <v>12</v>
      </c>
      <c r="BH10" s="134">
        <v>14</v>
      </c>
      <c r="BI10" s="134">
        <v>16</v>
      </c>
      <c r="BJ10" s="8"/>
    </row>
    <row r="11" spans="3:73" ht="12" customHeight="1" thickBot="1">
      <c r="L11" s="8"/>
      <c r="M11" s="108">
        <v>10</v>
      </c>
      <c r="N11" s="129">
        <v>8</v>
      </c>
      <c r="O11" s="108">
        <v>6</v>
      </c>
      <c r="BG11" s="134">
        <v>11</v>
      </c>
      <c r="BH11" s="134">
        <v>13</v>
      </c>
      <c r="BI11" s="134">
        <v>15</v>
      </c>
      <c r="BJ11" s="8"/>
    </row>
    <row r="12" spans="3:73" ht="12" customHeight="1" thickBot="1">
      <c r="L12" s="8"/>
      <c r="M12" s="108">
        <v>11</v>
      </c>
      <c r="N12" s="129">
        <v>9</v>
      </c>
      <c r="O12" s="108">
        <v>7</v>
      </c>
      <c r="Q12" s="203" t="s">
        <v>37</v>
      </c>
      <c r="R12" s="204"/>
      <c r="S12" s="205"/>
      <c r="BC12" s="203" t="s">
        <v>41</v>
      </c>
      <c r="BD12" s="204"/>
      <c r="BE12" s="205"/>
      <c r="BG12" s="134">
        <v>10</v>
      </c>
      <c r="BH12" s="134">
        <v>12</v>
      </c>
      <c r="BI12" s="134">
        <v>14</v>
      </c>
      <c r="BJ12" s="8"/>
    </row>
    <row r="13" spans="3:73" ht="10.5" customHeight="1" thickBot="1">
      <c r="L13" s="8"/>
      <c r="M13" s="108">
        <v>12</v>
      </c>
      <c r="N13" s="129">
        <v>10</v>
      </c>
      <c r="O13" s="108">
        <v>8</v>
      </c>
      <c r="Q13" s="206"/>
      <c r="R13" s="207"/>
      <c r="S13" s="208"/>
      <c r="X13" s="188" t="s">
        <v>28</v>
      </c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90"/>
      <c r="BC13" s="206"/>
      <c r="BD13" s="207"/>
      <c r="BE13" s="208"/>
      <c r="BG13" s="134">
        <v>9</v>
      </c>
      <c r="BH13" s="134">
        <v>11</v>
      </c>
      <c r="BI13" s="134">
        <v>13</v>
      </c>
      <c r="BJ13" s="8"/>
    </row>
    <row r="14" spans="3:73" ht="12" customHeight="1">
      <c r="L14" s="108">
        <v>1</v>
      </c>
      <c r="M14" s="128">
        <v>13</v>
      </c>
      <c r="N14" s="129">
        <v>11</v>
      </c>
      <c r="O14" s="108">
        <v>9</v>
      </c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3"/>
      <c r="BG14" s="134">
        <v>8</v>
      </c>
      <c r="BH14" s="134">
        <v>10</v>
      </c>
      <c r="BI14" s="134">
        <v>12</v>
      </c>
      <c r="BJ14" s="134">
        <v>12</v>
      </c>
    </row>
    <row r="15" spans="3:73" ht="12" customHeight="1" thickBot="1">
      <c r="L15" s="108">
        <v>2</v>
      </c>
      <c r="M15" s="129">
        <v>14</v>
      </c>
      <c r="N15" s="129">
        <v>12</v>
      </c>
      <c r="O15" s="108">
        <v>10</v>
      </c>
      <c r="X15" s="194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6"/>
      <c r="BG15" s="134">
        <v>7</v>
      </c>
      <c r="BH15" s="134">
        <v>9</v>
      </c>
      <c r="BI15" s="134">
        <v>11</v>
      </c>
      <c r="BJ15" s="134">
        <v>11</v>
      </c>
    </row>
    <row r="16" spans="3:73" ht="12" customHeight="1">
      <c r="L16" s="108">
        <v>3</v>
      </c>
      <c r="M16" s="129">
        <v>15</v>
      </c>
      <c r="N16" s="108">
        <v>13</v>
      </c>
      <c r="O16" s="108">
        <v>11</v>
      </c>
      <c r="BG16" s="134">
        <v>6</v>
      </c>
      <c r="BH16" s="134">
        <v>8</v>
      </c>
      <c r="BI16" s="134">
        <v>10</v>
      </c>
      <c r="BJ16" s="134">
        <v>10</v>
      </c>
    </row>
    <row r="17" spans="1:75" ht="12" customHeight="1">
      <c r="L17" s="108">
        <v>4</v>
      </c>
      <c r="M17" s="129">
        <v>16</v>
      </c>
      <c r="N17" s="108">
        <v>14</v>
      </c>
      <c r="O17" s="108">
        <v>12</v>
      </c>
      <c r="BG17" s="134">
        <v>5</v>
      </c>
      <c r="BH17" s="134">
        <v>7</v>
      </c>
      <c r="BI17" s="134">
        <v>9</v>
      </c>
      <c r="BJ17" s="134">
        <v>9</v>
      </c>
    </row>
    <row r="18" spans="1:75" ht="12" customHeight="1">
      <c r="L18" s="108">
        <v>5</v>
      </c>
      <c r="M18" s="130">
        <v>17</v>
      </c>
      <c r="N18" s="108">
        <v>15</v>
      </c>
      <c r="O18" s="108">
        <v>13</v>
      </c>
      <c r="BG18" s="134">
        <v>4</v>
      </c>
      <c r="BH18" s="134">
        <v>6</v>
      </c>
      <c r="BI18" s="134">
        <v>8</v>
      </c>
      <c r="BJ18" s="134">
        <v>8</v>
      </c>
    </row>
    <row r="19" spans="1:75" ht="12" customHeight="1">
      <c r="L19" s="108">
        <v>6</v>
      </c>
      <c r="M19" s="130">
        <v>18</v>
      </c>
      <c r="N19" s="132">
        <v>16</v>
      </c>
      <c r="O19" s="108">
        <v>14</v>
      </c>
      <c r="BG19" s="134">
        <v>3</v>
      </c>
      <c r="BH19" s="134">
        <v>5</v>
      </c>
      <c r="BI19" s="134">
        <v>7</v>
      </c>
      <c r="BJ19" s="134">
        <v>7</v>
      </c>
    </row>
    <row r="20" spans="1:75" ht="12" customHeight="1">
      <c r="L20" s="108">
        <v>7</v>
      </c>
      <c r="M20" s="130">
        <v>19</v>
      </c>
      <c r="N20" s="108">
        <v>17</v>
      </c>
      <c r="O20" s="109">
        <v>15</v>
      </c>
      <c r="BG20" s="134">
        <v>2</v>
      </c>
      <c r="BH20" s="134">
        <v>4</v>
      </c>
      <c r="BI20" s="134">
        <v>6</v>
      </c>
      <c r="BJ20" s="134">
        <v>6</v>
      </c>
    </row>
    <row r="21" spans="1:75" ht="12" customHeight="1">
      <c r="L21" s="108">
        <v>8</v>
      </c>
      <c r="M21" s="131">
        <v>20</v>
      </c>
      <c r="N21" s="108">
        <v>18</v>
      </c>
      <c r="O21" s="108">
        <v>16</v>
      </c>
      <c r="BG21" s="134">
        <v>1</v>
      </c>
      <c r="BH21" s="134">
        <v>3</v>
      </c>
      <c r="BI21" s="134">
        <v>5</v>
      </c>
      <c r="BJ21" s="134">
        <v>5</v>
      </c>
    </row>
    <row r="22" spans="1:75" ht="12" customHeight="1">
      <c r="L22" s="108">
        <v>9</v>
      </c>
      <c r="M22" s="108">
        <v>21</v>
      </c>
      <c r="N22" s="108">
        <v>19</v>
      </c>
      <c r="O22" s="6"/>
      <c r="BG22" s="8"/>
      <c r="BH22" s="134">
        <v>2</v>
      </c>
      <c r="BI22" s="134">
        <v>4</v>
      </c>
      <c r="BJ22" s="134">
        <v>4</v>
      </c>
    </row>
    <row r="23" spans="1:75" ht="12" customHeight="1">
      <c r="L23" s="108">
        <v>10</v>
      </c>
      <c r="M23" s="108">
        <v>22</v>
      </c>
      <c r="N23" s="108">
        <v>20</v>
      </c>
      <c r="O23" s="6"/>
      <c r="BG23" s="8"/>
      <c r="BH23" s="134">
        <v>1</v>
      </c>
      <c r="BI23" s="134">
        <v>3</v>
      </c>
      <c r="BJ23" s="134">
        <v>3</v>
      </c>
    </row>
    <row r="24" spans="1:75" ht="12" customHeight="1">
      <c r="L24" s="108">
        <v>11</v>
      </c>
      <c r="M24" s="108">
        <v>23</v>
      </c>
      <c r="N24" s="6"/>
      <c r="O24" s="6"/>
      <c r="BG24" s="8"/>
      <c r="BI24" s="134">
        <v>2</v>
      </c>
      <c r="BJ24" s="134">
        <v>2</v>
      </c>
    </row>
    <row r="25" spans="1:75" ht="12" customHeight="1">
      <c r="L25" s="108">
        <v>12</v>
      </c>
      <c r="M25" s="108">
        <v>24</v>
      </c>
      <c r="N25" s="6"/>
      <c r="O25" s="6"/>
      <c r="BG25" s="8"/>
      <c r="BI25" s="134">
        <v>1</v>
      </c>
      <c r="BJ25" s="134">
        <v>1</v>
      </c>
    </row>
    <row r="26" spans="1:75" ht="12" customHeight="1">
      <c r="L26" s="11">
        <v>4</v>
      </c>
      <c r="M26" s="11">
        <v>3</v>
      </c>
      <c r="N26" s="12">
        <v>2</v>
      </c>
      <c r="O26" s="12">
        <v>1</v>
      </c>
      <c r="BG26" s="12">
        <v>1</v>
      </c>
      <c r="BH26" s="12">
        <v>2</v>
      </c>
      <c r="BI26" s="13">
        <v>3</v>
      </c>
      <c r="BJ26" s="13">
        <v>4</v>
      </c>
    </row>
    <row r="27" spans="1:75" ht="12" customHeight="1" thickBot="1">
      <c r="G27" s="8"/>
      <c r="H27" s="8"/>
      <c r="AZ27" s="8"/>
      <c r="BA27" s="8"/>
    </row>
    <row r="28" spans="1:75" ht="21.75" customHeight="1" thickBot="1">
      <c r="G28" s="8"/>
      <c r="H28" s="154" t="s">
        <v>38</v>
      </c>
      <c r="I28" s="155"/>
      <c r="J28" s="156"/>
      <c r="W28" s="154" t="s">
        <v>39</v>
      </c>
      <c r="X28" s="155"/>
      <c r="Y28" s="156"/>
      <c r="AM28" s="154" t="s">
        <v>42</v>
      </c>
      <c r="AN28" s="155"/>
      <c r="AO28" s="156"/>
      <c r="AX28" s="154" t="s">
        <v>43</v>
      </c>
      <c r="AY28" s="155"/>
      <c r="AZ28" s="156"/>
      <c r="BB28" s="8"/>
      <c r="BC28" s="8"/>
      <c r="BM28" s="154" t="s">
        <v>44</v>
      </c>
      <c r="BN28" s="155"/>
      <c r="BO28" s="156"/>
    </row>
    <row r="29" spans="1:75" ht="18.75" customHeight="1">
      <c r="J29" s="8"/>
      <c r="BV29" s="5"/>
      <c r="BW29" s="5"/>
    </row>
    <row r="30" spans="1:75" s="15" customFormat="1" ht="12" customHeight="1">
      <c r="A30" s="6"/>
      <c r="B30" s="12"/>
      <c r="C30" s="12"/>
      <c r="D30" s="12"/>
      <c r="E30" s="105">
        <v>1</v>
      </c>
      <c r="F30" s="105">
        <v>2</v>
      </c>
      <c r="G30" s="105">
        <v>3</v>
      </c>
      <c r="H30" s="72">
        <v>4</v>
      </c>
      <c r="I30" s="72">
        <v>5</v>
      </c>
      <c r="J30" s="72">
        <v>6</v>
      </c>
      <c r="K30" s="72">
        <v>7</v>
      </c>
      <c r="L30" s="100">
        <v>8</v>
      </c>
      <c r="M30" s="100">
        <v>9</v>
      </c>
      <c r="N30" s="11">
        <v>1</v>
      </c>
      <c r="O30" s="12"/>
      <c r="P30" s="12"/>
      <c r="Q30" s="12"/>
      <c r="R30" s="12"/>
      <c r="S30" s="12"/>
      <c r="T30" s="68">
        <v>1</v>
      </c>
      <c r="U30" s="68">
        <v>2</v>
      </c>
      <c r="V30" s="68">
        <v>3</v>
      </c>
      <c r="W30" s="68">
        <v>4</v>
      </c>
      <c r="X30" s="68">
        <v>5</v>
      </c>
      <c r="Y30" s="68">
        <v>6</v>
      </c>
      <c r="Z30" s="68">
        <v>7</v>
      </c>
      <c r="AA30" s="68">
        <v>8</v>
      </c>
      <c r="AB30" s="68">
        <v>9</v>
      </c>
      <c r="AC30" s="11">
        <v>1</v>
      </c>
      <c r="AD30" s="12"/>
      <c r="AE30" s="12"/>
      <c r="AF30" s="12"/>
      <c r="AG30" s="12"/>
      <c r="AH30" s="68">
        <v>1</v>
      </c>
      <c r="AI30" s="68">
        <v>2</v>
      </c>
      <c r="AJ30" s="68">
        <v>3</v>
      </c>
      <c r="AK30" s="68">
        <v>4</v>
      </c>
      <c r="AL30" s="68">
        <v>5</v>
      </c>
      <c r="AM30" s="68">
        <v>6</v>
      </c>
      <c r="AN30" s="68">
        <v>7</v>
      </c>
      <c r="AO30" s="68">
        <v>8</v>
      </c>
      <c r="AP30" s="68">
        <v>9</v>
      </c>
      <c r="AQ30" s="68">
        <v>10</v>
      </c>
      <c r="AR30" s="68">
        <v>11</v>
      </c>
      <c r="AS30" s="68">
        <v>12</v>
      </c>
      <c r="AT30" s="11">
        <v>1</v>
      </c>
      <c r="AU30" s="71">
        <v>1</v>
      </c>
      <c r="AV30" s="71">
        <v>2</v>
      </c>
      <c r="AW30" s="71">
        <v>3</v>
      </c>
      <c r="AX30" s="71">
        <v>4</v>
      </c>
      <c r="AY30" s="71">
        <v>5</v>
      </c>
      <c r="AZ30" s="71">
        <v>6</v>
      </c>
      <c r="BA30" s="71">
        <v>7</v>
      </c>
      <c r="BB30" s="71">
        <v>8</v>
      </c>
      <c r="BC30" s="116">
        <v>9</v>
      </c>
      <c r="BD30" s="14"/>
      <c r="BE30" s="8"/>
      <c r="BF30" s="8"/>
      <c r="BG30" s="8"/>
      <c r="BH30" s="8"/>
      <c r="BI30" s="11">
        <v>1</v>
      </c>
      <c r="BJ30" s="102">
        <v>1</v>
      </c>
      <c r="BK30" s="102">
        <v>2</v>
      </c>
      <c r="BL30" s="73">
        <v>3</v>
      </c>
      <c r="BM30" s="73">
        <v>4</v>
      </c>
      <c r="BN30" s="73">
        <v>5</v>
      </c>
      <c r="BO30" s="73">
        <v>6</v>
      </c>
      <c r="BP30" s="108">
        <v>7</v>
      </c>
      <c r="BQ30" s="108">
        <v>8</v>
      </c>
      <c r="BR30" s="108">
        <v>9</v>
      </c>
      <c r="BS30" s="8"/>
      <c r="BT30" s="8"/>
      <c r="BU30" s="8"/>
    </row>
    <row r="31" spans="1:75" s="15" customFormat="1" ht="12" customHeight="1">
      <c r="A31" s="11"/>
      <c r="B31" s="12"/>
      <c r="C31" s="12"/>
      <c r="D31" s="12"/>
      <c r="E31" s="105">
        <v>1</v>
      </c>
      <c r="F31" s="105">
        <v>2</v>
      </c>
      <c r="G31" s="105">
        <v>3</v>
      </c>
      <c r="H31" s="72">
        <v>4</v>
      </c>
      <c r="I31" s="72">
        <v>5</v>
      </c>
      <c r="J31" s="72">
        <v>6</v>
      </c>
      <c r="K31" s="72">
        <v>7</v>
      </c>
      <c r="L31" s="100">
        <v>8</v>
      </c>
      <c r="M31" s="100">
        <v>9</v>
      </c>
      <c r="N31" s="11"/>
      <c r="O31" s="12"/>
      <c r="P31" s="12"/>
      <c r="Q31" s="12"/>
      <c r="R31" s="12"/>
      <c r="S31" s="68">
        <v>1</v>
      </c>
      <c r="T31" s="69">
        <v>2</v>
      </c>
      <c r="U31" s="68">
        <v>3</v>
      </c>
      <c r="V31" s="68">
        <v>4</v>
      </c>
      <c r="W31" s="68">
        <v>5</v>
      </c>
      <c r="X31" s="68">
        <v>6</v>
      </c>
      <c r="Y31" s="68">
        <v>7</v>
      </c>
      <c r="Z31" s="68">
        <v>8</v>
      </c>
      <c r="AA31" s="68">
        <v>9</v>
      </c>
      <c r="AB31" s="68">
        <v>10</v>
      </c>
      <c r="AC31" s="11"/>
      <c r="AD31" s="12"/>
      <c r="AE31" s="12"/>
      <c r="AF31" s="12"/>
      <c r="AG31" s="12"/>
      <c r="AH31" s="68">
        <v>1</v>
      </c>
      <c r="AI31" s="68">
        <v>2</v>
      </c>
      <c r="AJ31" s="68">
        <v>3</v>
      </c>
      <c r="AK31" s="68">
        <v>4</v>
      </c>
      <c r="AL31" s="68">
        <v>5</v>
      </c>
      <c r="AM31" s="68">
        <v>6</v>
      </c>
      <c r="AN31" s="68">
        <v>7</v>
      </c>
      <c r="AO31" s="68">
        <v>8</v>
      </c>
      <c r="AP31" s="68">
        <v>9</v>
      </c>
      <c r="AQ31" s="68">
        <v>10</v>
      </c>
      <c r="AR31" s="68">
        <v>11</v>
      </c>
      <c r="AS31" s="68">
        <v>12</v>
      </c>
      <c r="AT31" s="11"/>
      <c r="AU31" s="71">
        <v>1</v>
      </c>
      <c r="AV31" s="71">
        <v>2</v>
      </c>
      <c r="AW31" s="71">
        <v>3</v>
      </c>
      <c r="AX31" s="71">
        <v>4</v>
      </c>
      <c r="AY31" s="71">
        <v>5</v>
      </c>
      <c r="AZ31" s="71">
        <v>6</v>
      </c>
      <c r="BA31" s="71">
        <v>7</v>
      </c>
      <c r="BB31" s="71">
        <v>8</v>
      </c>
      <c r="BC31" s="71">
        <v>9</v>
      </c>
      <c r="BD31" s="117">
        <v>10</v>
      </c>
      <c r="BE31" s="8"/>
      <c r="BF31" s="8"/>
      <c r="BG31" s="8"/>
      <c r="BH31" s="8"/>
      <c r="BI31" s="11"/>
      <c r="BJ31" s="102">
        <v>1</v>
      </c>
      <c r="BK31" s="102">
        <v>2</v>
      </c>
      <c r="BL31" s="73">
        <v>3</v>
      </c>
      <c r="BM31" s="73">
        <v>4</v>
      </c>
      <c r="BN31" s="73">
        <v>5</v>
      </c>
      <c r="BO31" s="73">
        <v>6</v>
      </c>
      <c r="BP31" s="108">
        <v>7</v>
      </c>
      <c r="BQ31" s="108">
        <v>8</v>
      </c>
      <c r="BR31" s="108">
        <v>9</v>
      </c>
      <c r="BS31" s="8"/>
      <c r="BT31" s="8"/>
      <c r="BU31" s="8"/>
    </row>
    <row r="32" spans="1:75" s="15" customFormat="1" ht="12" customHeight="1">
      <c r="A32" s="11"/>
      <c r="B32" s="12"/>
      <c r="C32" s="12"/>
      <c r="D32" s="12"/>
      <c r="E32" s="106">
        <v>1</v>
      </c>
      <c r="F32" s="106">
        <v>2</v>
      </c>
      <c r="G32" s="106">
        <v>3</v>
      </c>
      <c r="H32" s="74">
        <v>4</v>
      </c>
      <c r="I32" s="74">
        <v>5</v>
      </c>
      <c r="J32" s="74">
        <v>6</v>
      </c>
      <c r="K32" s="74">
        <v>7</v>
      </c>
      <c r="L32" s="104">
        <v>8</v>
      </c>
      <c r="M32" s="104">
        <v>9</v>
      </c>
      <c r="N32" s="11"/>
      <c r="O32" s="12"/>
      <c r="P32" s="12"/>
      <c r="Q32" s="12"/>
      <c r="R32" s="12"/>
      <c r="S32" s="68">
        <v>1</v>
      </c>
      <c r="T32" s="68">
        <v>2</v>
      </c>
      <c r="U32" s="68">
        <v>3</v>
      </c>
      <c r="V32" s="68">
        <v>4</v>
      </c>
      <c r="W32" s="68">
        <v>5</v>
      </c>
      <c r="X32" s="68">
        <v>6</v>
      </c>
      <c r="Y32" s="68">
        <v>7</v>
      </c>
      <c r="Z32" s="68">
        <v>8</v>
      </c>
      <c r="AA32" s="68">
        <v>9</v>
      </c>
      <c r="AB32" s="68">
        <v>10</v>
      </c>
      <c r="AC32" s="11"/>
      <c r="AD32" s="12"/>
      <c r="AE32" s="12"/>
      <c r="AF32" s="12"/>
      <c r="AG32" s="12"/>
      <c r="AH32" s="68">
        <v>1</v>
      </c>
      <c r="AI32" s="68">
        <v>2</v>
      </c>
      <c r="AJ32" s="68">
        <v>3</v>
      </c>
      <c r="AK32" s="70">
        <v>4</v>
      </c>
      <c r="AL32" s="68">
        <v>5</v>
      </c>
      <c r="AM32" s="68">
        <v>6</v>
      </c>
      <c r="AN32" s="68">
        <v>7</v>
      </c>
      <c r="AO32" s="68">
        <v>8</v>
      </c>
      <c r="AP32" s="68">
        <v>9</v>
      </c>
      <c r="AQ32" s="68">
        <v>10</v>
      </c>
      <c r="AR32" s="68">
        <v>11</v>
      </c>
      <c r="AS32" s="68">
        <v>12</v>
      </c>
      <c r="AT32" s="11"/>
      <c r="AU32" s="71">
        <v>1</v>
      </c>
      <c r="AV32" s="71">
        <v>2</v>
      </c>
      <c r="AW32" s="71">
        <v>3</v>
      </c>
      <c r="AX32" s="71">
        <v>4</v>
      </c>
      <c r="AY32" s="71">
        <v>5</v>
      </c>
      <c r="AZ32" s="71">
        <v>6</v>
      </c>
      <c r="BA32" s="71">
        <v>7</v>
      </c>
      <c r="BB32" s="71">
        <v>8</v>
      </c>
      <c r="BC32" s="71">
        <v>9</v>
      </c>
      <c r="BD32" s="71">
        <v>10</v>
      </c>
      <c r="BE32" s="8"/>
      <c r="BF32" s="8"/>
      <c r="BG32" s="8"/>
      <c r="BH32" s="8"/>
      <c r="BI32" s="11"/>
      <c r="BJ32" s="102">
        <v>1</v>
      </c>
      <c r="BK32" s="102">
        <v>2</v>
      </c>
      <c r="BL32" s="73">
        <v>3</v>
      </c>
      <c r="BM32" s="73">
        <v>4</v>
      </c>
      <c r="BN32" s="73">
        <v>5</v>
      </c>
      <c r="BO32" s="73">
        <v>6</v>
      </c>
      <c r="BP32" s="108">
        <v>7</v>
      </c>
      <c r="BQ32" s="108">
        <v>8</v>
      </c>
      <c r="BR32" s="108">
        <v>9</v>
      </c>
      <c r="BS32" s="8"/>
      <c r="BT32" s="8"/>
      <c r="BU32" s="8"/>
    </row>
    <row r="33" spans="1:73" s="15" customFormat="1" ht="12" customHeight="1">
      <c r="A33" s="11"/>
      <c r="B33" s="12"/>
      <c r="C33" s="12"/>
      <c r="D33" s="105">
        <v>1</v>
      </c>
      <c r="E33" s="105">
        <v>2</v>
      </c>
      <c r="F33" s="105">
        <v>3</v>
      </c>
      <c r="G33" s="105">
        <v>4</v>
      </c>
      <c r="H33" s="72">
        <v>5</v>
      </c>
      <c r="I33" s="72">
        <v>6</v>
      </c>
      <c r="J33" s="72">
        <v>7</v>
      </c>
      <c r="K33" s="72">
        <v>8</v>
      </c>
      <c r="L33" s="100">
        <v>9</v>
      </c>
      <c r="M33" s="100">
        <v>10</v>
      </c>
      <c r="N33" s="11"/>
      <c r="O33" s="12"/>
      <c r="P33" s="12"/>
      <c r="Q33" s="12"/>
      <c r="R33" s="12"/>
      <c r="S33" s="68">
        <v>1</v>
      </c>
      <c r="T33" s="68">
        <v>2</v>
      </c>
      <c r="U33" s="68">
        <v>3</v>
      </c>
      <c r="V33" s="68">
        <v>4</v>
      </c>
      <c r="W33" s="68">
        <v>5</v>
      </c>
      <c r="X33" s="68">
        <v>6</v>
      </c>
      <c r="Y33" s="68">
        <v>7</v>
      </c>
      <c r="Z33" s="68">
        <v>8</v>
      </c>
      <c r="AA33" s="68">
        <v>9</v>
      </c>
      <c r="AB33" s="68">
        <v>10</v>
      </c>
      <c r="AC33" s="11"/>
      <c r="AD33" s="12"/>
      <c r="AE33" s="12"/>
      <c r="AF33" s="12"/>
      <c r="AG33" s="12"/>
      <c r="AH33" s="68">
        <v>1</v>
      </c>
      <c r="AI33" s="68">
        <v>2</v>
      </c>
      <c r="AJ33" s="68">
        <v>3</v>
      </c>
      <c r="AK33" s="68">
        <v>4</v>
      </c>
      <c r="AL33" s="68">
        <v>5</v>
      </c>
      <c r="AM33" s="68">
        <v>6</v>
      </c>
      <c r="AN33" s="68">
        <v>7</v>
      </c>
      <c r="AO33" s="68">
        <v>8</v>
      </c>
      <c r="AP33" s="68">
        <v>9</v>
      </c>
      <c r="AQ33" s="68">
        <v>10</v>
      </c>
      <c r="AR33" s="68">
        <v>11</v>
      </c>
      <c r="AS33" s="68">
        <v>12</v>
      </c>
      <c r="AT33" s="11"/>
      <c r="AU33" s="71">
        <v>1</v>
      </c>
      <c r="AV33" s="71">
        <v>2</v>
      </c>
      <c r="AW33" s="71">
        <v>3</v>
      </c>
      <c r="AX33" s="71">
        <v>4</v>
      </c>
      <c r="AY33" s="71">
        <v>5</v>
      </c>
      <c r="AZ33" s="71">
        <v>6</v>
      </c>
      <c r="BA33" s="71">
        <v>7</v>
      </c>
      <c r="BB33" s="71">
        <v>8</v>
      </c>
      <c r="BC33" s="71">
        <v>9</v>
      </c>
      <c r="BD33" s="71">
        <v>10</v>
      </c>
      <c r="BE33" s="8"/>
      <c r="BF33" s="8"/>
      <c r="BG33" s="8"/>
      <c r="BH33" s="8"/>
      <c r="BI33" s="11"/>
      <c r="BJ33" s="102">
        <v>1</v>
      </c>
      <c r="BK33" s="102">
        <v>2</v>
      </c>
      <c r="BL33" s="73">
        <v>3</v>
      </c>
      <c r="BM33" s="73">
        <v>4</v>
      </c>
      <c r="BN33" s="73">
        <v>5</v>
      </c>
      <c r="BO33" s="73">
        <v>6</v>
      </c>
      <c r="BP33" s="108">
        <v>7</v>
      </c>
      <c r="BQ33" s="108">
        <v>8</v>
      </c>
      <c r="BR33" s="108">
        <v>9</v>
      </c>
      <c r="BS33" s="108">
        <v>10</v>
      </c>
      <c r="BT33" s="8"/>
      <c r="BU33" s="8"/>
    </row>
    <row r="34" spans="1:73" s="15" customFormat="1" ht="12" customHeight="1">
      <c r="A34" s="11"/>
      <c r="B34" s="12"/>
      <c r="C34" s="12"/>
      <c r="D34" s="105">
        <v>1</v>
      </c>
      <c r="E34" s="105">
        <v>2</v>
      </c>
      <c r="F34" s="105">
        <v>3</v>
      </c>
      <c r="G34" s="105">
        <v>4</v>
      </c>
      <c r="H34" s="72">
        <v>5</v>
      </c>
      <c r="I34" s="72">
        <v>6</v>
      </c>
      <c r="J34" s="72">
        <v>7</v>
      </c>
      <c r="K34" s="72">
        <v>8</v>
      </c>
      <c r="L34" s="100">
        <v>9</v>
      </c>
      <c r="M34" s="100">
        <v>10</v>
      </c>
      <c r="N34" s="11">
        <v>5</v>
      </c>
      <c r="O34" s="12"/>
      <c r="P34" s="12"/>
      <c r="Q34" s="12"/>
      <c r="R34" s="12"/>
      <c r="S34" s="68">
        <v>1</v>
      </c>
      <c r="T34" s="68">
        <v>2</v>
      </c>
      <c r="U34" s="68">
        <v>3</v>
      </c>
      <c r="V34" s="68">
        <v>4</v>
      </c>
      <c r="W34" s="68">
        <v>5</v>
      </c>
      <c r="X34" s="68">
        <v>6</v>
      </c>
      <c r="Y34" s="68">
        <v>7</v>
      </c>
      <c r="Z34" s="68">
        <v>8</v>
      </c>
      <c r="AA34" s="68">
        <v>9</v>
      </c>
      <c r="AB34" s="68">
        <v>10</v>
      </c>
      <c r="AC34" s="11">
        <v>5</v>
      </c>
      <c r="AD34" s="12"/>
      <c r="AE34" s="12"/>
      <c r="AF34" s="12"/>
      <c r="AG34" s="12"/>
      <c r="AH34" s="68">
        <v>1</v>
      </c>
      <c r="AI34" s="68">
        <v>2</v>
      </c>
      <c r="AJ34" s="68">
        <v>3</v>
      </c>
      <c r="AK34" s="68">
        <v>4</v>
      </c>
      <c r="AL34" s="68">
        <v>5</v>
      </c>
      <c r="AM34" s="68">
        <v>6</v>
      </c>
      <c r="AN34" s="68">
        <v>7</v>
      </c>
      <c r="AO34" s="68">
        <v>8</v>
      </c>
      <c r="AP34" s="68">
        <v>9</v>
      </c>
      <c r="AQ34" s="68">
        <v>10</v>
      </c>
      <c r="AR34" s="68">
        <v>11</v>
      </c>
      <c r="AS34" s="68">
        <v>12</v>
      </c>
      <c r="AT34" s="11">
        <v>5</v>
      </c>
      <c r="AU34" s="71">
        <v>1</v>
      </c>
      <c r="AV34" s="71">
        <v>2</v>
      </c>
      <c r="AW34" s="71">
        <v>3</v>
      </c>
      <c r="AX34" s="71">
        <v>4</v>
      </c>
      <c r="AY34" s="71">
        <v>5</v>
      </c>
      <c r="AZ34" s="71">
        <v>6</v>
      </c>
      <c r="BA34" s="71">
        <v>7</v>
      </c>
      <c r="BB34" s="71">
        <v>8</v>
      </c>
      <c r="BC34" s="71">
        <v>9</v>
      </c>
      <c r="BD34" s="71">
        <v>10</v>
      </c>
      <c r="BE34" s="8"/>
      <c r="BF34" s="8"/>
      <c r="BG34" s="8"/>
      <c r="BH34" s="8"/>
      <c r="BI34" s="11">
        <v>5</v>
      </c>
      <c r="BJ34" s="102">
        <v>1</v>
      </c>
      <c r="BK34" s="102">
        <v>2</v>
      </c>
      <c r="BL34" s="73">
        <v>3</v>
      </c>
      <c r="BM34" s="73">
        <v>4</v>
      </c>
      <c r="BN34" s="73">
        <v>5</v>
      </c>
      <c r="BO34" s="73">
        <v>6</v>
      </c>
      <c r="BP34" s="108">
        <v>7</v>
      </c>
      <c r="BQ34" s="108">
        <v>8</v>
      </c>
      <c r="BR34" s="108">
        <v>9</v>
      </c>
      <c r="BS34" s="108">
        <v>10</v>
      </c>
      <c r="BT34" s="8"/>
      <c r="BU34" s="8"/>
    </row>
    <row r="35" spans="1:73" s="15" customFormat="1" ht="12" customHeight="1">
      <c r="A35" s="11"/>
      <c r="B35" s="12"/>
      <c r="C35" s="12"/>
      <c r="D35" s="105">
        <v>1</v>
      </c>
      <c r="E35" s="105">
        <v>2</v>
      </c>
      <c r="F35" s="105">
        <v>3</v>
      </c>
      <c r="G35" s="105">
        <v>4</v>
      </c>
      <c r="H35" s="72">
        <v>5</v>
      </c>
      <c r="I35" s="72">
        <v>6</v>
      </c>
      <c r="J35" s="72">
        <v>7</v>
      </c>
      <c r="K35" s="72">
        <v>8</v>
      </c>
      <c r="L35" s="100">
        <v>9</v>
      </c>
      <c r="M35" s="100">
        <v>10</v>
      </c>
      <c r="N35" s="114"/>
      <c r="O35" s="12"/>
      <c r="P35" s="12"/>
      <c r="Q35" s="12"/>
      <c r="R35" s="68">
        <v>1</v>
      </c>
      <c r="S35" s="69">
        <v>2</v>
      </c>
      <c r="T35" s="68">
        <v>3</v>
      </c>
      <c r="U35" s="68">
        <v>4</v>
      </c>
      <c r="V35" s="68">
        <v>5</v>
      </c>
      <c r="W35" s="68">
        <v>6</v>
      </c>
      <c r="X35" s="68">
        <v>7</v>
      </c>
      <c r="Y35" s="68">
        <v>8</v>
      </c>
      <c r="Z35" s="68">
        <v>9</v>
      </c>
      <c r="AA35" s="68">
        <v>10</v>
      </c>
      <c r="AB35" s="68">
        <v>11</v>
      </c>
      <c r="AC35" s="11"/>
      <c r="AD35" s="12"/>
      <c r="AE35" s="12"/>
      <c r="AF35" s="12"/>
      <c r="AG35" s="68">
        <v>1</v>
      </c>
      <c r="AH35" s="69">
        <v>2</v>
      </c>
      <c r="AI35" s="68">
        <v>3</v>
      </c>
      <c r="AJ35" s="68">
        <v>4</v>
      </c>
      <c r="AK35" s="68">
        <v>5</v>
      </c>
      <c r="AL35" s="68">
        <v>6</v>
      </c>
      <c r="AM35" s="68">
        <v>7</v>
      </c>
      <c r="AN35" s="68">
        <v>8</v>
      </c>
      <c r="AO35" s="68">
        <v>9</v>
      </c>
      <c r="AP35" s="68">
        <v>10</v>
      </c>
      <c r="AQ35" s="68">
        <v>11</v>
      </c>
      <c r="AR35" s="68">
        <v>12</v>
      </c>
      <c r="AS35" s="68">
        <v>13</v>
      </c>
      <c r="AT35" s="11"/>
      <c r="AU35" s="71">
        <v>1</v>
      </c>
      <c r="AV35" s="71">
        <v>2</v>
      </c>
      <c r="AW35" s="71">
        <v>3</v>
      </c>
      <c r="AX35" s="71">
        <v>4</v>
      </c>
      <c r="AY35" s="71">
        <v>5</v>
      </c>
      <c r="AZ35" s="71">
        <v>6</v>
      </c>
      <c r="BA35" s="71">
        <v>7</v>
      </c>
      <c r="BB35" s="71">
        <v>8</v>
      </c>
      <c r="BC35" s="71">
        <v>9</v>
      </c>
      <c r="BD35" s="116">
        <v>10</v>
      </c>
      <c r="BE35" s="71">
        <v>11</v>
      </c>
      <c r="BF35" s="8"/>
      <c r="BG35" s="8"/>
      <c r="BH35" s="8"/>
      <c r="BI35" s="114"/>
      <c r="BJ35" s="102">
        <v>1</v>
      </c>
      <c r="BK35" s="102">
        <v>2</v>
      </c>
      <c r="BL35" s="73">
        <v>3</v>
      </c>
      <c r="BM35" s="73">
        <v>4</v>
      </c>
      <c r="BN35" s="73">
        <v>5</v>
      </c>
      <c r="BO35" s="73">
        <v>6</v>
      </c>
      <c r="BP35" s="108">
        <v>7</v>
      </c>
      <c r="BQ35" s="108">
        <v>8</v>
      </c>
      <c r="BR35" s="108">
        <v>9</v>
      </c>
      <c r="BS35" s="108">
        <v>10</v>
      </c>
      <c r="BT35" s="8"/>
      <c r="BU35" s="8"/>
    </row>
    <row r="36" spans="1:73" s="15" customFormat="1" ht="12" customHeight="1">
      <c r="A36" s="11"/>
      <c r="B36" s="12"/>
      <c r="C36" s="12"/>
      <c r="D36" s="105">
        <v>1</v>
      </c>
      <c r="E36" s="105">
        <v>2</v>
      </c>
      <c r="F36" s="105">
        <v>3</v>
      </c>
      <c r="G36" s="105">
        <v>4</v>
      </c>
      <c r="H36" s="72">
        <v>5</v>
      </c>
      <c r="I36" s="72">
        <v>6</v>
      </c>
      <c r="J36" s="72">
        <v>7</v>
      </c>
      <c r="K36" s="72">
        <v>8</v>
      </c>
      <c r="L36" s="72">
        <v>9</v>
      </c>
      <c r="M36" s="72">
        <v>10</v>
      </c>
      <c r="N36" s="11"/>
      <c r="O36" s="12"/>
      <c r="P36" s="12"/>
      <c r="Q36" s="12"/>
      <c r="R36" s="68">
        <v>1</v>
      </c>
      <c r="S36" s="68">
        <v>2</v>
      </c>
      <c r="T36" s="68">
        <v>3</v>
      </c>
      <c r="U36" s="68">
        <v>4</v>
      </c>
      <c r="V36" s="68">
        <v>5</v>
      </c>
      <c r="W36" s="68">
        <v>6</v>
      </c>
      <c r="X36" s="68">
        <v>7</v>
      </c>
      <c r="Y36" s="68">
        <v>8</v>
      </c>
      <c r="Z36" s="68">
        <v>9</v>
      </c>
      <c r="AA36" s="68">
        <v>10</v>
      </c>
      <c r="AB36" s="68">
        <v>11</v>
      </c>
      <c r="AC36" s="114"/>
      <c r="AD36" s="12"/>
      <c r="AE36" s="12"/>
      <c r="AF36" s="12"/>
      <c r="AG36" s="68">
        <v>1</v>
      </c>
      <c r="AH36" s="68">
        <v>2</v>
      </c>
      <c r="AI36" s="68">
        <v>3</v>
      </c>
      <c r="AJ36" s="68">
        <v>4</v>
      </c>
      <c r="AK36" s="68">
        <v>5</v>
      </c>
      <c r="AL36" s="68">
        <v>6</v>
      </c>
      <c r="AM36" s="68">
        <v>7</v>
      </c>
      <c r="AN36" s="68">
        <v>8</v>
      </c>
      <c r="AO36" s="68">
        <v>9</v>
      </c>
      <c r="AP36" s="68">
        <v>10</v>
      </c>
      <c r="AQ36" s="68">
        <v>11</v>
      </c>
      <c r="AR36" s="68">
        <v>12</v>
      </c>
      <c r="AS36" s="68">
        <v>13</v>
      </c>
      <c r="AT36" s="11"/>
      <c r="AU36" s="115">
        <v>1</v>
      </c>
      <c r="AV36" s="71">
        <v>2</v>
      </c>
      <c r="AW36" s="71">
        <v>3</v>
      </c>
      <c r="AX36" s="71">
        <v>4</v>
      </c>
      <c r="AY36" s="71">
        <v>5</v>
      </c>
      <c r="AZ36" s="71">
        <v>6</v>
      </c>
      <c r="BA36" s="71">
        <v>7</v>
      </c>
      <c r="BB36" s="71">
        <v>8</v>
      </c>
      <c r="BC36" s="71">
        <v>9</v>
      </c>
      <c r="BD36" s="116">
        <v>10</v>
      </c>
      <c r="BE36" s="71">
        <v>11</v>
      </c>
      <c r="BF36" s="8"/>
      <c r="BG36" s="8"/>
      <c r="BH36" s="8"/>
      <c r="BI36" s="11"/>
      <c r="BJ36" s="73">
        <v>1</v>
      </c>
      <c r="BK36" s="73">
        <v>2</v>
      </c>
      <c r="BL36" s="73">
        <v>3</v>
      </c>
      <c r="BM36" s="73">
        <v>4</v>
      </c>
      <c r="BN36" s="73">
        <v>5</v>
      </c>
      <c r="BO36" s="73">
        <v>6</v>
      </c>
      <c r="BP36" s="108">
        <v>7</v>
      </c>
      <c r="BQ36" s="108">
        <v>8</v>
      </c>
      <c r="BR36" s="108">
        <v>9</v>
      </c>
      <c r="BS36" s="108">
        <v>10</v>
      </c>
      <c r="BT36" s="8"/>
      <c r="BU36" s="8"/>
    </row>
    <row r="37" spans="1:73" s="15" customFormat="1" ht="12" customHeight="1">
      <c r="A37" s="11"/>
      <c r="B37" s="12"/>
      <c r="C37" s="105">
        <v>1</v>
      </c>
      <c r="D37" s="105">
        <v>2</v>
      </c>
      <c r="E37" s="105">
        <v>3</v>
      </c>
      <c r="F37" s="105">
        <v>4</v>
      </c>
      <c r="G37" s="105">
        <v>5</v>
      </c>
      <c r="H37" s="72">
        <v>6</v>
      </c>
      <c r="I37" s="72">
        <v>7</v>
      </c>
      <c r="J37" s="72">
        <v>8</v>
      </c>
      <c r="K37" s="72">
        <v>9</v>
      </c>
      <c r="L37" s="72">
        <v>10</v>
      </c>
      <c r="M37" s="72">
        <v>11</v>
      </c>
      <c r="N37" s="11"/>
      <c r="O37" s="12"/>
      <c r="P37" s="12"/>
      <c r="Q37" s="12"/>
      <c r="R37" s="100">
        <v>1</v>
      </c>
      <c r="S37" s="100">
        <v>2</v>
      </c>
      <c r="T37" s="100">
        <v>3</v>
      </c>
      <c r="U37" s="100">
        <v>4</v>
      </c>
      <c r="V37" s="100">
        <v>5</v>
      </c>
      <c r="W37" s="100">
        <v>6</v>
      </c>
      <c r="X37" s="100">
        <v>7</v>
      </c>
      <c r="Y37" s="100">
        <v>8</v>
      </c>
      <c r="Z37" s="100">
        <v>9</v>
      </c>
      <c r="AA37" s="100">
        <v>10</v>
      </c>
      <c r="AB37" s="100">
        <v>11</v>
      </c>
      <c r="AC37" s="11"/>
      <c r="AD37" s="12"/>
      <c r="AE37" s="12"/>
      <c r="AF37" s="12"/>
      <c r="AG37" s="100">
        <v>1</v>
      </c>
      <c r="AH37" s="100">
        <v>2</v>
      </c>
      <c r="AI37" s="100">
        <v>3</v>
      </c>
      <c r="AJ37" s="100">
        <v>4</v>
      </c>
      <c r="AK37" s="100">
        <v>5</v>
      </c>
      <c r="AL37" s="100">
        <v>6</v>
      </c>
      <c r="AM37" s="100">
        <v>7</v>
      </c>
      <c r="AN37" s="100">
        <v>8</v>
      </c>
      <c r="AO37" s="100">
        <v>9</v>
      </c>
      <c r="AP37" s="100">
        <v>10</v>
      </c>
      <c r="AQ37" s="100">
        <v>11</v>
      </c>
      <c r="AR37" s="100">
        <v>12</v>
      </c>
      <c r="AS37" s="100">
        <v>13</v>
      </c>
      <c r="AT37" s="11"/>
      <c r="AU37" s="102">
        <v>1</v>
      </c>
      <c r="AV37" s="102">
        <v>2</v>
      </c>
      <c r="AW37" s="102">
        <v>3</v>
      </c>
      <c r="AX37" s="102">
        <v>4</v>
      </c>
      <c r="AY37" s="102">
        <v>5</v>
      </c>
      <c r="AZ37" s="102">
        <v>6</v>
      </c>
      <c r="BA37" s="102">
        <v>7</v>
      </c>
      <c r="BB37" s="102">
        <v>8</v>
      </c>
      <c r="BC37" s="102">
        <v>9</v>
      </c>
      <c r="BD37" s="103">
        <v>10</v>
      </c>
      <c r="BE37" s="102">
        <v>11</v>
      </c>
      <c r="BF37" s="8"/>
      <c r="BG37" s="8"/>
      <c r="BH37" s="8"/>
      <c r="BI37" s="11"/>
      <c r="BJ37" s="73">
        <v>1</v>
      </c>
      <c r="BK37" s="73">
        <v>2</v>
      </c>
      <c r="BL37" s="73">
        <v>3</v>
      </c>
      <c r="BM37" s="73">
        <v>4</v>
      </c>
      <c r="BN37" s="73">
        <v>5</v>
      </c>
      <c r="BO37" s="73">
        <v>6</v>
      </c>
      <c r="BP37" s="108">
        <v>7</v>
      </c>
      <c r="BQ37" s="108">
        <v>8</v>
      </c>
      <c r="BR37" s="108">
        <v>9</v>
      </c>
      <c r="BS37" s="108">
        <v>10</v>
      </c>
      <c r="BT37" s="108">
        <v>11</v>
      </c>
      <c r="BU37" s="8"/>
    </row>
    <row r="38" spans="1:73" s="15" customFormat="1" ht="12" customHeight="1">
      <c r="A38" s="11"/>
      <c r="B38" s="12"/>
      <c r="C38" s="105">
        <v>1</v>
      </c>
      <c r="D38" s="105">
        <v>2</v>
      </c>
      <c r="E38" s="105">
        <v>3</v>
      </c>
      <c r="F38" s="105">
        <v>4</v>
      </c>
      <c r="G38" s="105">
        <v>5</v>
      </c>
      <c r="H38" s="72">
        <v>6</v>
      </c>
      <c r="I38" s="72">
        <v>7</v>
      </c>
      <c r="J38" s="72">
        <v>8</v>
      </c>
      <c r="K38" s="72">
        <v>9</v>
      </c>
      <c r="L38" s="72">
        <v>10</v>
      </c>
      <c r="M38" s="72">
        <v>11</v>
      </c>
      <c r="N38" s="11"/>
      <c r="O38" s="12"/>
      <c r="P38" s="12"/>
      <c r="Q38" s="12"/>
      <c r="R38" s="100">
        <v>1</v>
      </c>
      <c r="S38" s="100">
        <v>2</v>
      </c>
      <c r="T38" s="100">
        <v>3</v>
      </c>
      <c r="U38" s="100">
        <v>4</v>
      </c>
      <c r="V38" s="100">
        <v>5</v>
      </c>
      <c r="W38" s="100">
        <v>6</v>
      </c>
      <c r="X38" s="100">
        <v>7</v>
      </c>
      <c r="Y38" s="100">
        <v>8</v>
      </c>
      <c r="Z38" s="100">
        <v>9</v>
      </c>
      <c r="AA38" s="100">
        <v>10</v>
      </c>
      <c r="AB38" s="100">
        <v>11</v>
      </c>
      <c r="AC38" s="11"/>
      <c r="AD38" s="12"/>
      <c r="AE38" s="12"/>
      <c r="AF38" s="12"/>
      <c r="AG38" s="100">
        <v>1</v>
      </c>
      <c r="AH38" s="100">
        <v>2</v>
      </c>
      <c r="AI38" s="100">
        <v>3</v>
      </c>
      <c r="AJ38" s="100">
        <v>4</v>
      </c>
      <c r="AK38" s="100">
        <v>5</v>
      </c>
      <c r="AL38" s="100">
        <v>6</v>
      </c>
      <c r="AM38" s="100">
        <v>7</v>
      </c>
      <c r="AN38" s="100">
        <v>8</v>
      </c>
      <c r="AO38" s="100">
        <v>9</v>
      </c>
      <c r="AP38" s="100">
        <v>10</v>
      </c>
      <c r="AQ38" s="100">
        <v>11</v>
      </c>
      <c r="AR38" s="100">
        <v>12</v>
      </c>
      <c r="AS38" s="100">
        <v>13</v>
      </c>
      <c r="AT38" s="11"/>
      <c r="AU38" s="102">
        <v>1</v>
      </c>
      <c r="AV38" s="102">
        <v>2</v>
      </c>
      <c r="AW38" s="102">
        <v>3</v>
      </c>
      <c r="AX38" s="102">
        <v>4</v>
      </c>
      <c r="AY38" s="102">
        <v>5</v>
      </c>
      <c r="AZ38" s="102">
        <v>6</v>
      </c>
      <c r="BA38" s="102">
        <v>7</v>
      </c>
      <c r="BB38" s="102">
        <v>8</v>
      </c>
      <c r="BC38" s="102">
        <v>9</v>
      </c>
      <c r="BD38" s="103">
        <v>10</v>
      </c>
      <c r="BE38" s="102">
        <v>11</v>
      </c>
      <c r="BF38" s="8"/>
      <c r="BG38" s="8"/>
      <c r="BH38" s="8"/>
      <c r="BI38" s="11"/>
      <c r="BJ38" s="73">
        <v>1</v>
      </c>
      <c r="BK38" s="73">
        <v>2</v>
      </c>
      <c r="BL38" s="73">
        <v>3</v>
      </c>
      <c r="BM38" s="73">
        <v>4</v>
      </c>
      <c r="BN38" s="73">
        <v>5</v>
      </c>
      <c r="BO38" s="73">
        <v>6</v>
      </c>
      <c r="BP38" s="108">
        <v>7</v>
      </c>
      <c r="BQ38" s="108">
        <v>8</v>
      </c>
      <c r="BR38" s="108">
        <v>9</v>
      </c>
      <c r="BS38" s="108">
        <v>10</v>
      </c>
      <c r="BT38" s="108">
        <v>11</v>
      </c>
      <c r="BU38" s="8"/>
    </row>
    <row r="39" spans="1:73" s="15" customFormat="1" ht="12" customHeight="1">
      <c r="A39" s="11"/>
      <c r="B39" s="12"/>
      <c r="C39" s="105">
        <v>1</v>
      </c>
      <c r="D39" s="105">
        <v>2</v>
      </c>
      <c r="E39" s="105">
        <v>3</v>
      </c>
      <c r="F39" s="105">
        <v>4</v>
      </c>
      <c r="G39" s="105">
        <v>5</v>
      </c>
      <c r="H39" s="72">
        <v>6</v>
      </c>
      <c r="I39" s="72">
        <v>7</v>
      </c>
      <c r="J39" s="72">
        <v>8</v>
      </c>
      <c r="K39" s="72">
        <v>9</v>
      </c>
      <c r="L39" s="72">
        <v>10</v>
      </c>
      <c r="M39" s="72">
        <v>11</v>
      </c>
      <c r="N39" s="11">
        <v>10</v>
      </c>
      <c r="O39" s="12"/>
      <c r="P39" s="12"/>
      <c r="Q39" s="12"/>
      <c r="R39" s="100">
        <v>1</v>
      </c>
      <c r="S39" s="100">
        <v>2</v>
      </c>
      <c r="T39" s="100">
        <v>3</v>
      </c>
      <c r="U39" s="100">
        <v>4</v>
      </c>
      <c r="V39" s="100">
        <v>5</v>
      </c>
      <c r="W39" s="100">
        <v>6</v>
      </c>
      <c r="X39" s="100">
        <v>7</v>
      </c>
      <c r="Y39" s="100">
        <v>8</v>
      </c>
      <c r="Z39" s="100">
        <v>9</v>
      </c>
      <c r="AA39" s="100">
        <v>10</v>
      </c>
      <c r="AB39" s="100">
        <v>11</v>
      </c>
      <c r="AC39" s="11">
        <v>10</v>
      </c>
      <c r="AD39" s="12"/>
      <c r="AE39" s="12"/>
      <c r="AF39" s="12"/>
      <c r="AG39" s="100">
        <v>1</v>
      </c>
      <c r="AH39" s="100">
        <v>2</v>
      </c>
      <c r="AI39" s="100">
        <v>3</v>
      </c>
      <c r="AJ39" s="100">
        <v>4</v>
      </c>
      <c r="AK39" s="100">
        <v>5</v>
      </c>
      <c r="AL39" s="100">
        <v>6</v>
      </c>
      <c r="AM39" s="100">
        <v>7</v>
      </c>
      <c r="AN39" s="100">
        <v>8</v>
      </c>
      <c r="AO39" s="100">
        <v>9</v>
      </c>
      <c r="AP39" s="100">
        <v>10</v>
      </c>
      <c r="AQ39" s="100">
        <v>11</v>
      </c>
      <c r="AR39" s="100">
        <v>12</v>
      </c>
      <c r="AS39" s="100">
        <v>13</v>
      </c>
      <c r="AT39" s="11">
        <v>10</v>
      </c>
      <c r="AU39" s="102">
        <v>1</v>
      </c>
      <c r="AV39" s="102">
        <v>2</v>
      </c>
      <c r="AW39" s="102">
        <v>3</v>
      </c>
      <c r="AX39" s="102">
        <v>4</v>
      </c>
      <c r="AY39" s="102">
        <v>5</v>
      </c>
      <c r="AZ39" s="102">
        <v>6</v>
      </c>
      <c r="BA39" s="102">
        <v>7</v>
      </c>
      <c r="BB39" s="102">
        <v>8</v>
      </c>
      <c r="BC39" s="102">
        <v>9</v>
      </c>
      <c r="BD39" s="103">
        <v>10</v>
      </c>
      <c r="BE39" s="102">
        <v>11</v>
      </c>
      <c r="BF39" s="8"/>
      <c r="BG39" s="8"/>
      <c r="BH39" s="8"/>
      <c r="BI39" s="11">
        <v>10</v>
      </c>
      <c r="BJ39" s="73">
        <v>1</v>
      </c>
      <c r="BK39" s="73">
        <v>2</v>
      </c>
      <c r="BL39" s="73">
        <v>3</v>
      </c>
      <c r="BM39" s="73">
        <v>4</v>
      </c>
      <c r="BN39" s="73">
        <v>5</v>
      </c>
      <c r="BO39" s="73">
        <v>6</v>
      </c>
      <c r="BP39" s="108">
        <v>7</v>
      </c>
      <c r="BQ39" s="108">
        <v>8</v>
      </c>
      <c r="BR39" s="108">
        <v>9</v>
      </c>
      <c r="BS39" s="108">
        <v>10</v>
      </c>
      <c r="BT39" s="108">
        <v>11</v>
      </c>
      <c r="BU39" s="8"/>
    </row>
    <row r="40" spans="1:73" s="15" customFormat="1" ht="12" customHeight="1">
      <c r="A40" s="11"/>
      <c r="B40" s="12"/>
      <c r="C40" s="106">
        <v>1</v>
      </c>
      <c r="D40" s="105">
        <v>2</v>
      </c>
      <c r="E40" s="105">
        <v>3</v>
      </c>
      <c r="F40" s="105">
        <v>4</v>
      </c>
      <c r="G40" s="105">
        <v>5</v>
      </c>
      <c r="H40" s="72">
        <v>6</v>
      </c>
      <c r="I40" s="72">
        <v>7</v>
      </c>
      <c r="J40" s="72">
        <v>8</v>
      </c>
      <c r="K40" s="72">
        <v>9</v>
      </c>
      <c r="L40" s="72">
        <v>10</v>
      </c>
      <c r="M40" s="72">
        <v>11</v>
      </c>
      <c r="N40" s="11"/>
      <c r="O40" s="12"/>
      <c r="P40" s="12"/>
      <c r="Q40" s="72">
        <v>1</v>
      </c>
      <c r="R40" s="111">
        <v>2</v>
      </c>
      <c r="S40" s="100">
        <v>3</v>
      </c>
      <c r="T40" s="100">
        <v>4</v>
      </c>
      <c r="U40" s="100">
        <v>5</v>
      </c>
      <c r="V40" s="100">
        <v>6</v>
      </c>
      <c r="W40" s="100">
        <v>7</v>
      </c>
      <c r="X40" s="100">
        <v>8</v>
      </c>
      <c r="Y40" s="100">
        <v>9</v>
      </c>
      <c r="Z40" s="100">
        <v>10</v>
      </c>
      <c r="AA40" s="100">
        <v>11</v>
      </c>
      <c r="AB40" s="100">
        <v>12</v>
      </c>
      <c r="AC40" s="11"/>
      <c r="AD40" s="12"/>
      <c r="AE40" s="12"/>
      <c r="AF40" s="100">
        <v>1</v>
      </c>
      <c r="AG40" s="100">
        <v>2</v>
      </c>
      <c r="AH40" s="100">
        <v>3</v>
      </c>
      <c r="AI40" s="100">
        <v>4</v>
      </c>
      <c r="AJ40" s="100">
        <v>5</v>
      </c>
      <c r="AK40" s="100">
        <v>6</v>
      </c>
      <c r="AL40" s="100">
        <v>7</v>
      </c>
      <c r="AM40" s="100">
        <v>8</v>
      </c>
      <c r="AN40" s="100">
        <v>9</v>
      </c>
      <c r="AO40" s="100">
        <v>10</v>
      </c>
      <c r="AP40" s="100">
        <v>11</v>
      </c>
      <c r="AQ40" s="100">
        <v>12</v>
      </c>
      <c r="AR40" s="100">
        <v>13</v>
      </c>
      <c r="AS40" s="100">
        <v>14</v>
      </c>
      <c r="AT40" s="11"/>
      <c r="AU40" s="102">
        <v>1</v>
      </c>
      <c r="AV40" s="102">
        <v>2</v>
      </c>
      <c r="AW40" s="102">
        <v>3</v>
      </c>
      <c r="AX40" s="102">
        <v>4</v>
      </c>
      <c r="AY40" s="102">
        <v>5</v>
      </c>
      <c r="AZ40" s="102">
        <v>6</v>
      </c>
      <c r="BA40" s="102">
        <v>7</v>
      </c>
      <c r="BB40" s="102">
        <v>8</v>
      </c>
      <c r="BC40" s="102">
        <v>9</v>
      </c>
      <c r="BD40" s="103">
        <v>10</v>
      </c>
      <c r="BE40" s="73">
        <v>11</v>
      </c>
      <c r="BF40" s="73">
        <v>12</v>
      </c>
      <c r="BG40" s="8"/>
      <c r="BH40" s="8"/>
      <c r="BI40" s="11"/>
      <c r="BJ40" s="73">
        <v>1</v>
      </c>
      <c r="BK40" s="73">
        <v>2</v>
      </c>
      <c r="BL40" s="73">
        <v>3</v>
      </c>
      <c r="BM40" s="73">
        <v>4</v>
      </c>
      <c r="BN40" s="73">
        <v>5</v>
      </c>
      <c r="BO40" s="73">
        <v>6</v>
      </c>
      <c r="BP40" s="108">
        <v>7</v>
      </c>
      <c r="BQ40" s="108">
        <v>8</v>
      </c>
      <c r="BR40" s="108">
        <v>9</v>
      </c>
      <c r="BS40" s="108">
        <v>10</v>
      </c>
      <c r="BT40" s="108">
        <v>11</v>
      </c>
      <c r="BU40" s="8"/>
    </row>
    <row r="41" spans="1:73" s="15" customFormat="1" ht="12" customHeight="1">
      <c r="A41" s="11"/>
      <c r="B41" s="106">
        <v>1</v>
      </c>
      <c r="C41" s="105">
        <v>2</v>
      </c>
      <c r="D41" s="105">
        <v>3</v>
      </c>
      <c r="E41" s="105">
        <v>4</v>
      </c>
      <c r="F41" s="105">
        <v>5</v>
      </c>
      <c r="G41" s="105">
        <v>6</v>
      </c>
      <c r="H41" s="72">
        <v>7</v>
      </c>
      <c r="I41" s="72">
        <v>8</v>
      </c>
      <c r="J41" s="72">
        <v>9</v>
      </c>
      <c r="K41" s="72">
        <v>10</v>
      </c>
      <c r="L41" s="72">
        <v>11</v>
      </c>
      <c r="M41" s="72">
        <v>12</v>
      </c>
      <c r="N41" s="11"/>
      <c r="O41" s="12"/>
      <c r="P41" s="12"/>
      <c r="Q41" s="72">
        <v>1</v>
      </c>
      <c r="R41" s="72">
        <v>2</v>
      </c>
      <c r="S41" s="100">
        <v>3</v>
      </c>
      <c r="T41" s="100">
        <v>4</v>
      </c>
      <c r="U41" s="100">
        <v>5</v>
      </c>
      <c r="V41" s="100">
        <v>6</v>
      </c>
      <c r="W41" s="100">
        <v>7</v>
      </c>
      <c r="X41" s="100">
        <v>8</v>
      </c>
      <c r="Y41" s="100">
        <v>9</v>
      </c>
      <c r="Z41" s="100">
        <v>10</v>
      </c>
      <c r="AA41" s="100">
        <v>11</v>
      </c>
      <c r="AB41" s="100">
        <v>12</v>
      </c>
      <c r="AC41" s="11"/>
      <c r="AD41" s="12"/>
      <c r="AE41" s="12"/>
      <c r="AF41" s="100">
        <v>1</v>
      </c>
      <c r="AG41" s="101">
        <v>2</v>
      </c>
      <c r="AH41" s="100">
        <v>3</v>
      </c>
      <c r="AI41" s="100">
        <v>4</v>
      </c>
      <c r="AJ41" s="100">
        <v>5</v>
      </c>
      <c r="AK41" s="100">
        <v>6</v>
      </c>
      <c r="AL41" s="100">
        <v>7</v>
      </c>
      <c r="AM41" s="100">
        <v>8</v>
      </c>
      <c r="AN41" s="100">
        <v>9</v>
      </c>
      <c r="AO41" s="100">
        <v>10</v>
      </c>
      <c r="AP41" s="100">
        <v>11</v>
      </c>
      <c r="AQ41" s="100">
        <v>12</v>
      </c>
      <c r="AR41" s="100">
        <v>13</v>
      </c>
      <c r="AS41" s="100">
        <v>14</v>
      </c>
      <c r="AT41" s="11"/>
      <c r="AU41" s="102">
        <v>1</v>
      </c>
      <c r="AV41" s="102">
        <v>2</v>
      </c>
      <c r="AW41" s="102">
        <v>3</v>
      </c>
      <c r="AX41" s="102">
        <v>4</v>
      </c>
      <c r="AY41" s="102">
        <v>5</v>
      </c>
      <c r="AZ41" s="102">
        <v>6</v>
      </c>
      <c r="BA41" s="102">
        <v>7</v>
      </c>
      <c r="BB41" s="102">
        <v>8</v>
      </c>
      <c r="BC41" s="102">
        <v>9</v>
      </c>
      <c r="BD41" s="103">
        <v>10</v>
      </c>
      <c r="BE41" s="73">
        <v>11</v>
      </c>
      <c r="BF41" s="73">
        <v>12</v>
      </c>
      <c r="BG41" s="8"/>
      <c r="BH41" s="8"/>
      <c r="BI41" s="11"/>
      <c r="BJ41" s="73">
        <v>1</v>
      </c>
      <c r="BK41" s="73">
        <v>2</v>
      </c>
      <c r="BL41" s="73">
        <v>3</v>
      </c>
      <c r="BM41" s="73">
        <v>4</v>
      </c>
      <c r="BN41" s="73">
        <v>5</v>
      </c>
      <c r="BO41" s="73">
        <v>6</v>
      </c>
      <c r="BP41" s="108">
        <v>7</v>
      </c>
      <c r="BQ41" s="108">
        <v>8</v>
      </c>
      <c r="BR41" s="108">
        <v>9</v>
      </c>
      <c r="BS41" s="108">
        <v>10</v>
      </c>
      <c r="BT41" s="108">
        <v>11</v>
      </c>
      <c r="BU41" s="108">
        <v>12</v>
      </c>
    </row>
    <row r="42" spans="1:73" s="15" customFormat="1" ht="12" customHeight="1">
      <c r="A42" s="11"/>
      <c r="B42" s="106">
        <v>1</v>
      </c>
      <c r="C42" s="106">
        <v>2</v>
      </c>
      <c r="D42" s="106">
        <v>3</v>
      </c>
      <c r="E42" s="105">
        <v>4</v>
      </c>
      <c r="F42" s="105">
        <v>5</v>
      </c>
      <c r="G42" s="105">
        <v>6</v>
      </c>
      <c r="H42" s="72">
        <v>7</v>
      </c>
      <c r="I42" s="72">
        <v>8</v>
      </c>
      <c r="J42" s="72">
        <v>9</v>
      </c>
      <c r="K42" s="72">
        <v>10</v>
      </c>
      <c r="L42" s="72">
        <v>11</v>
      </c>
      <c r="M42" s="72">
        <v>12</v>
      </c>
      <c r="N42" s="11"/>
      <c r="O42" s="12"/>
      <c r="P42" s="12"/>
      <c r="Q42" s="72">
        <v>1</v>
      </c>
      <c r="R42" s="72">
        <v>2</v>
      </c>
      <c r="S42" s="100">
        <v>3</v>
      </c>
      <c r="T42" s="100">
        <v>4</v>
      </c>
      <c r="U42" s="100">
        <v>5</v>
      </c>
      <c r="V42" s="100">
        <v>6</v>
      </c>
      <c r="W42" s="100">
        <v>7</v>
      </c>
      <c r="X42" s="100">
        <v>8</v>
      </c>
      <c r="Y42" s="100">
        <v>9</v>
      </c>
      <c r="Z42" s="100">
        <v>10</v>
      </c>
      <c r="AA42" s="100">
        <v>11</v>
      </c>
      <c r="AB42" s="100">
        <v>12</v>
      </c>
      <c r="AC42" s="11"/>
      <c r="AD42" s="12"/>
      <c r="AE42" s="12"/>
      <c r="AF42" s="16">
        <v>1</v>
      </c>
      <c r="AG42" s="16">
        <v>2</v>
      </c>
      <c r="AH42" s="16">
        <v>3</v>
      </c>
      <c r="AI42" s="16">
        <v>4</v>
      </c>
      <c r="AJ42" s="16">
        <v>5</v>
      </c>
      <c r="AK42" s="16">
        <v>6</v>
      </c>
      <c r="AL42" s="100">
        <v>7</v>
      </c>
      <c r="AM42" s="100">
        <v>8</v>
      </c>
      <c r="AN42" s="100">
        <v>9</v>
      </c>
      <c r="AO42" s="100">
        <v>10</v>
      </c>
      <c r="AP42" s="100">
        <v>11</v>
      </c>
      <c r="AQ42" s="100">
        <v>12</v>
      </c>
      <c r="AR42" s="100">
        <v>13</v>
      </c>
      <c r="AS42" s="100">
        <v>14</v>
      </c>
      <c r="AT42" s="11"/>
      <c r="AU42" s="102">
        <v>1</v>
      </c>
      <c r="AV42" s="102">
        <v>2</v>
      </c>
      <c r="AW42" s="102">
        <v>3</v>
      </c>
      <c r="AX42" s="102">
        <v>4</v>
      </c>
      <c r="AY42" s="102">
        <v>5</v>
      </c>
      <c r="AZ42" s="102">
        <v>6</v>
      </c>
      <c r="BA42" s="102">
        <v>7</v>
      </c>
      <c r="BB42" s="102">
        <v>8</v>
      </c>
      <c r="BC42" s="102">
        <v>9</v>
      </c>
      <c r="BD42" s="103">
        <v>10</v>
      </c>
      <c r="BE42" s="73">
        <v>11</v>
      </c>
      <c r="BF42" s="73">
        <v>12</v>
      </c>
      <c r="BG42" s="8"/>
      <c r="BH42" s="8"/>
      <c r="BI42" s="11"/>
      <c r="BJ42" s="73">
        <v>1</v>
      </c>
      <c r="BK42" s="73">
        <v>2</v>
      </c>
      <c r="BL42" s="73">
        <v>3</v>
      </c>
      <c r="BM42" s="73">
        <v>4</v>
      </c>
      <c r="BN42" s="73">
        <v>5</v>
      </c>
      <c r="BO42" s="73">
        <v>6</v>
      </c>
      <c r="BP42" s="108">
        <v>7</v>
      </c>
      <c r="BQ42" s="108">
        <v>8</v>
      </c>
      <c r="BR42" s="108">
        <v>9</v>
      </c>
      <c r="BS42" s="108">
        <v>10</v>
      </c>
      <c r="BT42" s="108">
        <v>11</v>
      </c>
      <c r="BU42" s="109">
        <v>12</v>
      </c>
    </row>
    <row r="43" spans="1:73" s="15" customFormat="1" ht="12" customHeight="1">
      <c r="A43" s="1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1"/>
      <c r="O43" s="12"/>
      <c r="P43" s="12"/>
      <c r="Q43" s="72">
        <v>1</v>
      </c>
      <c r="R43" s="72">
        <v>2</v>
      </c>
      <c r="S43" s="100">
        <v>3</v>
      </c>
      <c r="T43" s="100">
        <v>4</v>
      </c>
      <c r="U43" s="100">
        <v>5</v>
      </c>
      <c r="V43" s="100">
        <v>6</v>
      </c>
      <c r="W43" s="100">
        <v>7</v>
      </c>
      <c r="X43" s="100">
        <v>8</v>
      </c>
      <c r="Y43" s="100">
        <v>9</v>
      </c>
      <c r="Z43" s="100">
        <v>10</v>
      </c>
      <c r="AA43" s="100">
        <v>11</v>
      </c>
      <c r="AB43" s="100">
        <v>12</v>
      </c>
      <c r="AC43" s="11"/>
      <c r="AD43" s="12"/>
      <c r="AE43" s="12"/>
      <c r="AF43" s="100">
        <v>1</v>
      </c>
      <c r="AG43" s="100">
        <v>2</v>
      </c>
      <c r="AH43" s="100">
        <v>3</v>
      </c>
      <c r="AI43" s="100">
        <v>4</v>
      </c>
      <c r="AJ43" s="100">
        <v>5</v>
      </c>
      <c r="AK43" s="100">
        <v>6</v>
      </c>
      <c r="AL43" s="100">
        <v>7</v>
      </c>
      <c r="AM43" s="100">
        <v>8</v>
      </c>
      <c r="AN43" s="100">
        <v>9</v>
      </c>
      <c r="AO43" s="100">
        <v>10</v>
      </c>
      <c r="AP43" s="100">
        <v>11</v>
      </c>
      <c r="AQ43" s="100">
        <v>12</v>
      </c>
      <c r="AR43" s="100">
        <v>13</v>
      </c>
      <c r="AS43" s="100">
        <v>14</v>
      </c>
      <c r="AT43" s="11"/>
      <c r="AU43" s="102">
        <v>1</v>
      </c>
      <c r="AV43" s="102">
        <v>2</v>
      </c>
      <c r="AW43" s="102">
        <v>3</v>
      </c>
      <c r="AX43" s="102">
        <v>4</v>
      </c>
      <c r="AY43" s="102">
        <v>5</v>
      </c>
      <c r="AZ43" s="102">
        <v>6</v>
      </c>
      <c r="BA43" s="102">
        <v>7</v>
      </c>
      <c r="BB43" s="102">
        <v>8</v>
      </c>
      <c r="BC43" s="102">
        <v>9</v>
      </c>
      <c r="BD43" s="103">
        <v>10</v>
      </c>
      <c r="BE43" s="73">
        <v>11</v>
      </c>
      <c r="BF43" s="73">
        <v>12</v>
      </c>
      <c r="BG43" s="8"/>
      <c r="BH43" s="8"/>
      <c r="BI43" s="11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18"/>
    </row>
    <row r="44" spans="1:73" s="15" customFormat="1" ht="12" customHeight="1">
      <c r="A44" s="11"/>
      <c r="B44" s="107">
        <v>1</v>
      </c>
      <c r="C44" s="107">
        <v>2</v>
      </c>
      <c r="D44" s="105">
        <v>3</v>
      </c>
      <c r="E44" s="105">
        <v>4</v>
      </c>
      <c r="F44" s="105">
        <v>5</v>
      </c>
      <c r="G44" s="105">
        <v>6</v>
      </c>
      <c r="H44" s="72">
        <v>7</v>
      </c>
      <c r="I44" s="72">
        <v>8</v>
      </c>
      <c r="J44" s="19">
        <v>9</v>
      </c>
      <c r="K44" s="19">
        <v>10</v>
      </c>
      <c r="L44" s="19">
        <v>11</v>
      </c>
      <c r="M44" s="19">
        <v>12</v>
      </c>
      <c r="N44" s="11">
        <v>15</v>
      </c>
      <c r="O44" s="12"/>
      <c r="P44" s="72">
        <v>1</v>
      </c>
      <c r="Q44" s="111">
        <v>2</v>
      </c>
      <c r="R44" s="72">
        <v>3</v>
      </c>
      <c r="S44" s="72">
        <v>4</v>
      </c>
      <c r="T44" s="72">
        <v>5</v>
      </c>
      <c r="U44" s="72">
        <v>6</v>
      </c>
      <c r="V44" s="72">
        <v>7</v>
      </c>
      <c r="W44" s="72">
        <v>8</v>
      </c>
      <c r="X44" s="72">
        <v>9</v>
      </c>
      <c r="Y44" s="72">
        <v>10</v>
      </c>
      <c r="Z44" s="72">
        <v>11</v>
      </c>
      <c r="AA44" s="72">
        <v>12</v>
      </c>
      <c r="AB44" s="72">
        <v>13</v>
      </c>
      <c r="AC44" s="11">
        <v>15</v>
      </c>
      <c r="AD44" s="12"/>
      <c r="AE44" s="12"/>
      <c r="AF44" s="72">
        <v>1</v>
      </c>
      <c r="AG44" s="72">
        <v>2</v>
      </c>
      <c r="AH44" s="72">
        <v>3</v>
      </c>
      <c r="AI44" s="72">
        <v>4</v>
      </c>
      <c r="AJ44" s="72">
        <v>5</v>
      </c>
      <c r="AK44" s="72">
        <v>6</v>
      </c>
      <c r="AL44" s="72">
        <v>7</v>
      </c>
      <c r="AM44" s="72">
        <v>8</v>
      </c>
      <c r="AN44" s="72">
        <v>9</v>
      </c>
      <c r="AO44" s="72">
        <v>10</v>
      </c>
      <c r="AP44" s="72">
        <v>11</v>
      </c>
      <c r="AQ44" s="72">
        <v>12</v>
      </c>
      <c r="AR44" s="72">
        <v>13</v>
      </c>
      <c r="AS44" s="72">
        <v>14</v>
      </c>
      <c r="AT44" s="11">
        <v>15</v>
      </c>
      <c r="AU44" s="73">
        <v>1</v>
      </c>
      <c r="AV44" s="73">
        <v>2</v>
      </c>
      <c r="AW44" s="73">
        <v>3</v>
      </c>
      <c r="AX44" s="73">
        <v>4</v>
      </c>
      <c r="AY44" s="73">
        <v>5</v>
      </c>
      <c r="AZ44" s="73">
        <v>6</v>
      </c>
      <c r="BA44" s="73">
        <v>7</v>
      </c>
      <c r="BB44" s="73">
        <v>8</v>
      </c>
      <c r="BC44" s="73">
        <v>9</v>
      </c>
      <c r="BD44" s="112">
        <v>10</v>
      </c>
      <c r="BE44" s="73">
        <v>11</v>
      </c>
      <c r="BF44" s="73">
        <v>12</v>
      </c>
      <c r="BG44" s="73">
        <v>13</v>
      </c>
      <c r="BH44" s="8"/>
      <c r="BI44" s="11">
        <v>15</v>
      </c>
      <c r="BJ44" s="73">
        <v>1</v>
      </c>
      <c r="BK44" s="73">
        <v>2</v>
      </c>
      <c r="BL44" s="73">
        <v>3</v>
      </c>
      <c r="BM44" s="73">
        <v>4</v>
      </c>
      <c r="BN44" s="73">
        <v>5</v>
      </c>
      <c r="BO44" s="73">
        <v>6</v>
      </c>
      <c r="BP44" s="108">
        <v>7</v>
      </c>
      <c r="BQ44" s="108">
        <v>8</v>
      </c>
      <c r="BR44" s="108">
        <v>9</v>
      </c>
      <c r="BS44" s="108">
        <v>10</v>
      </c>
      <c r="BT44" s="108">
        <v>11</v>
      </c>
      <c r="BU44" s="108">
        <v>12</v>
      </c>
    </row>
    <row r="45" spans="1:73" s="15" customFormat="1" ht="12" customHeight="1">
      <c r="A45" s="11"/>
      <c r="B45" s="12"/>
      <c r="C45" s="105">
        <v>1</v>
      </c>
      <c r="D45" s="105">
        <v>2</v>
      </c>
      <c r="E45" s="105">
        <v>3</v>
      </c>
      <c r="F45" s="105">
        <v>4</v>
      </c>
      <c r="G45" s="105">
        <v>5</v>
      </c>
      <c r="H45" s="72">
        <v>6</v>
      </c>
      <c r="I45" s="72">
        <v>7</v>
      </c>
      <c r="J45" s="72">
        <v>8</v>
      </c>
      <c r="K45" s="72">
        <v>9</v>
      </c>
      <c r="L45" s="72">
        <v>10</v>
      </c>
      <c r="M45" s="72">
        <v>11</v>
      </c>
      <c r="N45" s="114"/>
      <c r="O45" s="12"/>
      <c r="P45" s="72">
        <v>1</v>
      </c>
      <c r="Q45" s="72">
        <v>2</v>
      </c>
      <c r="R45" s="72">
        <v>3</v>
      </c>
      <c r="S45" s="72">
        <v>4</v>
      </c>
      <c r="T45" s="72">
        <v>5</v>
      </c>
      <c r="U45" s="72">
        <v>6</v>
      </c>
      <c r="V45" s="72">
        <v>7</v>
      </c>
      <c r="W45" s="72">
        <v>8</v>
      </c>
      <c r="X45" s="72">
        <v>9</v>
      </c>
      <c r="Y45" s="72">
        <v>10</v>
      </c>
      <c r="Z45" s="72">
        <v>11</v>
      </c>
      <c r="AA45" s="72">
        <v>12</v>
      </c>
      <c r="AB45" s="72">
        <v>13</v>
      </c>
      <c r="AC45" s="114"/>
      <c r="AD45" s="12"/>
      <c r="AE45" s="72">
        <v>1</v>
      </c>
      <c r="AF45" s="72">
        <v>2</v>
      </c>
      <c r="AG45" s="72">
        <v>3</v>
      </c>
      <c r="AH45" s="72">
        <v>4</v>
      </c>
      <c r="AI45" s="72">
        <v>5</v>
      </c>
      <c r="AJ45" s="72">
        <v>6</v>
      </c>
      <c r="AK45" s="72">
        <v>7</v>
      </c>
      <c r="AL45" s="72">
        <v>8</v>
      </c>
      <c r="AM45" s="72">
        <v>9</v>
      </c>
      <c r="AN45" s="72">
        <v>10</v>
      </c>
      <c r="AO45" s="72">
        <v>11</v>
      </c>
      <c r="AP45" s="72">
        <v>12</v>
      </c>
      <c r="AQ45" s="72">
        <v>13</v>
      </c>
      <c r="AR45" s="72">
        <v>14</v>
      </c>
      <c r="AS45" s="113">
        <v>15</v>
      </c>
      <c r="AT45" s="11"/>
      <c r="AU45" s="115">
        <v>1</v>
      </c>
      <c r="AV45" s="73">
        <v>2</v>
      </c>
      <c r="AW45" s="73">
        <v>3</v>
      </c>
      <c r="AX45" s="73">
        <v>4</v>
      </c>
      <c r="AY45" s="73">
        <v>5</v>
      </c>
      <c r="AZ45" s="73">
        <v>6</v>
      </c>
      <c r="BA45" s="73">
        <v>7</v>
      </c>
      <c r="BB45" s="73">
        <v>8</v>
      </c>
      <c r="BC45" s="73">
        <v>9</v>
      </c>
      <c r="BD45" s="112">
        <v>10</v>
      </c>
      <c r="BE45" s="73">
        <v>11</v>
      </c>
      <c r="BF45" s="73">
        <v>12</v>
      </c>
      <c r="BG45" s="73">
        <v>13</v>
      </c>
      <c r="BH45" s="8"/>
      <c r="BI45" s="11"/>
      <c r="BJ45" s="73">
        <v>1</v>
      </c>
      <c r="BK45" s="73">
        <v>2</v>
      </c>
      <c r="BL45" s="73">
        <v>3</v>
      </c>
      <c r="BM45" s="73">
        <v>4</v>
      </c>
      <c r="BN45" s="73">
        <v>5</v>
      </c>
      <c r="BO45" s="73">
        <v>6</v>
      </c>
      <c r="BP45" s="108">
        <v>7</v>
      </c>
      <c r="BQ45" s="108">
        <v>8</v>
      </c>
      <c r="BR45" s="108">
        <v>9</v>
      </c>
      <c r="BS45" s="108">
        <v>10</v>
      </c>
      <c r="BT45" s="108">
        <v>11</v>
      </c>
      <c r="BU45" s="8"/>
    </row>
    <row r="46" spans="1:73" s="15" customFormat="1" ht="12" customHeight="1">
      <c r="A46" s="11"/>
      <c r="B46" s="12"/>
      <c r="C46" s="105">
        <v>1</v>
      </c>
      <c r="D46" s="105">
        <v>2</v>
      </c>
      <c r="E46" s="105">
        <v>3</v>
      </c>
      <c r="F46" s="105">
        <v>4</v>
      </c>
      <c r="G46" s="105">
        <v>5</v>
      </c>
      <c r="H46" s="72">
        <v>6</v>
      </c>
      <c r="I46" s="72">
        <v>7</v>
      </c>
      <c r="J46" s="72">
        <v>8</v>
      </c>
      <c r="K46" s="72">
        <v>9</v>
      </c>
      <c r="L46" s="72">
        <v>10</v>
      </c>
      <c r="M46" s="72">
        <v>11</v>
      </c>
      <c r="N46" s="11"/>
      <c r="O46" s="12"/>
      <c r="P46" s="72">
        <v>1</v>
      </c>
      <c r="Q46" s="72">
        <v>2</v>
      </c>
      <c r="R46" s="72">
        <v>3</v>
      </c>
      <c r="S46" s="72">
        <v>4</v>
      </c>
      <c r="T46" s="72">
        <v>5</v>
      </c>
      <c r="U46" s="72">
        <v>6</v>
      </c>
      <c r="V46" s="72">
        <v>7</v>
      </c>
      <c r="W46" s="72">
        <v>8</v>
      </c>
      <c r="X46" s="72">
        <v>9</v>
      </c>
      <c r="Y46" s="72">
        <v>10</v>
      </c>
      <c r="Z46" s="72">
        <v>11</v>
      </c>
      <c r="AA46" s="72">
        <v>12</v>
      </c>
      <c r="AB46" s="72">
        <v>13</v>
      </c>
      <c r="AC46" s="11"/>
      <c r="AD46" s="12"/>
      <c r="AE46" s="72">
        <v>1</v>
      </c>
      <c r="AF46" s="111">
        <v>2</v>
      </c>
      <c r="AG46" s="72">
        <v>3</v>
      </c>
      <c r="AH46" s="72">
        <v>4</v>
      </c>
      <c r="AI46" s="72">
        <v>5</v>
      </c>
      <c r="AJ46" s="72">
        <v>6</v>
      </c>
      <c r="AK46" s="72">
        <v>7</v>
      </c>
      <c r="AL46" s="72">
        <v>8</v>
      </c>
      <c r="AM46" s="72">
        <v>9</v>
      </c>
      <c r="AN46" s="72">
        <v>10</v>
      </c>
      <c r="AO46" s="72">
        <v>11</v>
      </c>
      <c r="AP46" s="72">
        <v>12</v>
      </c>
      <c r="AQ46" s="72">
        <v>13</v>
      </c>
      <c r="AR46" s="72">
        <v>14</v>
      </c>
      <c r="AS46" s="72">
        <v>15</v>
      </c>
      <c r="AT46" s="11"/>
      <c r="AU46" s="73">
        <v>1</v>
      </c>
      <c r="AV46" s="73">
        <v>2</v>
      </c>
      <c r="AW46" s="73">
        <v>3</v>
      </c>
      <c r="AX46" s="73">
        <v>4</v>
      </c>
      <c r="AY46" s="73">
        <v>5</v>
      </c>
      <c r="AZ46" s="73">
        <v>6</v>
      </c>
      <c r="BA46" s="73">
        <v>7</v>
      </c>
      <c r="BB46" s="73">
        <v>8</v>
      </c>
      <c r="BC46" s="73">
        <v>9</v>
      </c>
      <c r="BD46" s="112">
        <v>10</v>
      </c>
      <c r="BE46" s="73">
        <v>11</v>
      </c>
      <c r="BF46" s="73">
        <v>12</v>
      </c>
      <c r="BG46" s="73">
        <v>13</v>
      </c>
      <c r="BH46" s="8"/>
      <c r="BI46" s="11"/>
      <c r="BJ46" s="73">
        <v>1</v>
      </c>
      <c r="BK46" s="73">
        <v>2</v>
      </c>
      <c r="BL46" s="73">
        <v>3</v>
      </c>
      <c r="BM46" s="73">
        <v>4</v>
      </c>
      <c r="BN46" s="73">
        <v>5</v>
      </c>
      <c r="BO46" s="73">
        <v>6</v>
      </c>
      <c r="BP46" s="108">
        <v>7</v>
      </c>
      <c r="BQ46" s="108">
        <v>8</v>
      </c>
      <c r="BR46" s="108">
        <v>9</v>
      </c>
      <c r="BS46" s="108">
        <v>10</v>
      </c>
      <c r="BT46" s="108">
        <v>11</v>
      </c>
      <c r="BU46" s="8"/>
    </row>
    <row r="47" spans="1:73" s="15" customFormat="1" ht="12" customHeight="1">
      <c r="A47" s="11"/>
      <c r="B47" s="12"/>
      <c r="C47" s="12"/>
      <c r="D47" s="107">
        <v>1</v>
      </c>
      <c r="E47" s="105">
        <v>2</v>
      </c>
      <c r="F47" s="105">
        <v>3</v>
      </c>
      <c r="G47" s="105">
        <v>4</v>
      </c>
      <c r="H47" s="72">
        <v>5</v>
      </c>
      <c r="I47" s="72">
        <v>6</v>
      </c>
      <c r="J47" s="72">
        <v>7</v>
      </c>
      <c r="K47" s="72">
        <v>8</v>
      </c>
      <c r="L47" s="72">
        <v>9</v>
      </c>
      <c r="M47" s="72">
        <v>10</v>
      </c>
      <c r="N47" s="11"/>
      <c r="O47" s="12"/>
      <c r="P47" s="72">
        <v>1</v>
      </c>
      <c r="Q47" s="72">
        <v>2</v>
      </c>
      <c r="R47" s="72">
        <v>3</v>
      </c>
      <c r="S47" s="72">
        <v>4</v>
      </c>
      <c r="T47" s="72">
        <v>5</v>
      </c>
      <c r="U47" s="72">
        <v>6</v>
      </c>
      <c r="V47" s="72">
        <v>7</v>
      </c>
      <c r="W47" s="72">
        <v>8</v>
      </c>
      <c r="X47" s="72">
        <v>9</v>
      </c>
      <c r="Y47" s="72">
        <v>10</v>
      </c>
      <c r="Z47" s="72">
        <v>11</v>
      </c>
      <c r="AA47" s="72">
        <v>12</v>
      </c>
      <c r="AB47" s="72">
        <v>13</v>
      </c>
      <c r="AC47" s="11"/>
      <c r="AD47" s="12"/>
      <c r="AE47" s="72">
        <v>1</v>
      </c>
      <c r="AF47" s="72">
        <v>2</v>
      </c>
      <c r="AG47" s="72">
        <v>3</v>
      </c>
      <c r="AH47" s="72">
        <v>4</v>
      </c>
      <c r="AI47" s="72">
        <v>5</v>
      </c>
      <c r="AJ47" s="72">
        <v>6</v>
      </c>
      <c r="AK47" s="72">
        <v>7</v>
      </c>
      <c r="AL47" s="72">
        <v>8</v>
      </c>
      <c r="AM47" s="72">
        <v>9</v>
      </c>
      <c r="AN47" s="72">
        <v>10</v>
      </c>
      <c r="AO47" s="72">
        <v>11</v>
      </c>
      <c r="AP47" s="72">
        <v>12</v>
      </c>
      <c r="AQ47" s="72">
        <v>13</v>
      </c>
      <c r="AR47" s="72">
        <v>14</v>
      </c>
      <c r="AS47" s="72">
        <v>15</v>
      </c>
      <c r="AT47" s="11"/>
      <c r="AU47" s="73">
        <v>1</v>
      </c>
      <c r="AV47" s="73">
        <v>2</v>
      </c>
      <c r="AW47" s="73">
        <v>3</v>
      </c>
      <c r="AX47" s="73">
        <v>4</v>
      </c>
      <c r="AY47" s="73">
        <v>5</v>
      </c>
      <c r="AZ47" s="73">
        <v>6</v>
      </c>
      <c r="BA47" s="73">
        <v>7</v>
      </c>
      <c r="BB47" s="73">
        <v>8</v>
      </c>
      <c r="BC47" s="73">
        <v>9</v>
      </c>
      <c r="BD47" s="112">
        <v>10</v>
      </c>
      <c r="BE47" s="73">
        <v>11</v>
      </c>
      <c r="BF47" s="73">
        <v>12</v>
      </c>
      <c r="BG47" s="73">
        <v>13</v>
      </c>
      <c r="BH47" s="8"/>
      <c r="BI47" s="11"/>
      <c r="BJ47" s="73">
        <v>1</v>
      </c>
      <c r="BK47" s="73">
        <v>2</v>
      </c>
      <c r="BL47" s="73">
        <v>3</v>
      </c>
      <c r="BM47" s="73">
        <v>4</v>
      </c>
      <c r="BN47" s="73">
        <v>5</v>
      </c>
      <c r="BO47" s="73">
        <v>6</v>
      </c>
      <c r="BP47" s="108">
        <v>7</v>
      </c>
      <c r="BQ47" s="108">
        <v>8</v>
      </c>
      <c r="BR47" s="108">
        <v>9</v>
      </c>
      <c r="BS47" s="108">
        <v>10</v>
      </c>
      <c r="BT47" s="8"/>
      <c r="BU47" s="8"/>
    </row>
    <row r="48" spans="1:73" s="15" customFormat="1" ht="12" customHeight="1">
      <c r="A48" s="11"/>
      <c r="B48" s="12"/>
      <c r="C48" s="12"/>
      <c r="D48" s="12"/>
      <c r="E48" s="105">
        <v>1</v>
      </c>
      <c r="F48" s="105">
        <v>2</v>
      </c>
      <c r="G48" s="105">
        <v>3</v>
      </c>
      <c r="H48" s="105">
        <v>4</v>
      </c>
      <c r="I48" s="105">
        <v>5</v>
      </c>
      <c r="J48" s="105">
        <v>6</v>
      </c>
      <c r="K48" s="105">
        <v>7</v>
      </c>
      <c r="L48" s="105">
        <v>8</v>
      </c>
      <c r="M48" s="105">
        <v>9</v>
      </c>
      <c r="N48" s="11"/>
      <c r="O48" s="105">
        <v>1</v>
      </c>
      <c r="P48" s="107">
        <v>2</v>
      </c>
      <c r="Q48" s="105">
        <v>3</v>
      </c>
      <c r="R48" s="105">
        <v>4</v>
      </c>
      <c r="S48" s="105">
        <v>5</v>
      </c>
      <c r="T48" s="105">
        <v>6</v>
      </c>
      <c r="U48" s="105">
        <v>7</v>
      </c>
      <c r="V48" s="105">
        <v>8</v>
      </c>
      <c r="W48" s="105">
        <v>9</v>
      </c>
      <c r="X48" s="105">
        <v>10</v>
      </c>
      <c r="Y48" s="105">
        <v>11</v>
      </c>
      <c r="Z48" s="105">
        <v>12</v>
      </c>
      <c r="AA48" s="105">
        <v>13</v>
      </c>
      <c r="AB48" s="105">
        <v>14</v>
      </c>
      <c r="AC48" s="11"/>
      <c r="AD48" s="12"/>
      <c r="AE48" s="105">
        <v>1</v>
      </c>
      <c r="AF48" s="105">
        <v>2</v>
      </c>
      <c r="AG48" s="105">
        <v>3</v>
      </c>
      <c r="AH48" s="105">
        <v>4</v>
      </c>
      <c r="AI48" s="105">
        <v>5</v>
      </c>
      <c r="AJ48" s="105">
        <v>6</v>
      </c>
      <c r="AK48" s="105">
        <v>7</v>
      </c>
      <c r="AL48" s="105">
        <v>8</v>
      </c>
      <c r="AM48" s="105">
        <v>9</v>
      </c>
      <c r="AN48" s="105">
        <v>10</v>
      </c>
      <c r="AO48" s="105">
        <v>11</v>
      </c>
      <c r="AP48" s="105">
        <v>12</v>
      </c>
      <c r="AQ48" s="105">
        <v>13</v>
      </c>
      <c r="AR48" s="105">
        <v>14</v>
      </c>
      <c r="AS48" s="105">
        <v>15</v>
      </c>
      <c r="AT48" s="11"/>
      <c r="AU48" s="108">
        <v>1</v>
      </c>
      <c r="AV48" s="108">
        <v>2</v>
      </c>
      <c r="AW48" s="108">
        <v>3</v>
      </c>
      <c r="AX48" s="108">
        <v>4</v>
      </c>
      <c r="AY48" s="108">
        <v>5</v>
      </c>
      <c r="AZ48" s="108">
        <v>6</v>
      </c>
      <c r="BA48" s="108">
        <v>7</v>
      </c>
      <c r="BB48" s="108">
        <v>8</v>
      </c>
      <c r="BC48" s="108">
        <v>9</v>
      </c>
      <c r="BD48" s="110">
        <v>10</v>
      </c>
      <c r="BE48" s="108">
        <v>11</v>
      </c>
      <c r="BF48" s="108">
        <v>12</v>
      </c>
      <c r="BG48" s="108">
        <v>13</v>
      </c>
      <c r="BH48" s="108">
        <v>14</v>
      </c>
      <c r="BI48" s="11"/>
      <c r="BJ48" s="108">
        <v>1</v>
      </c>
      <c r="BK48" s="108">
        <v>2</v>
      </c>
      <c r="BL48" s="108">
        <v>3</v>
      </c>
      <c r="BM48" s="108">
        <v>4</v>
      </c>
      <c r="BN48" s="108">
        <v>5</v>
      </c>
      <c r="BO48" s="108">
        <v>6</v>
      </c>
      <c r="BP48" s="108">
        <v>7</v>
      </c>
      <c r="BQ48" s="108">
        <v>8</v>
      </c>
      <c r="BR48" s="108">
        <v>9</v>
      </c>
      <c r="BS48" s="8"/>
      <c r="BT48" s="8"/>
      <c r="BU48" s="8"/>
    </row>
    <row r="49" spans="1:75" s="15" customFormat="1" ht="12" customHeight="1">
      <c r="A49" s="11"/>
      <c r="B49" s="12"/>
      <c r="C49" s="12"/>
      <c r="D49" s="12"/>
      <c r="E49" s="12"/>
      <c r="F49" s="105">
        <v>1</v>
      </c>
      <c r="G49" s="105">
        <v>2</v>
      </c>
      <c r="H49" s="105">
        <v>3</v>
      </c>
      <c r="I49" s="105">
        <v>4</v>
      </c>
      <c r="J49" s="105">
        <v>5</v>
      </c>
      <c r="K49" s="105">
        <v>6</v>
      </c>
      <c r="L49" s="105">
        <v>7</v>
      </c>
      <c r="M49" s="105">
        <v>8</v>
      </c>
      <c r="N49" s="11">
        <v>20</v>
      </c>
      <c r="O49" s="105">
        <v>1</v>
      </c>
      <c r="P49" s="105">
        <v>2</v>
      </c>
      <c r="Q49" s="105">
        <v>3</v>
      </c>
      <c r="R49" s="105">
        <v>4</v>
      </c>
      <c r="S49" s="105">
        <v>5</v>
      </c>
      <c r="T49" s="105">
        <v>6</v>
      </c>
      <c r="U49" s="105">
        <v>7</v>
      </c>
      <c r="V49" s="105">
        <v>8</v>
      </c>
      <c r="W49" s="105">
        <v>9</v>
      </c>
      <c r="X49" s="105">
        <v>10</v>
      </c>
      <c r="Y49" s="105">
        <v>11</v>
      </c>
      <c r="Z49" s="105">
        <v>12</v>
      </c>
      <c r="AA49" s="105">
        <v>13</v>
      </c>
      <c r="AB49" s="105">
        <v>14</v>
      </c>
      <c r="AC49" s="11">
        <v>20</v>
      </c>
      <c r="AD49" s="12"/>
      <c r="AE49" s="105">
        <v>1</v>
      </c>
      <c r="AF49" s="105">
        <v>2</v>
      </c>
      <c r="AG49" s="105">
        <v>3</v>
      </c>
      <c r="AH49" s="105">
        <v>4</v>
      </c>
      <c r="AI49" s="105">
        <v>5</v>
      </c>
      <c r="AJ49" s="105">
        <v>6</v>
      </c>
      <c r="AK49" s="105">
        <v>7</v>
      </c>
      <c r="AL49" s="105">
        <v>8</v>
      </c>
      <c r="AM49" s="105">
        <v>9</v>
      </c>
      <c r="AN49" s="105">
        <v>10</v>
      </c>
      <c r="AO49" s="105">
        <v>11</v>
      </c>
      <c r="AP49" s="105">
        <v>12</v>
      </c>
      <c r="AQ49" s="105">
        <v>13</v>
      </c>
      <c r="AR49" s="105">
        <v>14</v>
      </c>
      <c r="AS49" s="105">
        <v>15</v>
      </c>
      <c r="AT49" s="11">
        <v>20</v>
      </c>
      <c r="AU49" s="108">
        <v>1</v>
      </c>
      <c r="AV49" s="108">
        <v>2</v>
      </c>
      <c r="AW49" s="108">
        <v>3</v>
      </c>
      <c r="AX49" s="108">
        <v>4</v>
      </c>
      <c r="AY49" s="108">
        <v>5</v>
      </c>
      <c r="AZ49" s="108">
        <v>6</v>
      </c>
      <c r="BA49" s="108">
        <v>7</v>
      </c>
      <c r="BB49" s="108">
        <v>8</v>
      </c>
      <c r="BC49" s="108">
        <v>9</v>
      </c>
      <c r="BD49" s="110">
        <v>10</v>
      </c>
      <c r="BE49" s="108">
        <v>11</v>
      </c>
      <c r="BF49" s="108">
        <v>12</v>
      </c>
      <c r="BG49" s="108">
        <v>13</v>
      </c>
      <c r="BH49" s="108">
        <v>14</v>
      </c>
      <c r="BI49" s="11">
        <v>20</v>
      </c>
      <c r="BJ49" s="108">
        <v>1</v>
      </c>
      <c r="BK49" s="108">
        <v>2</v>
      </c>
      <c r="BL49" s="108">
        <v>3</v>
      </c>
      <c r="BM49" s="108">
        <v>4</v>
      </c>
      <c r="BN49" s="108">
        <v>5</v>
      </c>
      <c r="BO49" s="108">
        <v>6</v>
      </c>
      <c r="BP49" s="108">
        <v>7</v>
      </c>
      <c r="BQ49" s="108">
        <v>8</v>
      </c>
      <c r="BR49" s="8"/>
      <c r="BS49" s="8"/>
      <c r="BT49" s="8"/>
      <c r="BU49" s="8"/>
    </row>
    <row r="50" spans="1:75" s="15" customFormat="1" ht="12" customHeight="1">
      <c r="A50" s="11"/>
      <c r="B50" s="12"/>
      <c r="C50" s="12"/>
      <c r="D50" s="12"/>
      <c r="E50" s="12"/>
      <c r="F50" s="12"/>
      <c r="G50" s="105">
        <v>1</v>
      </c>
      <c r="H50" s="105">
        <v>2</v>
      </c>
      <c r="I50" s="105">
        <v>3</v>
      </c>
      <c r="J50" s="105">
        <v>4</v>
      </c>
      <c r="K50" s="105">
        <v>5</v>
      </c>
      <c r="L50" s="105">
        <v>6</v>
      </c>
      <c r="M50" s="105">
        <v>7</v>
      </c>
      <c r="N50" s="11"/>
      <c r="O50" s="105">
        <v>1</v>
      </c>
      <c r="P50" s="106">
        <v>2</v>
      </c>
      <c r="Q50" s="106">
        <v>3</v>
      </c>
      <c r="R50" s="106">
        <v>4</v>
      </c>
      <c r="S50" s="106">
        <v>5</v>
      </c>
      <c r="T50" s="105">
        <v>6</v>
      </c>
      <c r="U50" s="105">
        <v>7</v>
      </c>
      <c r="V50" s="105">
        <v>8</v>
      </c>
      <c r="W50" s="105">
        <v>9</v>
      </c>
      <c r="X50" s="105">
        <v>10</v>
      </c>
      <c r="Y50" s="105">
        <v>11</v>
      </c>
      <c r="Z50" s="105">
        <v>12</v>
      </c>
      <c r="AA50" s="105">
        <v>13</v>
      </c>
      <c r="AB50" s="105">
        <v>14</v>
      </c>
      <c r="AC50" s="11"/>
      <c r="AD50" s="105">
        <v>1</v>
      </c>
      <c r="AE50" s="105">
        <v>2</v>
      </c>
      <c r="AF50" s="105">
        <v>3</v>
      </c>
      <c r="AG50" s="105">
        <v>4</v>
      </c>
      <c r="AH50" s="105">
        <v>5</v>
      </c>
      <c r="AI50" s="105">
        <v>6</v>
      </c>
      <c r="AJ50" s="105">
        <v>7</v>
      </c>
      <c r="AK50" s="105">
        <v>8</v>
      </c>
      <c r="AL50" s="105">
        <v>9</v>
      </c>
      <c r="AM50" s="105">
        <v>10</v>
      </c>
      <c r="AN50" s="105">
        <v>11</v>
      </c>
      <c r="AO50" s="105">
        <v>12</v>
      </c>
      <c r="AP50" s="105">
        <v>13</v>
      </c>
      <c r="AQ50" s="105">
        <v>14</v>
      </c>
      <c r="AR50" s="105">
        <v>15</v>
      </c>
      <c r="AS50" s="105">
        <v>16</v>
      </c>
      <c r="AT50" s="11"/>
      <c r="AU50" s="108">
        <v>1</v>
      </c>
      <c r="AV50" s="108">
        <v>2</v>
      </c>
      <c r="AW50" s="108">
        <v>3</v>
      </c>
      <c r="AX50" s="108">
        <v>4</v>
      </c>
      <c r="AY50" s="108">
        <v>5</v>
      </c>
      <c r="AZ50" s="108">
        <v>6</v>
      </c>
      <c r="BA50" s="108">
        <v>7</v>
      </c>
      <c r="BB50" s="108">
        <v>8</v>
      </c>
      <c r="BC50" s="108">
        <v>9</v>
      </c>
      <c r="BD50" s="110">
        <v>10</v>
      </c>
      <c r="BE50" s="108">
        <v>11</v>
      </c>
      <c r="BF50" s="108">
        <v>12</v>
      </c>
      <c r="BG50" s="108">
        <v>13</v>
      </c>
      <c r="BH50" s="108">
        <v>14</v>
      </c>
      <c r="BI50" s="11"/>
      <c r="BJ50" s="108">
        <v>1</v>
      </c>
      <c r="BK50" s="108">
        <v>2</v>
      </c>
      <c r="BL50" s="108">
        <v>3</v>
      </c>
      <c r="BM50" s="108">
        <v>4</v>
      </c>
      <c r="BN50" s="108">
        <v>5</v>
      </c>
      <c r="BO50" s="108">
        <v>6</v>
      </c>
      <c r="BP50" s="108">
        <v>7</v>
      </c>
      <c r="BQ50" s="8"/>
      <c r="BR50" s="8"/>
      <c r="BS50" s="8"/>
      <c r="BT50" s="8"/>
      <c r="BU50" s="8"/>
    </row>
    <row r="51" spans="1:75" s="15" customFormat="1" ht="12" customHeight="1">
      <c r="A51" s="11"/>
      <c r="B51" s="12"/>
      <c r="C51" s="12"/>
      <c r="D51" s="12"/>
      <c r="E51" s="12"/>
      <c r="F51" s="12"/>
      <c r="G51" s="105">
        <v>1</v>
      </c>
      <c r="H51" s="105">
        <v>2</v>
      </c>
      <c r="I51" s="105">
        <v>3</v>
      </c>
      <c r="J51" s="105">
        <v>4</v>
      </c>
      <c r="K51" s="105">
        <v>5</v>
      </c>
      <c r="L51" s="105">
        <v>6</v>
      </c>
      <c r="M51" s="105">
        <v>7</v>
      </c>
      <c r="N51" s="11"/>
      <c r="O51" s="105">
        <v>1</v>
      </c>
      <c r="P51" s="105">
        <v>2</v>
      </c>
      <c r="Q51" s="105">
        <v>3</v>
      </c>
      <c r="R51" s="105">
        <v>4</v>
      </c>
      <c r="S51" s="105">
        <v>5</v>
      </c>
      <c r="T51" s="105">
        <v>6</v>
      </c>
      <c r="U51" s="105">
        <v>7</v>
      </c>
      <c r="V51" s="105">
        <v>8</v>
      </c>
      <c r="W51" s="105">
        <v>9</v>
      </c>
      <c r="X51" s="105">
        <v>10</v>
      </c>
      <c r="Y51" s="105">
        <v>11</v>
      </c>
      <c r="Z51" s="105">
        <v>12</v>
      </c>
      <c r="AA51" s="105">
        <v>13</v>
      </c>
      <c r="AB51" s="105">
        <v>14</v>
      </c>
      <c r="AC51" s="11"/>
      <c r="AD51" s="20">
        <v>1</v>
      </c>
      <c r="AE51" s="66"/>
      <c r="AF51" s="20">
        <v>2</v>
      </c>
      <c r="AG51" s="66"/>
      <c r="AH51" s="20">
        <v>3</v>
      </c>
      <c r="AI51" s="66"/>
      <c r="AJ51" s="20">
        <v>4</v>
      </c>
      <c r="AK51" s="66"/>
      <c r="AL51" s="20">
        <v>5</v>
      </c>
      <c r="AM51" s="66"/>
      <c r="AN51" s="20">
        <v>6</v>
      </c>
      <c r="AO51" s="66"/>
      <c r="AP51" s="20">
        <v>7</v>
      </c>
      <c r="AQ51" s="66"/>
      <c r="AR51" s="20">
        <v>8</v>
      </c>
      <c r="AS51" s="66"/>
      <c r="AT51" s="11"/>
      <c r="AU51" s="108">
        <v>1</v>
      </c>
      <c r="AV51" s="108">
        <v>2</v>
      </c>
      <c r="AW51" s="108">
        <v>3</v>
      </c>
      <c r="AX51" s="108">
        <v>4</v>
      </c>
      <c r="AY51" s="108">
        <v>5</v>
      </c>
      <c r="AZ51" s="108">
        <v>6</v>
      </c>
      <c r="BA51" s="108">
        <v>7</v>
      </c>
      <c r="BB51" s="108">
        <v>8</v>
      </c>
      <c r="BC51" s="108">
        <v>9</v>
      </c>
      <c r="BD51" s="110">
        <v>10</v>
      </c>
      <c r="BE51" s="108">
        <v>11</v>
      </c>
      <c r="BF51" s="108">
        <v>12</v>
      </c>
      <c r="BG51" s="108">
        <v>13</v>
      </c>
      <c r="BH51" s="108">
        <v>14</v>
      </c>
      <c r="BI51" s="11"/>
      <c r="BJ51" s="108">
        <v>1</v>
      </c>
      <c r="BK51" s="108">
        <v>2</v>
      </c>
      <c r="BL51" s="108">
        <v>3</v>
      </c>
      <c r="BM51" s="108">
        <v>4</v>
      </c>
      <c r="BN51" s="108">
        <v>5</v>
      </c>
      <c r="BO51" s="108">
        <v>6</v>
      </c>
      <c r="BP51" s="108">
        <v>7</v>
      </c>
      <c r="BQ51" s="8"/>
      <c r="BR51" s="8"/>
      <c r="BS51" s="8"/>
      <c r="BT51" s="8"/>
      <c r="BU51" s="8"/>
    </row>
    <row r="52" spans="1:75" s="21" customFormat="1" ht="36.75" customHeight="1" thickBot="1">
      <c r="A52" s="7"/>
      <c r="B52" s="249"/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</row>
    <row r="53" spans="1:75" ht="12" customHeight="1" thickBot="1">
      <c r="A53" s="11"/>
      <c r="B53" s="48"/>
      <c r="C53" s="49"/>
      <c r="D53" s="49"/>
      <c r="E53" s="49"/>
      <c r="F53" s="49"/>
      <c r="G53" s="49"/>
      <c r="H53" s="49"/>
      <c r="I53" s="49"/>
      <c r="J53" s="49"/>
      <c r="K53" s="49"/>
      <c r="L53" s="59"/>
      <c r="M53" s="50"/>
    </row>
    <row r="54" spans="1:75" ht="18.75" customHeight="1">
      <c r="B54" s="51"/>
      <c r="C54" s="252" t="s">
        <v>53</v>
      </c>
      <c r="D54" s="253"/>
      <c r="E54" s="253"/>
      <c r="F54" s="253"/>
      <c r="G54" s="160" t="s">
        <v>52</v>
      </c>
      <c r="H54" s="160"/>
      <c r="I54" s="160"/>
      <c r="J54" s="160" t="s">
        <v>59</v>
      </c>
      <c r="K54" s="160"/>
      <c r="L54" s="162"/>
      <c r="M54" s="57"/>
      <c r="O54" s="199" t="s">
        <v>18</v>
      </c>
      <c r="P54" s="200"/>
      <c r="Q54" s="200"/>
      <c r="R54" s="200"/>
      <c r="S54" s="200"/>
      <c r="T54" s="201"/>
      <c r="U54" s="228" t="s">
        <v>14</v>
      </c>
      <c r="V54" s="229"/>
      <c r="W54" s="229"/>
      <c r="X54" s="157" t="s">
        <v>13</v>
      </c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9"/>
      <c r="AJ54" s="209" t="s">
        <v>16</v>
      </c>
      <c r="AK54" s="210"/>
      <c r="AL54" s="210"/>
      <c r="AM54" s="210"/>
      <c r="AN54" s="210"/>
      <c r="AO54" s="210"/>
      <c r="AP54" s="210"/>
      <c r="AQ54" s="211"/>
      <c r="AR54" s="212" t="s">
        <v>21</v>
      </c>
      <c r="AS54" s="212"/>
      <c r="AT54" s="214" t="s">
        <v>22</v>
      </c>
      <c r="AU54" s="214"/>
      <c r="AV54" s="139" t="s">
        <v>23</v>
      </c>
      <c r="AW54" s="139"/>
      <c r="AX54" s="140"/>
      <c r="AY54" s="22"/>
      <c r="AZ54" s="22"/>
      <c r="BA54" s="22"/>
      <c r="BV54" s="5"/>
      <c r="BW54" s="5"/>
    </row>
    <row r="55" spans="1:75" ht="19.5" customHeight="1">
      <c r="A55" s="1"/>
      <c r="B55" s="52"/>
      <c r="C55" s="254"/>
      <c r="D55" s="255"/>
      <c r="E55" s="255"/>
      <c r="F55" s="255"/>
      <c r="G55" s="161"/>
      <c r="H55" s="161"/>
      <c r="I55" s="161"/>
      <c r="J55" s="161"/>
      <c r="K55" s="161"/>
      <c r="L55" s="163"/>
      <c r="M55" s="58"/>
      <c r="N55" s="1"/>
      <c r="O55" s="202"/>
      <c r="P55" s="168"/>
      <c r="Q55" s="168"/>
      <c r="R55" s="168"/>
      <c r="S55" s="168"/>
      <c r="T55" s="169"/>
      <c r="U55" s="230"/>
      <c r="V55" s="231"/>
      <c r="W55" s="231"/>
      <c r="X55" s="153" t="s">
        <v>38</v>
      </c>
      <c r="Y55" s="153"/>
      <c r="Z55" s="153" t="s">
        <v>39</v>
      </c>
      <c r="AA55" s="153"/>
      <c r="AB55" s="141" t="s">
        <v>42</v>
      </c>
      <c r="AC55" s="141"/>
      <c r="AD55" s="141" t="s">
        <v>43</v>
      </c>
      <c r="AE55" s="141"/>
      <c r="AF55" s="141" t="s">
        <v>44</v>
      </c>
      <c r="AG55" s="141"/>
      <c r="AH55" s="147" t="s">
        <v>24</v>
      </c>
      <c r="AI55" s="148"/>
      <c r="AJ55" s="141" t="s">
        <v>41</v>
      </c>
      <c r="AK55" s="141"/>
      <c r="AL55" s="141" t="s">
        <v>40</v>
      </c>
      <c r="AM55" s="141"/>
      <c r="AN55" s="141" t="s">
        <v>45</v>
      </c>
      <c r="AO55" s="141"/>
      <c r="AP55" s="216" t="s">
        <v>12</v>
      </c>
      <c r="AQ55" s="216"/>
      <c r="AR55" s="213"/>
      <c r="AS55" s="213"/>
      <c r="AT55" s="215"/>
      <c r="AU55" s="215"/>
      <c r="AV55" s="141"/>
      <c r="AW55" s="141"/>
      <c r="AX55" s="142"/>
      <c r="AY55" s="24"/>
      <c r="AZ55" s="24"/>
      <c r="BA55" s="24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5" ht="25" customHeight="1">
      <c r="A56" s="1"/>
      <c r="B56" s="52"/>
      <c r="C56" s="256"/>
      <c r="D56" s="257"/>
      <c r="E56" s="247" t="s">
        <v>54</v>
      </c>
      <c r="F56" s="258"/>
      <c r="G56" s="170"/>
      <c r="H56" s="171"/>
      <c r="I56" s="172"/>
      <c r="J56" s="239"/>
      <c r="K56" s="240"/>
      <c r="L56" s="241"/>
      <c r="M56" s="58"/>
      <c r="N56" s="1"/>
      <c r="O56" s="166"/>
      <c r="P56" s="167"/>
      <c r="Q56" s="168" t="s">
        <v>64</v>
      </c>
      <c r="R56" s="168"/>
      <c r="S56" s="168"/>
      <c r="T56" s="169"/>
      <c r="U56" s="164" t="s">
        <v>15</v>
      </c>
      <c r="V56" s="165"/>
      <c r="W56" s="165"/>
      <c r="X56" s="136">
        <v>206</v>
      </c>
      <c r="Y56" s="136"/>
      <c r="Z56" s="136">
        <v>258</v>
      </c>
      <c r="AA56" s="136"/>
      <c r="AB56" s="136">
        <v>280</v>
      </c>
      <c r="AC56" s="136"/>
      <c r="AD56" s="136">
        <v>260</v>
      </c>
      <c r="AE56" s="136"/>
      <c r="AF56" s="136">
        <v>210</v>
      </c>
      <c r="AG56" s="136"/>
      <c r="AH56" s="145">
        <f>AF56+AD56+AB56+Z56+X56</f>
        <v>1214</v>
      </c>
      <c r="AI56" s="146"/>
      <c r="AJ56" s="136">
        <v>0</v>
      </c>
      <c r="AK56" s="136"/>
      <c r="AL56" s="136">
        <v>0</v>
      </c>
      <c r="AM56" s="136"/>
      <c r="AN56" s="136">
        <v>0</v>
      </c>
      <c r="AO56" s="136"/>
      <c r="AP56" s="151">
        <f>AN56+AL56+AJ56</f>
        <v>0</v>
      </c>
      <c r="AQ56" s="151"/>
      <c r="AR56" s="177">
        <f>'콘서트홀2,3층'!AV57</f>
        <v>548</v>
      </c>
      <c r="AS56" s="177"/>
      <c r="AT56" s="178">
        <f>'콘서트홀2,3층'!BW57</f>
        <v>429</v>
      </c>
      <c r="AU56" s="178"/>
      <c r="AV56" s="143">
        <f>AT56+AR56+AP56+AH56</f>
        <v>2191</v>
      </c>
      <c r="AW56" s="143"/>
      <c r="AX56" s="144"/>
      <c r="AY56" s="25"/>
      <c r="AZ56" s="24"/>
      <c r="BA56" s="24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5" ht="25" customHeight="1">
      <c r="A57" s="1"/>
      <c r="B57" s="52"/>
      <c r="C57" s="245"/>
      <c r="D57" s="246"/>
      <c r="E57" s="247" t="s">
        <v>55</v>
      </c>
      <c r="F57" s="248"/>
      <c r="G57" s="170"/>
      <c r="H57" s="171"/>
      <c r="I57" s="172"/>
      <c r="J57" s="239"/>
      <c r="K57" s="240"/>
      <c r="L57" s="241"/>
      <c r="M57" s="58"/>
      <c r="N57" s="1"/>
      <c r="O57" s="175"/>
      <c r="P57" s="176"/>
      <c r="Q57" s="220" t="s">
        <v>61</v>
      </c>
      <c r="R57" s="220"/>
      <c r="S57" s="220"/>
      <c r="T57" s="221"/>
      <c r="U57" s="225" t="s">
        <v>62</v>
      </c>
      <c r="V57" s="165"/>
      <c r="W57" s="165"/>
      <c r="X57" s="136">
        <v>0</v>
      </c>
      <c r="Y57" s="136"/>
      <c r="Z57" s="136">
        <v>0</v>
      </c>
      <c r="AA57" s="136"/>
      <c r="AB57" s="136">
        <v>8</v>
      </c>
      <c r="AC57" s="136"/>
      <c r="AD57" s="136">
        <v>0</v>
      </c>
      <c r="AE57" s="136"/>
      <c r="AF57" s="136">
        <v>0</v>
      </c>
      <c r="AG57" s="136"/>
      <c r="AH57" s="145">
        <f>AF57+AD57+AB57+Z57+X57</f>
        <v>8</v>
      </c>
      <c r="AI57" s="146"/>
      <c r="AJ57" s="136">
        <v>0</v>
      </c>
      <c r="AK57" s="136"/>
      <c r="AL57" s="136">
        <v>0</v>
      </c>
      <c r="AM57" s="136"/>
      <c r="AN57" s="136">
        <v>0</v>
      </c>
      <c r="AO57" s="136"/>
      <c r="AP57" s="151">
        <f>AN57+AL57+AJ57</f>
        <v>0</v>
      </c>
      <c r="AQ57" s="151"/>
      <c r="AR57" s="177">
        <f>'콘서트홀2,3층'!AV58</f>
        <v>16</v>
      </c>
      <c r="AS57" s="177"/>
      <c r="AT57" s="178">
        <v>0</v>
      </c>
      <c r="AU57" s="178"/>
      <c r="AV57" s="143">
        <f>AT57+AR57+AP57+AH57</f>
        <v>24</v>
      </c>
      <c r="AW57" s="143"/>
      <c r="AX57" s="144"/>
      <c r="AY57" s="25"/>
      <c r="AZ57" s="24"/>
      <c r="BA57" s="24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5" ht="25" customHeight="1">
      <c r="A58" s="1"/>
      <c r="B58" s="52"/>
      <c r="C58" s="259"/>
      <c r="D58" s="260"/>
      <c r="E58" s="247" t="s">
        <v>56</v>
      </c>
      <c r="F58" s="248"/>
      <c r="G58" s="170"/>
      <c r="H58" s="171"/>
      <c r="I58" s="172"/>
      <c r="J58" s="239"/>
      <c r="K58" s="240"/>
      <c r="L58" s="241"/>
      <c r="M58" s="58"/>
      <c r="N58" s="1"/>
      <c r="O58" s="173"/>
      <c r="P58" s="174"/>
      <c r="Q58" s="220" t="s">
        <v>19</v>
      </c>
      <c r="R58" s="220"/>
      <c r="S58" s="220"/>
      <c r="T58" s="221"/>
      <c r="U58" s="164" t="s">
        <v>36</v>
      </c>
      <c r="V58" s="165"/>
      <c r="W58" s="165"/>
      <c r="X58" s="136">
        <v>0</v>
      </c>
      <c r="Y58" s="136"/>
      <c r="Z58" s="136">
        <v>0</v>
      </c>
      <c r="AA58" s="136"/>
      <c r="AB58" s="136">
        <v>0</v>
      </c>
      <c r="AC58" s="136"/>
      <c r="AD58" s="136">
        <v>0</v>
      </c>
      <c r="AE58" s="136"/>
      <c r="AF58" s="136">
        <v>0</v>
      </c>
      <c r="AG58" s="136"/>
      <c r="AH58" s="145">
        <f>AF58+AD58+AB58+Z58+X58</f>
        <v>0</v>
      </c>
      <c r="AI58" s="146"/>
      <c r="AJ58" s="136">
        <v>72</v>
      </c>
      <c r="AK58" s="136"/>
      <c r="AL58" s="136">
        <v>130</v>
      </c>
      <c r="AM58" s="136"/>
      <c r="AN58" s="136">
        <v>72</v>
      </c>
      <c r="AO58" s="136"/>
      <c r="AP58" s="151">
        <f>AN58+AL58+AJ58+AF58+AD58+AB58+Z58+X58</f>
        <v>274</v>
      </c>
      <c r="AQ58" s="151"/>
      <c r="AR58" s="182">
        <v>0</v>
      </c>
      <c r="AS58" s="183"/>
      <c r="AT58" s="149">
        <v>0</v>
      </c>
      <c r="AU58" s="150"/>
      <c r="AV58" s="143">
        <f>AT58+AR58+AP58+AH58</f>
        <v>274</v>
      </c>
      <c r="AW58" s="143"/>
      <c r="AX58" s="144"/>
      <c r="AY58" s="25"/>
      <c r="AZ58" s="24"/>
      <c r="BA58" s="24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5" ht="25" customHeight="1">
      <c r="A59" s="1"/>
      <c r="B59" s="52"/>
      <c r="C59" s="250"/>
      <c r="D59" s="251"/>
      <c r="E59" s="247" t="s">
        <v>57</v>
      </c>
      <c r="F59" s="248"/>
      <c r="G59" s="170"/>
      <c r="H59" s="171"/>
      <c r="I59" s="172"/>
      <c r="J59" s="239"/>
      <c r="K59" s="240"/>
      <c r="L59" s="241"/>
      <c r="M59" s="58"/>
      <c r="N59" s="1"/>
      <c r="O59" s="197"/>
      <c r="P59" s="198"/>
      <c r="Q59" s="222"/>
      <c r="R59" s="223"/>
      <c r="S59" s="223"/>
      <c r="T59" s="224"/>
      <c r="U59" s="164" t="s">
        <v>19</v>
      </c>
      <c r="V59" s="165"/>
      <c r="W59" s="165"/>
      <c r="X59" s="136">
        <v>4</v>
      </c>
      <c r="Y59" s="136"/>
      <c r="Z59" s="136">
        <v>2</v>
      </c>
      <c r="AA59" s="136"/>
      <c r="AB59" s="136">
        <v>6</v>
      </c>
      <c r="AC59" s="136"/>
      <c r="AD59" s="136">
        <v>0</v>
      </c>
      <c r="AE59" s="136"/>
      <c r="AF59" s="136">
        <v>0</v>
      </c>
      <c r="AG59" s="136"/>
      <c r="AH59" s="145">
        <f>AF59+AD59+AB59+Z59+X59</f>
        <v>12</v>
      </c>
      <c r="AI59" s="146"/>
      <c r="AJ59" s="136">
        <v>0</v>
      </c>
      <c r="AK59" s="136"/>
      <c r="AL59" s="136">
        <v>0</v>
      </c>
      <c r="AM59" s="136"/>
      <c r="AN59" s="136">
        <v>0</v>
      </c>
      <c r="AO59" s="136"/>
      <c r="AP59" s="151">
        <f>AN59+AL59+AJ59</f>
        <v>0</v>
      </c>
      <c r="AQ59" s="151"/>
      <c r="AR59" s="177">
        <f>'콘서트홀2,3층'!AV59</f>
        <v>4</v>
      </c>
      <c r="AS59" s="177"/>
      <c r="AT59" s="178">
        <f>'콘서트홀2,3층'!BW59</f>
        <v>0</v>
      </c>
      <c r="AU59" s="178"/>
      <c r="AV59" s="143">
        <f>AT59+AR59+AP59+AH59</f>
        <v>16</v>
      </c>
      <c r="AW59" s="143"/>
      <c r="AX59" s="144"/>
      <c r="AY59" s="25"/>
      <c r="AZ59" s="24"/>
      <c r="BA59" s="24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5" ht="25" customHeight="1" thickBot="1">
      <c r="A60" s="1"/>
      <c r="B60" s="52"/>
      <c r="C60" s="232"/>
      <c r="D60" s="233"/>
      <c r="E60" s="234" t="s">
        <v>58</v>
      </c>
      <c r="F60" s="235"/>
      <c r="G60" s="236"/>
      <c r="H60" s="237"/>
      <c r="I60" s="238"/>
      <c r="J60" s="242"/>
      <c r="K60" s="243"/>
      <c r="L60" s="244"/>
      <c r="M60" s="58"/>
      <c r="N60" s="1"/>
      <c r="O60" s="186"/>
      <c r="P60" s="187"/>
      <c r="Q60" s="217"/>
      <c r="R60" s="218"/>
      <c r="S60" s="218"/>
      <c r="T60" s="219"/>
      <c r="U60" s="226" t="s">
        <v>20</v>
      </c>
      <c r="V60" s="227"/>
      <c r="W60" s="227"/>
      <c r="X60" s="152">
        <f>SUM(X56:Y59)</f>
        <v>210</v>
      </c>
      <c r="Y60" s="152"/>
      <c r="Z60" s="152">
        <f>SUM(Z56:AA59)</f>
        <v>260</v>
      </c>
      <c r="AA60" s="152"/>
      <c r="AB60" s="152">
        <f>SUM(AB56:AC59)</f>
        <v>294</v>
      </c>
      <c r="AC60" s="152"/>
      <c r="AD60" s="152">
        <f>SUM(AD56:AE59)</f>
        <v>260</v>
      </c>
      <c r="AE60" s="152"/>
      <c r="AF60" s="152">
        <f>SUM(AF56:AG59)</f>
        <v>210</v>
      </c>
      <c r="AG60" s="152"/>
      <c r="AH60" s="137">
        <f>SUM(AH56:AI59)</f>
        <v>1234</v>
      </c>
      <c r="AI60" s="138"/>
      <c r="AJ60" s="152">
        <f>SUM(AJ56:AK59)</f>
        <v>72</v>
      </c>
      <c r="AK60" s="152"/>
      <c r="AL60" s="152">
        <f>SUM(AL56:AM59)</f>
        <v>130</v>
      </c>
      <c r="AM60" s="152"/>
      <c r="AN60" s="152">
        <f>SUM(AN56:AO59)</f>
        <v>72</v>
      </c>
      <c r="AO60" s="152"/>
      <c r="AP60" s="184">
        <f>SUM(AP56:AQ59)</f>
        <v>274</v>
      </c>
      <c r="AQ60" s="184"/>
      <c r="AR60" s="185">
        <f>SUM(AR56:AS59)</f>
        <v>568</v>
      </c>
      <c r="AS60" s="185"/>
      <c r="AT60" s="179">
        <f>SUM(AT56:AU59)</f>
        <v>429</v>
      </c>
      <c r="AU60" s="179"/>
      <c r="AV60" s="180">
        <f>SUM(AV56:AX59)</f>
        <v>2505</v>
      </c>
      <c r="AW60" s="180"/>
      <c r="AX60" s="181"/>
      <c r="AY60" s="25"/>
      <c r="AZ60" s="24"/>
      <c r="BA60" s="24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5" ht="25" customHeight="1" thickBot="1">
      <c r="A61" s="1"/>
      <c r="B61" s="53"/>
      <c r="C61" s="54"/>
      <c r="D61" s="55"/>
      <c r="E61" s="54"/>
      <c r="F61" s="55"/>
      <c r="G61" s="54"/>
      <c r="H61" s="55"/>
      <c r="I61" s="54"/>
      <c r="J61" s="55"/>
      <c r="K61" s="55"/>
      <c r="L61" s="60"/>
      <c r="M61" s="5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27"/>
      <c r="AU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5" ht="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1" t="s">
        <v>25</v>
      </c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3"/>
      <c r="AK62" s="9"/>
      <c r="AL62" s="9"/>
      <c r="AM62" s="9"/>
      <c r="AN62" s="9"/>
      <c r="AO62" s="9"/>
      <c r="AP62" s="9"/>
      <c r="AQ62" s="9"/>
      <c r="AR62" s="9"/>
      <c r="AS62" s="9"/>
      <c r="AT62" s="21"/>
      <c r="AU62" s="21"/>
      <c r="AV62" s="21"/>
      <c r="AW62" s="21"/>
      <c r="AX62" s="21"/>
      <c r="AY62" s="2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5" ht="21.75" customHeight="1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28" t="s">
        <v>48</v>
      </c>
      <c r="S63" s="29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75">
      <c r="B64" s="9"/>
      <c r="C64" s="9"/>
      <c r="D64" s="9"/>
      <c r="E64" s="9"/>
      <c r="F64" s="9"/>
      <c r="G64" s="9"/>
      <c r="H64" s="9"/>
      <c r="I64" s="9"/>
      <c r="J64" s="9"/>
    </row>
    <row r="66" spans="3:11">
      <c r="E66" s="87" t="s">
        <v>65</v>
      </c>
      <c r="F66" s="88" t="s">
        <v>66</v>
      </c>
      <c r="G66" s="86" t="s">
        <v>67</v>
      </c>
      <c r="H66" s="89" t="s">
        <v>68</v>
      </c>
      <c r="I66" s="90" t="s">
        <v>69</v>
      </c>
      <c r="J66" s="91" t="s">
        <v>70</v>
      </c>
      <c r="K66" s="92" t="s">
        <v>71</v>
      </c>
    </row>
    <row r="67" spans="3:11">
      <c r="E67" s="93" t="s">
        <v>65</v>
      </c>
      <c r="F67" s="94" t="s">
        <v>67</v>
      </c>
      <c r="G67" s="95" t="s">
        <v>68</v>
      </c>
      <c r="H67" s="96" t="s">
        <v>69</v>
      </c>
      <c r="I67" s="97" t="s">
        <v>71</v>
      </c>
      <c r="J67" s="6"/>
      <c r="K67" s="6"/>
    </row>
    <row r="70" spans="3:11">
      <c r="C70" s="5" t="s">
        <v>72</v>
      </c>
      <c r="D70" s="5" t="s">
        <v>65</v>
      </c>
      <c r="E70" s="5" t="s">
        <v>66</v>
      </c>
      <c r="F70" s="5" t="s">
        <v>68</v>
      </c>
      <c r="G70" s="5" t="s">
        <v>69</v>
      </c>
    </row>
  </sheetData>
  <mergeCells count="130">
    <mergeCell ref="B52:M52"/>
    <mergeCell ref="J56:L56"/>
    <mergeCell ref="G57:I57"/>
    <mergeCell ref="C59:D59"/>
    <mergeCell ref="E59:F59"/>
    <mergeCell ref="C54:F55"/>
    <mergeCell ref="C56:D56"/>
    <mergeCell ref="E56:F56"/>
    <mergeCell ref="C58:D58"/>
    <mergeCell ref="C60:D60"/>
    <mergeCell ref="E60:F60"/>
    <mergeCell ref="G59:I59"/>
    <mergeCell ref="G60:I60"/>
    <mergeCell ref="J57:L57"/>
    <mergeCell ref="J58:L58"/>
    <mergeCell ref="J59:L59"/>
    <mergeCell ref="J60:L60"/>
    <mergeCell ref="C57:D57"/>
    <mergeCell ref="E57:F57"/>
    <mergeCell ref="E58:F58"/>
    <mergeCell ref="BC12:BE13"/>
    <mergeCell ref="AR54:AS55"/>
    <mergeCell ref="AT54:AU55"/>
    <mergeCell ref="AP55:AQ55"/>
    <mergeCell ref="Q12:S13"/>
    <mergeCell ref="Q60:T60"/>
    <mergeCell ref="AL55:AM55"/>
    <mergeCell ref="AD55:AE55"/>
    <mergeCell ref="AF55:AG55"/>
    <mergeCell ref="AJ55:AK55"/>
    <mergeCell ref="Q57:T57"/>
    <mergeCell ref="Q58:T58"/>
    <mergeCell ref="Q59:T59"/>
    <mergeCell ref="U58:W58"/>
    <mergeCell ref="U57:W57"/>
    <mergeCell ref="U60:W60"/>
    <mergeCell ref="X60:Y60"/>
    <mergeCell ref="AB60:AC60"/>
    <mergeCell ref="AD60:AE60"/>
    <mergeCell ref="AF60:AG60"/>
    <mergeCell ref="AB59:AC59"/>
    <mergeCell ref="AD59:AE59"/>
    <mergeCell ref="AF59:AG59"/>
    <mergeCell ref="U54:W55"/>
    <mergeCell ref="O60:P60"/>
    <mergeCell ref="X13:AY15"/>
    <mergeCell ref="AX28:AZ28"/>
    <mergeCell ref="AB55:AC55"/>
    <mergeCell ref="O59:P59"/>
    <mergeCell ref="O54:T55"/>
    <mergeCell ref="AJ7:AL8"/>
    <mergeCell ref="AL58:AM58"/>
    <mergeCell ref="AN58:AO58"/>
    <mergeCell ref="AM28:AO28"/>
    <mergeCell ref="AJ54:AQ54"/>
    <mergeCell ref="X58:Y58"/>
    <mergeCell ref="Z58:AA58"/>
    <mergeCell ref="Z56:AA56"/>
    <mergeCell ref="AJ57:AK57"/>
    <mergeCell ref="AD57:AE57"/>
    <mergeCell ref="X59:Y59"/>
    <mergeCell ref="AJ59:AK59"/>
    <mergeCell ref="AJ56:AK56"/>
    <mergeCell ref="AD56:AE56"/>
    <mergeCell ref="AF56:AG56"/>
    <mergeCell ref="Z60:AA60"/>
    <mergeCell ref="U59:W59"/>
    <mergeCell ref="Z59:AA59"/>
    <mergeCell ref="BM28:BO28"/>
    <mergeCell ref="AN57:AO57"/>
    <mergeCell ref="AP57:AQ57"/>
    <mergeCell ref="AR57:AS57"/>
    <mergeCell ref="AN55:AO55"/>
    <mergeCell ref="AV59:AX59"/>
    <mergeCell ref="AT56:AU56"/>
    <mergeCell ref="AL60:AM60"/>
    <mergeCell ref="AT60:AU60"/>
    <mergeCell ref="AT59:AU59"/>
    <mergeCell ref="AV60:AX60"/>
    <mergeCell ref="AR58:AS58"/>
    <mergeCell ref="AV56:AX56"/>
    <mergeCell ref="AT57:AU57"/>
    <mergeCell ref="AL56:AM56"/>
    <mergeCell ref="AL59:AM59"/>
    <mergeCell ref="AN60:AO60"/>
    <mergeCell ref="AP60:AQ60"/>
    <mergeCell ref="AP59:AQ59"/>
    <mergeCell ref="AR59:AS59"/>
    <mergeCell ref="AR60:AS60"/>
    <mergeCell ref="AN59:AO59"/>
    <mergeCell ref="AP56:AQ56"/>
    <mergeCell ref="AR56:AS56"/>
    <mergeCell ref="X55:Y55"/>
    <mergeCell ref="H28:J28"/>
    <mergeCell ref="W28:Y28"/>
    <mergeCell ref="X54:AI54"/>
    <mergeCell ref="Z55:AA55"/>
    <mergeCell ref="G54:I55"/>
    <mergeCell ref="AF58:AG58"/>
    <mergeCell ref="AJ58:AK58"/>
    <mergeCell ref="AB57:AC57"/>
    <mergeCell ref="AF57:AG57"/>
    <mergeCell ref="J54:L55"/>
    <mergeCell ref="Z57:AA57"/>
    <mergeCell ref="AB58:AC58"/>
    <mergeCell ref="AD58:AE58"/>
    <mergeCell ref="U56:W56"/>
    <mergeCell ref="AB56:AC56"/>
    <mergeCell ref="X56:Y56"/>
    <mergeCell ref="O56:P56"/>
    <mergeCell ref="Q56:T56"/>
    <mergeCell ref="G58:I58"/>
    <mergeCell ref="X57:Y57"/>
    <mergeCell ref="O58:P58"/>
    <mergeCell ref="O57:P57"/>
    <mergeCell ref="G56:I56"/>
    <mergeCell ref="AN56:AO56"/>
    <mergeCell ref="AH60:AI60"/>
    <mergeCell ref="AV54:AX55"/>
    <mergeCell ref="AV57:AX57"/>
    <mergeCell ref="AH56:AI56"/>
    <mergeCell ref="AH57:AI57"/>
    <mergeCell ref="AH58:AI58"/>
    <mergeCell ref="AH55:AI55"/>
    <mergeCell ref="AT58:AU58"/>
    <mergeCell ref="AP58:AQ58"/>
    <mergeCell ref="AJ60:AK60"/>
    <mergeCell ref="AH59:AI59"/>
    <mergeCell ref="AV58:AX58"/>
    <mergeCell ref="AL57:AM57"/>
  </mergeCells>
  <phoneticPr fontId="1" type="noConversion"/>
  <printOptions horizontalCentered="1"/>
  <pageMargins left="3.937007874015748E-2" right="3.937007874015748E-2" top="0.31496062992125984" bottom="3.937007874015748E-2" header="0.31496062992125984" footer="0.31496062992125984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B66"/>
  <sheetViews>
    <sheetView tabSelected="1" zoomScale="75" zoomScaleNormal="40" workbookViewId="0">
      <selection activeCell="BL18" sqref="BL18"/>
    </sheetView>
  </sheetViews>
  <sheetFormatPr baseColWidth="10" defaultColWidth="3.1640625" defaultRowHeight="12" customHeight="1"/>
  <cols>
    <col min="1" max="1" width="3.5" style="1" bestFit="1" customWidth="1"/>
    <col min="2" max="3" width="3.6640625" style="1" bestFit="1" customWidth="1"/>
    <col min="4" max="6" width="4.6640625" style="1" bestFit="1" customWidth="1"/>
    <col min="7" max="7" width="3.5" style="1" bestFit="1" customWidth="1"/>
    <col min="8" max="8" width="4" style="1" bestFit="1" customWidth="1"/>
    <col min="9" max="9" width="4.33203125" style="1" bestFit="1" customWidth="1"/>
    <col min="10" max="13" width="4" style="1" bestFit="1" customWidth="1"/>
    <col min="14" max="14" width="4.5" style="1" customWidth="1"/>
    <col min="15" max="16" width="4" style="1" bestFit="1" customWidth="1"/>
    <col min="17" max="17" width="4.1640625" style="1" bestFit="1" customWidth="1"/>
    <col min="18" max="18" width="4" style="1" customWidth="1"/>
    <col min="19" max="19" width="4.1640625" style="1" customWidth="1"/>
    <col min="20" max="23" width="4" style="1" customWidth="1"/>
    <col min="24" max="25" width="3.5" style="1" customWidth="1"/>
    <col min="26" max="26" width="4.1640625" style="1" customWidth="1"/>
    <col min="27" max="27" width="3.6640625" style="1" customWidth="1"/>
    <col min="28" max="28" width="5.1640625" style="1" customWidth="1"/>
    <col min="29" max="31" width="4.6640625" style="1" bestFit="1" customWidth="1"/>
    <col min="32" max="33" width="4.33203125" style="1" bestFit="1" customWidth="1"/>
    <col min="34" max="35" width="4.83203125" style="1" bestFit="1" customWidth="1"/>
    <col min="36" max="36" width="4" style="1" customWidth="1"/>
    <col min="37" max="38" width="3.6640625" style="1" customWidth="1"/>
    <col min="39" max="39" width="4" style="1" customWidth="1"/>
    <col min="40" max="40" width="3.6640625" style="1" customWidth="1"/>
    <col min="41" max="42" width="4" style="1" customWidth="1"/>
    <col min="43" max="43" width="3.83203125" style="1" customWidth="1"/>
    <col min="44" max="45" width="4.33203125" style="1" customWidth="1"/>
    <col min="46" max="46" width="4" style="1" customWidth="1"/>
    <col min="47" max="48" width="3.5" style="1" customWidth="1"/>
    <col min="49" max="49" width="4" style="1" customWidth="1"/>
    <col min="50" max="50" width="3.83203125" style="1" customWidth="1"/>
    <col min="51" max="52" width="4" style="1" customWidth="1"/>
    <col min="53" max="53" width="3.83203125" style="1" customWidth="1"/>
    <col min="54" max="54" width="4.5" style="1" bestFit="1" customWidth="1"/>
    <col min="55" max="56" width="4.5" style="1" customWidth="1"/>
    <col min="57" max="57" width="4.83203125" style="1" customWidth="1"/>
    <col min="58" max="58" width="4.5" style="1" customWidth="1"/>
    <col min="59" max="59" width="4.33203125" style="1" customWidth="1"/>
    <col min="60" max="60" width="4.6640625" style="1" bestFit="1" customWidth="1"/>
    <col min="61" max="62" width="4" style="1" customWidth="1"/>
    <col min="63" max="75" width="4.33203125" style="1" bestFit="1" customWidth="1"/>
    <col min="76" max="85" width="3.5" style="1" bestFit="1" customWidth="1"/>
    <col min="86" max="100" width="4.33203125" style="1" bestFit="1" customWidth="1"/>
    <col min="101" max="101" width="3.5" style="1" bestFit="1" customWidth="1"/>
    <col min="102" max="104" width="3.83203125" style="1" bestFit="1" customWidth="1"/>
    <col min="105" max="106" width="3.33203125" style="1" bestFit="1" customWidth="1"/>
    <col min="107" max="16384" width="3.1640625" style="1"/>
  </cols>
  <sheetData>
    <row r="1" spans="1:104" ht="54" customHeight="1">
      <c r="A1" s="261" t="s">
        <v>50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2" t="s">
        <v>51</v>
      </c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4"/>
    </row>
    <row r="2" spans="1:104" ht="16.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104" ht="16.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104" ht="18" customHeight="1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104" ht="12" customHeight="1">
      <c r="AL5" s="275" t="s">
        <v>28</v>
      </c>
      <c r="AM5" s="276"/>
      <c r="AN5" s="276"/>
      <c r="AO5" s="276"/>
      <c r="AP5" s="276"/>
      <c r="AQ5" s="276"/>
      <c r="AR5" s="276"/>
      <c r="AS5" s="276"/>
      <c r="AT5" s="276"/>
      <c r="AU5" s="276"/>
      <c r="AV5" s="276"/>
      <c r="AW5" s="276"/>
      <c r="AX5" s="276"/>
      <c r="AY5" s="276"/>
      <c r="AZ5" s="276"/>
      <c r="BA5" s="276"/>
      <c r="BB5" s="276"/>
      <c r="BC5" s="276"/>
      <c r="BD5" s="276"/>
      <c r="BE5" s="276"/>
      <c r="BF5" s="276"/>
      <c r="BG5" s="276"/>
      <c r="BH5" s="276"/>
      <c r="BI5" s="276"/>
      <c r="BJ5" s="276"/>
      <c r="BK5" s="276"/>
      <c r="BL5" s="276"/>
      <c r="BM5" s="277"/>
    </row>
    <row r="6" spans="1:104" ht="12" customHeight="1">
      <c r="AL6" s="278"/>
      <c r="AM6" s="279"/>
      <c r="AN6" s="279"/>
      <c r="AO6" s="279"/>
      <c r="AP6" s="279"/>
      <c r="AQ6" s="279"/>
      <c r="AR6" s="279"/>
      <c r="AS6" s="279"/>
      <c r="AT6" s="279"/>
      <c r="AU6" s="279"/>
      <c r="AV6" s="279"/>
      <c r="AW6" s="279"/>
      <c r="AX6" s="279"/>
      <c r="AY6" s="279"/>
      <c r="AZ6" s="279"/>
      <c r="BA6" s="279"/>
      <c r="BB6" s="279"/>
      <c r="BC6" s="279"/>
      <c r="BD6" s="279"/>
      <c r="BE6" s="279"/>
      <c r="BF6" s="279"/>
      <c r="BG6" s="279"/>
      <c r="BH6" s="279"/>
      <c r="BI6" s="279"/>
      <c r="BJ6" s="279"/>
      <c r="BK6" s="279"/>
      <c r="BL6" s="279"/>
      <c r="BM6" s="280"/>
    </row>
    <row r="7" spans="1:104" ht="14.25" customHeight="1" thickBot="1">
      <c r="AL7" s="281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2"/>
      <c r="AZ7" s="282"/>
      <c r="BA7" s="282"/>
      <c r="BB7" s="282"/>
      <c r="BC7" s="282"/>
      <c r="BD7" s="282"/>
      <c r="BE7" s="282"/>
      <c r="BF7" s="282"/>
      <c r="BG7" s="282"/>
      <c r="BH7" s="282"/>
      <c r="BI7" s="282"/>
      <c r="BJ7" s="282"/>
      <c r="BK7" s="282"/>
      <c r="BL7" s="282"/>
      <c r="BM7" s="283"/>
    </row>
    <row r="8" spans="1:104" ht="14.25" customHeight="1"/>
    <row r="9" spans="1:104" ht="14.25" customHeight="1"/>
    <row r="10" spans="1:104" ht="14.25" customHeight="1" thickBot="1"/>
    <row r="11" spans="1:104" ht="14.25" customHeight="1">
      <c r="D11" s="284" t="s">
        <v>3</v>
      </c>
      <c r="E11" s="285"/>
      <c r="F11" s="32"/>
      <c r="G11" s="32"/>
      <c r="H11" s="32"/>
      <c r="I11" s="32"/>
      <c r="AX11" s="269" t="s">
        <v>17</v>
      </c>
      <c r="AY11" s="270"/>
      <c r="AZ11" s="270"/>
      <c r="BA11" s="270"/>
      <c r="BB11" s="270"/>
      <c r="BC11" s="271"/>
      <c r="CU11" s="32"/>
      <c r="CV11" s="32"/>
      <c r="CW11" s="32"/>
      <c r="CX11" s="32"/>
      <c r="CY11" s="286" t="s">
        <v>5</v>
      </c>
      <c r="CZ11" s="297"/>
    </row>
    <row r="12" spans="1:104" ht="14.25" customHeight="1" thickBot="1">
      <c r="D12" s="78">
        <v>1</v>
      </c>
      <c r="E12" s="78">
        <v>2</v>
      </c>
      <c r="F12" s="32"/>
      <c r="G12" s="32"/>
      <c r="H12" s="32"/>
      <c r="I12" s="32"/>
      <c r="AX12" s="272"/>
      <c r="AY12" s="273"/>
      <c r="AZ12" s="273"/>
      <c r="BA12" s="273"/>
      <c r="BB12" s="273"/>
      <c r="BC12" s="274"/>
      <c r="CU12" s="32"/>
      <c r="CV12" s="32"/>
      <c r="CW12" s="32"/>
      <c r="CX12" s="32"/>
      <c r="CY12" s="78">
        <v>1</v>
      </c>
      <c r="CZ12" s="78">
        <v>2</v>
      </c>
    </row>
    <row r="13" spans="1:104" ht="14.25" customHeight="1" thickBot="1">
      <c r="D13" s="79">
        <v>4</v>
      </c>
      <c r="E13" s="79">
        <v>3</v>
      </c>
      <c r="F13" s="284" t="s">
        <v>0</v>
      </c>
      <c r="G13" s="285"/>
      <c r="H13" s="32"/>
      <c r="I13" s="32"/>
      <c r="CU13" s="32"/>
      <c r="CV13" s="32"/>
      <c r="CW13" s="286" t="s">
        <v>1</v>
      </c>
      <c r="CX13" s="297"/>
      <c r="CY13" s="79">
        <v>4</v>
      </c>
      <c r="CZ13" s="79">
        <v>3</v>
      </c>
    </row>
    <row r="14" spans="1:104" ht="14.25" customHeight="1">
      <c r="D14" s="79">
        <v>5</v>
      </c>
      <c r="E14" s="79">
        <v>6</v>
      </c>
      <c r="F14" s="127">
        <v>1</v>
      </c>
      <c r="G14" s="78">
        <v>2</v>
      </c>
      <c r="H14" s="32"/>
      <c r="I14" s="32"/>
      <c r="Q14" s="265" t="s">
        <v>38</v>
      </c>
      <c r="R14" s="266"/>
      <c r="AK14" s="265" t="s">
        <v>39</v>
      </c>
      <c r="AL14" s="266"/>
      <c r="AZ14" s="265" t="s">
        <v>42</v>
      </c>
      <c r="BA14" s="266"/>
      <c r="BQ14" s="265" t="s">
        <v>43</v>
      </c>
      <c r="BR14" s="266"/>
      <c r="CK14" s="265" t="s">
        <v>44</v>
      </c>
      <c r="CL14" s="266"/>
      <c r="CU14" s="32"/>
      <c r="CV14" s="32"/>
      <c r="CW14" s="78">
        <v>1</v>
      </c>
      <c r="CX14" s="78">
        <v>2</v>
      </c>
      <c r="CY14" s="79">
        <v>5</v>
      </c>
      <c r="CZ14" s="79">
        <v>6</v>
      </c>
    </row>
    <row r="15" spans="1:104" ht="14.25" customHeight="1" thickBot="1">
      <c r="D15" s="32"/>
      <c r="E15" s="32"/>
      <c r="F15" s="79">
        <v>4</v>
      </c>
      <c r="G15" s="79">
        <v>3</v>
      </c>
      <c r="H15" s="32"/>
      <c r="I15" s="32"/>
      <c r="Q15" s="267"/>
      <c r="R15" s="268"/>
      <c r="S15" s="8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H15" s="5"/>
      <c r="AI15" s="5"/>
      <c r="AJ15" s="5"/>
      <c r="AK15" s="267"/>
      <c r="AL15" s="268"/>
      <c r="AM15" s="5"/>
      <c r="AN15" s="5"/>
      <c r="AO15" s="5"/>
      <c r="AP15" s="5"/>
      <c r="AQ15" s="5"/>
      <c r="AR15" s="5"/>
      <c r="AS15" s="5"/>
      <c r="AT15" s="5"/>
      <c r="AU15" s="5"/>
      <c r="AX15" s="5"/>
      <c r="AY15" s="5"/>
      <c r="AZ15" s="267"/>
      <c r="BA15" s="268"/>
      <c r="BB15" s="5"/>
      <c r="BC15" s="5"/>
      <c r="BD15" s="5"/>
      <c r="BE15" s="5"/>
      <c r="BF15" s="5"/>
      <c r="BI15" s="5"/>
      <c r="BJ15" s="5"/>
      <c r="BK15" s="8"/>
      <c r="BL15" s="8"/>
      <c r="BM15" s="5"/>
      <c r="BN15" s="5"/>
      <c r="BO15" s="5"/>
      <c r="BP15" s="5"/>
      <c r="BQ15" s="267"/>
      <c r="BR15" s="268"/>
      <c r="BS15" s="5"/>
      <c r="BT15" s="5"/>
      <c r="BU15" s="5"/>
      <c r="CK15" s="267"/>
      <c r="CL15" s="268"/>
      <c r="CU15" s="32"/>
      <c r="CV15" s="32"/>
      <c r="CW15" s="79">
        <v>4</v>
      </c>
      <c r="CX15" s="79">
        <v>3</v>
      </c>
      <c r="CY15" s="32"/>
      <c r="CZ15" s="32"/>
    </row>
    <row r="16" spans="1:104" ht="14.25" customHeight="1">
      <c r="D16" s="32"/>
      <c r="E16" s="32"/>
      <c r="F16" s="79">
        <v>5</v>
      </c>
      <c r="G16" s="79">
        <v>6</v>
      </c>
      <c r="H16" s="284" t="s">
        <v>2</v>
      </c>
      <c r="I16" s="285"/>
      <c r="CU16" s="286" t="s">
        <v>4</v>
      </c>
      <c r="CV16" s="297"/>
      <c r="CW16" s="79">
        <v>5</v>
      </c>
      <c r="CX16" s="79">
        <v>6</v>
      </c>
      <c r="CY16" s="32"/>
      <c r="CZ16" s="32"/>
    </row>
    <row r="17" spans="2:106" ht="14.25" customHeight="1">
      <c r="D17" s="32"/>
      <c r="E17" s="32"/>
      <c r="F17" s="79">
        <v>8</v>
      </c>
      <c r="G17" s="79">
        <v>7</v>
      </c>
      <c r="H17" s="127">
        <v>1</v>
      </c>
      <c r="I17" s="78">
        <v>2</v>
      </c>
      <c r="K17" s="33">
        <v>1</v>
      </c>
      <c r="L17" s="79">
        <v>1</v>
      </c>
      <c r="M17" s="79">
        <v>2</v>
      </c>
      <c r="N17" s="79">
        <v>3</v>
      </c>
      <c r="O17" s="79">
        <v>4</v>
      </c>
      <c r="P17" s="79">
        <v>5</v>
      </c>
      <c r="Q17" s="79">
        <v>6</v>
      </c>
      <c r="R17" s="77">
        <v>7</v>
      </c>
      <c r="S17" s="77">
        <v>8</v>
      </c>
      <c r="T17" s="77">
        <v>9</v>
      </c>
      <c r="U17" s="77">
        <v>10</v>
      </c>
      <c r="V17" s="77">
        <v>11</v>
      </c>
      <c r="W17" s="77">
        <v>12</v>
      </c>
      <c r="X17" s="77">
        <v>13</v>
      </c>
      <c r="Y17" s="77">
        <v>14</v>
      </c>
      <c r="Z17" s="77">
        <v>15</v>
      </c>
      <c r="AA17" s="75">
        <v>16</v>
      </c>
      <c r="AB17" s="77">
        <v>17</v>
      </c>
      <c r="AC17" s="5"/>
      <c r="AD17" s="32"/>
      <c r="AE17" s="32"/>
      <c r="AF17" s="33">
        <v>1</v>
      </c>
      <c r="AG17" s="98">
        <v>1</v>
      </c>
      <c r="AH17" s="98">
        <v>2</v>
      </c>
      <c r="AI17" s="98">
        <v>3</v>
      </c>
      <c r="AJ17" s="99">
        <v>4</v>
      </c>
      <c r="AK17" s="98">
        <v>5</v>
      </c>
      <c r="AL17" s="98">
        <v>6</v>
      </c>
      <c r="AM17" s="98">
        <v>7</v>
      </c>
      <c r="AN17" s="98">
        <v>8</v>
      </c>
      <c r="AO17" s="98">
        <v>9</v>
      </c>
      <c r="AP17" s="32"/>
      <c r="AQ17" s="32"/>
      <c r="AR17" s="32"/>
      <c r="AS17" s="32"/>
      <c r="AT17" s="32"/>
      <c r="AU17" s="33">
        <v>1</v>
      </c>
      <c r="AV17" s="98">
        <v>1</v>
      </c>
      <c r="AW17" s="98">
        <v>2</v>
      </c>
      <c r="AX17" s="98">
        <v>3</v>
      </c>
      <c r="AY17" s="98">
        <v>4</v>
      </c>
      <c r="AZ17" s="98">
        <v>5</v>
      </c>
      <c r="BA17" s="98">
        <v>6</v>
      </c>
      <c r="BB17" s="98">
        <v>7</v>
      </c>
      <c r="BC17" s="98">
        <v>8</v>
      </c>
      <c r="BD17" s="98">
        <v>9</v>
      </c>
      <c r="BE17" s="98">
        <v>10</v>
      </c>
      <c r="BF17" s="98">
        <v>11</v>
      </c>
      <c r="BG17" s="32"/>
      <c r="BH17" s="5"/>
      <c r="BI17" s="33">
        <v>1</v>
      </c>
      <c r="BJ17" s="5"/>
      <c r="BK17" s="5"/>
      <c r="BL17" s="5"/>
      <c r="BM17" s="5"/>
      <c r="BN17" s="5"/>
      <c r="BO17" s="98">
        <v>1</v>
      </c>
      <c r="BP17" s="98">
        <v>2</v>
      </c>
      <c r="BQ17" s="98">
        <v>3</v>
      </c>
      <c r="BR17" s="98">
        <v>4</v>
      </c>
      <c r="BS17" s="98">
        <v>5</v>
      </c>
      <c r="BT17" s="98">
        <v>6</v>
      </c>
      <c r="BU17" s="98">
        <v>7</v>
      </c>
      <c r="BV17" s="98">
        <v>8</v>
      </c>
      <c r="BW17" s="98">
        <v>9</v>
      </c>
      <c r="BX17" s="33">
        <v>1</v>
      </c>
      <c r="BY17" s="5"/>
      <c r="BZ17" s="5"/>
      <c r="CA17" s="5"/>
      <c r="CB17" s="77">
        <v>1</v>
      </c>
      <c r="CC17" s="77">
        <v>2</v>
      </c>
      <c r="CD17" s="77">
        <v>3</v>
      </c>
      <c r="CE17" s="77">
        <v>4</v>
      </c>
      <c r="CF17" s="77">
        <v>5</v>
      </c>
      <c r="CG17" s="77">
        <v>6</v>
      </c>
      <c r="CH17" s="77">
        <v>7</v>
      </c>
      <c r="CI17" s="77">
        <v>8</v>
      </c>
      <c r="CJ17" s="77">
        <v>9</v>
      </c>
      <c r="CK17" s="77">
        <v>10</v>
      </c>
      <c r="CL17" s="77">
        <v>11</v>
      </c>
      <c r="CM17" s="79">
        <v>12</v>
      </c>
      <c r="CN17" s="79">
        <v>13</v>
      </c>
      <c r="CO17" s="79">
        <v>14</v>
      </c>
      <c r="CP17" s="79">
        <v>15</v>
      </c>
      <c r="CQ17" s="79">
        <v>16</v>
      </c>
      <c r="CR17" s="79">
        <v>17</v>
      </c>
      <c r="CS17" s="33">
        <v>1</v>
      </c>
      <c r="CU17" s="78">
        <v>1</v>
      </c>
      <c r="CV17" s="78">
        <v>2</v>
      </c>
      <c r="CW17" s="79">
        <v>8</v>
      </c>
      <c r="CX17" s="79">
        <v>7</v>
      </c>
      <c r="CY17" s="32"/>
      <c r="CZ17" s="32"/>
    </row>
    <row r="18" spans="2:106" ht="14.25" customHeight="1">
      <c r="D18" s="32"/>
      <c r="E18" s="32"/>
      <c r="F18" s="32"/>
      <c r="G18" s="32"/>
      <c r="H18" s="79">
        <v>4</v>
      </c>
      <c r="I18" s="79">
        <v>3</v>
      </c>
      <c r="K18" s="33">
        <v>2</v>
      </c>
      <c r="L18" s="79">
        <v>1</v>
      </c>
      <c r="M18" s="79">
        <v>2</v>
      </c>
      <c r="N18" s="79">
        <v>3</v>
      </c>
      <c r="O18" s="79">
        <v>4</v>
      </c>
      <c r="P18" s="79">
        <v>5</v>
      </c>
      <c r="Q18" s="79">
        <v>6</v>
      </c>
      <c r="R18" s="77">
        <v>7</v>
      </c>
      <c r="S18" s="77">
        <v>8</v>
      </c>
      <c r="T18" s="77">
        <v>9</v>
      </c>
      <c r="U18" s="77">
        <v>10</v>
      </c>
      <c r="V18" s="77">
        <v>11</v>
      </c>
      <c r="W18" s="77">
        <v>12</v>
      </c>
      <c r="X18" s="77">
        <v>13</v>
      </c>
      <c r="Y18" s="77">
        <v>14</v>
      </c>
      <c r="Z18" s="77">
        <v>15</v>
      </c>
      <c r="AA18" s="75">
        <v>16</v>
      </c>
      <c r="AB18" s="77">
        <v>17</v>
      </c>
      <c r="AC18" s="77">
        <v>18</v>
      </c>
      <c r="AD18" s="32"/>
      <c r="AE18" s="32"/>
      <c r="AF18" s="33">
        <v>2</v>
      </c>
      <c r="AG18" s="98">
        <v>1</v>
      </c>
      <c r="AH18" s="98">
        <v>2</v>
      </c>
      <c r="AI18" s="98">
        <v>3</v>
      </c>
      <c r="AJ18" s="99">
        <v>4</v>
      </c>
      <c r="AK18" s="98">
        <v>5</v>
      </c>
      <c r="AL18" s="98">
        <v>6</v>
      </c>
      <c r="AM18" s="98">
        <v>7</v>
      </c>
      <c r="AN18" s="98">
        <v>8</v>
      </c>
      <c r="AO18" s="98">
        <v>9</v>
      </c>
      <c r="AP18" s="98">
        <v>10</v>
      </c>
      <c r="AQ18" s="32"/>
      <c r="AR18" s="32"/>
      <c r="AS18" s="32"/>
      <c r="AT18" s="32"/>
      <c r="AU18" s="33">
        <v>2</v>
      </c>
      <c r="AV18" s="98">
        <v>1</v>
      </c>
      <c r="AW18" s="98">
        <v>2</v>
      </c>
      <c r="AX18" s="98">
        <v>3</v>
      </c>
      <c r="AY18" s="98">
        <v>4</v>
      </c>
      <c r="AZ18" s="98">
        <v>5</v>
      </c>
      <c r="BA18" s="98">
        <v>6</v>
      </c>
      <c r="BB18" s="98">
        <v>7</v>
      </c>
      <c r="BC18" s="98">
        <v>8</v>
      </c>
      <c r="BD18" s="98">
        <v>9</v>
      </c>
      <c r="BE18" s="98">
        <v>10</v>
      </c>
      <c r="BF18" s="98">
        <v>11</v>
      </c>
      <c r="BG18" s="32"/>
      <c r="BH18" s="5"/>
      <c r="BI18" s="33">
        <v>2</v>
      </c>
      <c r="BJ18" s="5"/>
      <c r="BK18" s="5"/>
      <c r="BL18" s="5"/>
      <c r="BM18" s="5"/>
      <c r="BN18" s="98">
        <v>1</v>
      </c>
      <c r="BO18" s="98">
        <v>2</v>
      </c>
      <c r="BP18" s="98">
        <v>3</v>
      </c>
      <c r="BQ18" s="98">
        <v>4</v>
      </c>
      <c r="BR18" s="98">
        <v>5</v>
      </c>
      <c r="BS18" s="98">
        <v>6</v>
      </c>
      <c r="BT18" s="98">
        <v>7</v>
      </c>
      <c r="BU18" s="98">
        <v>8</v>
      </c>
      <c r="BV18" s="98">
        <v>9</v>
      </c>
      <c r="BW18" s="98">
        <v>10</v>
      </c>
      <c r="BX18" s="33">
        <v>2</v>
      </c>
      <c r="BY18" s="5"/>
      <c r="BZ18" s="5"/>
      <c r="CA18" s="77">
        <v>1</v>
      </c>
      <c r="CB18" s="77">
        <v>2</v>
      </c>
      <c r="CC18" s="77">
        <v>3</v>
      </c>
      <c r="CD18" s="77">
        <v>4</v>
      </c>
      <c r="CE18" s="77">
        <v>5</v>
      </c>
      <c r="CF18" s="77">
        <v>6</v>
      </c>
      <c r="CG18" s="77">
        <v>7</v>
      </c>
      <c r="CH18" s="77">
        <v>8</v>
      </c>
      <c r="CI18" s="77">
        <v>9</v>
      </c>
      <c r="CJ18" s="77">
        <v>10</v>
      </c>
      <c r="CK18" s="77">
        <v>11</v>
      </c>
      <c r="CL18" s="77">
        <v>12</v>
      </c>
      <c r="CM18" s="79">
        <v>13</v>
      </c>
      <c r="CN18" s="79">
        <v>14</v>
      </c>
      <c r="CO18" s="79">
        <v>15</v>
      </c>
      <c r="CP18" s="79">
        <v>16</v>
      </c>
      <c r="CQ18" s="79">
        <v>17</v>
      </c>
      <c r="CR18" s="79">
        <v>18</v>
      </c>
      <c r="CS18" s="33">
        <v>2</v>
      </c>
      <c r="CU18" s="79">
        <v>4</v>
      </c>
      <c r="CV18" s="79">
        <v>3</v>
      </c>
      <c r="CW18" s="32"/>
      <c r="CX18" s="32"/>
      <c r="CY18" s="32"/>
      <c r="CZ18" s="32"/>
    </row>
    <row r="19" spans="2:106" ht="14.25" customHeight="1">
      <c r="D19" s="32"/>
      <c r="E19" s="32"/>
      <c r="F19" s="32"/>
      <c r="G19" s="32"/>
      <c r="H19" s="79">
        <v>5</v>
      </c>
      <c r="I19" s="79">
        <v>6</v>
      </c>
      <c r="K19" s="33">
        <v>3</v>
      </c>
      <c r="L19" s="79">
        <v>1</v>
      </c>
      <c r="M19" s="79">
        <v>2</v>
      </c>
      <c r="N19" s="79">
        <v>3</v>
      </c>
      <c r="O19" s="79">
        <v>4</v>
      </c>
      <c r="P19" s="79">
        <v>5</v>
      </c>
      <c r="Q19" s="79">
        <v>6</v>
      </c>
      <c r="R19" s="77">
        <v>7</v>
      </c>
      <c r="S19" s="77">
        <v>8</v>
      </c>
      <c r="T19" s="77">
        <v>9</v>
      </c>
      <c r="U19" s="77">
        <v>10</v>
      </c>
      <c r="V19" s="77">
        <v>11</v>
      </c>
      <c r="W19" s="77">
        <v>12</v>
      </c>
      <c r="X19" s="77">
        <v>13</v>
      </c>
      <c r="Y19" s="77">
        <v>14</v>
      </c>
      <c r="Z19" s="77">
        <v>15</v>
      </c>
      <c r="AA19" s="75">
        <v>16</v>
      </c>
      <c r="AB19" s="77">
        <v>17</v>
      </c>
      <c r="AC19" s="77">
        <v>18</v>
      </c>
      <c r="AD19" s="32"/>
      <c r="AE19" s="32"/>
      <c r="AF19" s="33">
        <v>3</v>
      </c>
      <c r="AG19" s="80">
        <v>1</v>
      </c>
      <c r="AH19" s="80">
        <v>2</v>
      </c>
      <c r="AI19" s="80">
        <v>3</v>
      </c>
      <c r="AJ19" s="81">
        <v>4</v>
      </c>
      <c r="AK19" s="80">
        <v>5</v>
      </c>
      <c r="AL19" s="80">
        <v>6</v>
      </c>
      <c r="AM19" s="80">
        <v>7</v>
      </c>
      <c r="AN19" s="80">
        <v>8</v>
      </c>
      <c r="AO19" s="80">
        <v>9</v>
      </c>
      <c r="AP19" s="80">
        <v>10</v>
      </c>
      <c r="AQ19" s="80">
        <v>11</v>
      </c>
      <c r="AR19" s="32"/>
      <c r="AS19" s="32"/>
      <c r="AT19" s="32"/>
      <c r="AU19" s="33">
        <v>3</v>
      </c>
      <c r="AV19" s="80">
        <v>1</v>
      </c>
      <c r="AW19" s="80">
        <v>2</v>
      </c>
      <c r="AX19" s="80">
        <v>3</v>
      </c>
      <c r="AY19" s="80">
        <v>4</v>
      </c>
      <c r="AZ19" s="80">
        <v>5</v>
      </c>
      <c r="BA19" s="80">
        <v>6</v>
      </c>
      <c r="BB19" s="80">
        <v>7</v>
      </c>
      <c r="BC19" s="80">
        <v>8</v>
      </c>
      <c r="BD19" s="80">
        <v>9</v>
      </c>
      <c r="BE19" s="80">
        <v>10</v>
      </c>
      <c r="BF19" s="80">
        <v>11</v>
      </c>
      <c r="BG19" s="32"/>
      <c r="BH19" s="5"/>
      <c r="BI19" s="33">
        <v>3</v>
      </c>
      <c r="BJ19" s="5"/>
      <c r="BK19" s="5"/>
      <c r="BL19" s="5"/>
      <c r="BM19" s="80">
        <v>1</v>
      </c>
      <c r="BN19" s="80">
        <v>2</v>
      </c>
      <c r="BO19" s="80">
        <v>3</v>
      </c>
      <c r="BP19" s="80">
        <v>4</v>
      </c>
      <c r="BQ19" s="80">
        <v>5</v>
      </c>
      <c r="BR19" s="80">
        <v>6</v>
      </c>
      <c r="BS19" s="80">
        <v>7</v>
      </c>
      <c r="BT19" s="80">
        <v>8</v>
      </c>
      <c r="BU19" s="80">
        <v>9</v>
      </c>
      <c r="BV19" s="80">
        <v>10</v>
      </c>
      <c r="BW19" s="80">
        <v>11</v>
      </c>
      <c r="BX19" s="33">
        <v>3</v>
      </c>
      <c r="BY19" s="5"/>
      <c r="BZ19" s="5"/>
      <c r="CA19" s="77">
        <v>1</v>
      </c>
      <c r="CB19" s="77">
        <v>2</v>
      </c>
      <c r="CC19" s="77">
        <v>3</v>
      </c>
      <c r="CD19" s="77">
        <v>4</v>
      </c>
      <c r="CE19" s="77">
        <v>5</v>
      </c>
      <c r="CF19" s="77">
        <v>6</v>
      </c>
      <c r="CG19" s="77">
        <v>7</v>
      </c>
      <c r="CH19" s="77">
        <v>8</v>
      </c>
      <c r="CI19" s="77">
        <v>9</v>
      </c>
      <c r="CJ19" s="77">
        <v>10</v>
      </c>
      <c r="CK19" s="77">
        <v>11</v>
      </c>
      <c r="CL19" s="77">
        <v>12</v>
      </c>
      <c r="CM19" s="79">
        <v>13</v>
      </c>
      <c r="CN19" s="79">
        <v>14</v>
      </c>
      <c r="CO19" s="79">
        <v>15</v>
      </c>
      <c r="CP19" s="79">
        <v>16</v>
      </c>
      <c r="CQ19" s="79">
        <v>17</v>
      </c>
      <c r="CR19" s="79">
        <v>18</v>
      </c>
      <c r="CS19" s="33">
        <v>3</v>
      </c>
      <c r="CU19" s="79">
        <v>5</v>
      </c>
      <c r="CV19" s="79">
        <v>6</v>
      </c>
      <c r="CW19" s="32"/>
      <c r="CX19" s="32"/>
      <c r="CY19" s="32"/>
      <c r="CZ19" s="32"/>
    </row>
    <row r="20" spans="2:106" ht="14.25" customHeight="1">
      <c r="D20" s="32"/>
      <c r="E20" s="32"/>
      <c r="F20" s="32"/>
      <c r="G20" s="32"/>
      <c r="H20" s="79">
        <v>8</v>
      </c>
      <c r="I20" s="79">
        <v>7</v>
      </c>
      <c r="K20" s="33">
        <v>4</v>
      </c>
      <c r="L20" s="79">
        <v>1</v>
      </c>
      <c r="M20" s="79">
        <v>2</v>
      </c>
      <c r="N20" s="79">
        <v>3</v>
      </c>
      <c r="O20" s="79">
        <v>4</v>
      </c>
      <c r="P20" s="79">
        <v>5</v>
      </c>
      <c r="Q20" s="79">
        <v>6</v>
      </c>
      <c r="R20" s="77">
        <v>7</v>
      </c>
      <c r="S20" s="77">
        <v>8</v>
      </c>
      <c r="T20" s="77">
        <v>9</v>
      </c>
      <c r="U20" s="77">
        <v>10</v>
      </c>
      <c r="V20" s="77">
        <v>11</v>
      </c>
      <c r="W20" s="77">
        <v>12</v>
      </c>
      <c r="X20" s="77">
        <v>13</v>
      </c>
      <c r="Y20" s="77">
        <v>14</v>
      </c>
      <c r="Z20" s="77">
        <v>15</v>
      </c>
      <c r="AA20" s="75">
        <v>16</v>
      </c>
      <c r="AB20" s="77">
        <v>17</v>
      </c>
      <c r="AC20" s="76">
        <v>18</v>
      </c>
      <c r="AD20" s="77">
        <v>19</v>
      </c>
      <c r="AE20" s="32"/>
      <c r="AF20" s="33">
        <v>4</v>
      </c>
      <c r="AG20" s="80">
        <v>1</v>
      </c>
      <c r="AH20" s="80">
        <v>2</v>
      </c>
      <c r="AI20" s="80">
        <v>3</v>
      </c>
      <c r="AJ20" s="81">
        <v>4</v>
      </c>
      <c r="AK20" s="80">
        <v>5</v>
      </c>
      <c r="AL20" s="80">
        <v>6</v>
      </c>
      <c r="AM20" s="80">
        <v>7</v>
      </c>
      <c r="AN20" s="80">
        <v>8</v>
      </c>
      <c r="AO20" s="80">
        <v>9</v>
      </c>
      <c r="AP20" s="80">
        <v>10</v>
      </c>
      <c r="AQ20" s="80">
        <v>11</v>
      </c>
      <c r="AR20" s="32"/>
      <c r="AS20" s="32"/>
      <c r="AT20" s="32"/>
      <c r="AU20" s="33">
        <v>4</v>
      </c>
      <c r="AV20" s="135">
        <v>1</v>
      </c>
      <c r="AW20" s="135">
        <v>2</v>
      </c>
      <c r="AX20" s="135">
        <v>3</v>
      </c>
      <c r="AY20" s="135">
        <v>4</v>
      </c>
      <c r="AZ20" s="135">
        <v>5</v>
      </c>
      <c r="BA20" s="135">
        <v>6</v>
      </c>
      <c r="BB20" s="135">
        <v>7</v>
      </c>
      <c r="BC20" s="135">
        <v>8</v>
      </c>
      <c r="BD20" s="135">
        <v>9</v>
      </c>
      <c r="BE20" s="135">
        <v>10</v>
      </c>
      <c r="BF20" s="135">
        <v>11</v>
      </c>
      <c r="BG20" s="80">
        <v>12</v>
      </c>
      <c r="BH20" s="32"/>
      <c r="BI20" s="33">
        <v>4</v>
      </c>
      <c r="BJ20" s="5"/>
      <c r="BK20" s="5"/>
      <c r="BL20" s="5"/>
      <c r="BM20" s="82">
        <v>1</v>
      </c>
      <c r="BN20" s="80">
        <v>2</v>
      </c>
      <c r="BO20" s="80">
        <v>3</v>
      </c>
      <c r="BP20" s="80">
        <v>4</v>
      </c>
      <c r="BQ20" s="80">
        <v>5</v>
      </c>
      <c r="BR20" s="80">
        <v>6</v>
      </c>
      <c r="BS20" s="80">
        <v>7</v>
      </c>
      <c r="BT20" s="80">
        <v>8</v>
      </c>
      <c r="BU20" s="80">
        <v>9</v>
      </c>
      <c r="BV20" s="80">
        <v>10</v>
      </c>
      <c r="BW20" s="80">
        <v>11</v>
      </c>
      <c r="BX20" s="33">
        <v>4</v>
      </c>
      <c r="BY20" s="5"/>
      <c r="BZ20" s="83">
        <v>1</v>
      </c>
      <c r="CA20" s="77">
        <v>2</v>
      </c>
      <c r="CB20" s="77">
        <v>3</v>
      </c>
      <c r="CC20" s="77">
        <v>4</v>
      </c>
      <c r="CD20" s="77">
        <v>5</v>
      </c>
      <c r="CE20" s="77">
        <v>6</v>
      </c>
      <c r="CF20" s="77">
        <v>7</v>
      </c>
      <c r="CG20" s="77">
        <v>8</v>
      </c>
      <c r="CH20" s="77">
        <v>9</v>
      </c>
      <c r="CI20" s="77">
        <v>10</v>
      </c>
      <c r="CJ20" s="77">
        <v>11</v>
      </c>
      <c r="CK20" s="77">
        <v>12</v>
      </c>
      <c r="CL20" s="77">
        <v>13</v>
      </c>
      <c r="CM20" s="79">
        <v>14</v>
      </c>
      <c r="CN20" s="79">
        <v>15</v>
      </c>
      <c r="CO20" s="79">
        <v>16</v>
      </c>
      <c r="CP20" s="79">
        <v>17</v>
      </c>
      <c r="CQ20" s="79">
        <v>18</v>
      </c>
      <c r="CR20" s="79">
        <v>19</v>
      </c>
      <c r="CS20" s="33">
        <v>4</v>
      </c>
      <c r="CU20" s="79">
        <v>8</v>
      </c>
      <c r="CV20" s="79">
        <v>7</v>
      </c>
      <c r="CW20" s="32"/>
      <c r="CX20" s="32"/>
      <c r="CY20" s="32"/>
      <c r="CZ20" s="32"/>
    </row>
    <row r="21" spans="2:106" ht="14.25" customHeight="1">
      <c r="D21" s="5"/>
      <c r="E21" s="5"/>
      <c r="F21" s="5"/>
      <c r="G21" s="5"/>
      <c r="H21" s="79">
        <v>9</v>
      </c>
      <c r="I21" s="79">
        <v>10</v>
      </c>
      <c r="K21" s="33">
        <v>5</v>
      </c>
      <c r="L21" s="79">
        <v>1</v>
      </c>
      <c r="M21" s="79">
        <v>2</v>
      </c>
      <c r="N21" s="79">
        <v>3</v>
      </c>
      <c r="O21" s="79">
        <v>4</v>
      </c>
      <c r="P21" s="79">
        <v>5</v>
      </c>
      <c r="Q21" s="79">
        <v>6</v>
      </c>
      <c r="R21" s="77">
        <v>7</v>
      </c>
      <c r="S21" s="77">
        <v>8</v>
      </c>
      <c r="T21" s="77">
        <v>9</v>
      </c>
      <c r="U21" s="77">
        <v>10</v>
      </c>
      <c r="V21" s="77">
        <v>11</v>
      </c>
      <c r="W21" s="77">
        <v>12</v>
      </c>
      <c r="X21" s="77">
        <v>13</v>
      </c>
      <c r="Y21" s="77">
        <v>14</v>
      </c>
      <c r="Z21" s="77">
        <v>15</v>
      </c>
      <c r="AA21" s="75">
        <v>16</v>
      </c>
      <c r="AB21" s="77">
        <v>17</v>
      </c>
      <c r="AC21" s="77">
        <v>18</v>
      </c>
      <c r="AD21" s="77">
        <v>19</v>
      </c>
      <c r="AE21" s="77">
        <v>20</v>
      </c>
      <c r="AF21" s="33">
        <v>5</v>
      </c>
      <c r="AG21" s="80">
        <v>1</v>
      </c>
      <c r="AH21" s="80">
        <v>2</v>
      </c>
      <c r="AI21" s="80">
        <v>3</v>
      </c>
      <c r="AJ21" s="81">
        <v>4</v>
      </c>
      <c r="AK21" s="80">
        <v>5</v>
      </c>
      <c r="AL21" s="80">
        <v>6</v>
      </c>
      <c r="AM21" s="80">
        <v>7</v>
      </c>
      <c r="AN21" s="80">
        <v>8</v>
      </c>
      <c r="AO21" s="80">
        <v>9</v>
      </c>
      <c r="AP21" s="80">
        <v>10</v>
      </c>
      <c r="AQ21" s="80">
        <v>11</v>
      </c>
      <c r="AR21" s="77">
        <v>12</v>
      </c>
      <c r="AS21" s="32"/>
      <c r="AT21" s="32"/>
      <c r="AU21" s="33">
        <v>5</v>
      </c>
      <c r="AV21" s="80">
        <v>1</v>
      </c>
      <c r="AW21" s="80">
        <v>2</v>
      </c>
      <c r="AX21" s="80">
        <v>3</v>
      </c>
      <c r="AY21" s="80">
        <v>4</v>
      </c>
      <c r="AZ21" s="80">
        <v>5</v>
      </c>
      <c r="BA21" s="80">
        <v>6</v>
      </c>
      <c r="BB21" s="80">
        <v>7</v>
      </c>
      <c r="BC21" s="80">
        <v>8</v>
      </c>
      <c r="BD21" s="80">
        <v>9</v>
      </c>
      <c r="BE21" s="80">
        <v>10</v>
      </c>
      <c r="BF21" s="80">
        <v>11</v>
      </c>
      <c r="BG21" s="80">
        <v>12</v>
      </c>
      <c r="BH21" s="32"/>
      <c r="BI21" s="33">
        <v>5</v>
      </c>
      <c r="BJ21" s="5"/>
      <c r="BK21" s="5"/>
      <c r="BL21" s="77">
        <v>1</v>
      </c>
      <c r="BM21" s="80">
        <v>2</v>
      </c>
      <c r="BN21" s="80">
        <v>3</v>
      </c>
      <c r="BO21" s="80">
        <v>4</v>
      </c>
      <c r="BP21" s="80">
        <v>5</v>
      </c>
      <c r="BQ21" s="80">
        <v>6</v>
      </c>
      <c r="BR21" s="80">
        <v>7</v>
      </c>
      <c r="BS21" s="80">
        <v>8</v>
      </c>
      <c r="BT21" s="80">
        <v>9</v>
      </c>
      <c r="BU21" s="80">
        <v>10</v>
      </c>
      <c r="BV21" s="80">
        <v>11</v>
      </c>
      <c r="BW21" s="80">
        <v>12</v>
      </c>
      <c r="BX21" s="33">
        <v>5</v>
      </c>
      <c r="BY21" s="77">
        <v>1</v>
      </c>
      <c r="BZ21" s="77">
        <v>2</v>
      </c>
      <c r="CA21" s="77">
        <v>3</v>
      </c>
      <c r="CB21" s="77">
        <v>4</v>
      </c>
      <c r="CC21" s="77">
        <v>5</v>
      </c>
      <c r="CD21" s="77">
        <v>6</v>
      </c>
      <c r="CE21" s="77">
        <v>7</v>
      </c>
      <c r="CF21" s="77">
        <v>8</v>
      </c>
      <c r="CG21" s="77">
        <v>9</v>
      </c>
      <c r="CH21" s="77">
        <v>10</v>
      </c>
      <c r="CI21" s="77">
        <v>11</v>
      </c>
      <c r="CJ21" s="77">
        <v>12</v>
      </c>
      <c r="CK21" s="77">
        <v>13</v>
      </c>
      <c r="CL21" s="77">
        <v>14</v>
      </c>
      <c r="CM21" s="79">
        <v>15</v>
      </c>
      <c r="CN21" s="79">
        <v>16</v>
      </c>
      <c r="CO21" s="79">
        <v>17</v>
      </c>
      <c r="CP21" s="79">
        <v>18</v>
      </c>
      <c r="CQ21" s="79">
        <v>19</v>
      </c>
      <c r="CR21" s="79">
        <v>20</v>
      </c>
      <c r="CS21" s="33">
        <v>5</v>
      </c>
      <c r="CU21" s="79">
        <v>9</v>
      </c>
      <c r="CV21" s="79">
        <v>10</v>
      </c>
      <c r="CW21" s="5"/>
      <c r="CX21" s="5"/>
      <c r="CY21" s="5"/>
      <c r="CZ21" s="5"/>
    </row>
    <row r="22" spans="2:106" ht="14.25" customHeight="1">
      <c r="K22" s="33">
        <v>6</v>
      </c>
      <c r="L22" s="120">
        <v>1</v>
      </c>
      <c r="M22" s="120">
        <v>2</v>
      </c>
      <c r="N22" s="120">
        <v>3</v>
      </c>
      <c r="O22" s="120">
        <v>4</v>
      </c>
      <c r="P22" s="120">
        <v>5</v>
      </c>
      <c r="Q22" s="120">
        <v>6</v>
      </c>
      <c r="R22" s="120">
        <v>7</v>
      </c>
      <c r="S22" s="120">
        <v>8</v>
      </c>
      <c r="T22" s="120">
        <v>9</v>
      </c>
      <c r="U22" s="120">
        <v>10</v>
      </c>
      <c r="V22" s="120">
        <v>11</v>
      </c>
      <c r="W22" s="120">
        <v>12</v>
      </c>
      <c r="X22" s="120">
        <v>13</v>
      </c>
      <c r="Y22" s="120">
        <v>14</v>
      </c>
      <c r="Z22" s="120">
        <v>15</v>
      </c>
      <c r="AA22" s="126">
        <v>16</v>
      </c>
      <c r="AB22" s="120">
        <v>17</v>
      </c>
      <c r="AC22" s="120">
        <v>18</v>
      </c>
      <c r="AD22" s="120">
        <v>19</v>
      </c>
      <c r="AE22" s="32"/>
      <c r="AF22" s="33">
        <v>6</v>
      </c>
      <c r="AG22" s="77">
        <v>1</v>
      </c>
      <c r="AH22" s="77">
        <v>2</v>
      </c>
      <c r="AI22" s="77">
        <v>3</v>
      </c>
      <c r="AJ22" s="75">
        <v>4</v>
      </c>
      <c r="AK22" s="77">
        <v>5</v>
      </c>
      <c r="AL22" s="77">
        <v>6</v>
      </c>
      <c r="AM22" s="77">
        <v>7</v>
      </c>
      <c r="AN22" s="77">
        <v>8</v>
      </c>
      <c r="AO22" s="77">
        <v>9</v>
      </c>
      <c r="AP22" s="77">
        <v>10</v>
      </c>
      <c r="AQ22" s="77">
        <v>11</v>
      </c>
      <c r="AR22" s="77">
        <v>12</v>
      </c>
      <c r="AS22" s="83">
        <v>13</v>
      </c>
      <c r="AT22" s="32"/>
      <c r="AU22" s="33">
        <v>6</v>
      </c>
      <c r="AV22" s="77">
        <v>1</v>
      </c>
      <c r="AW22" s="77">
        <v>2</v>
      </c>
      <c r="AX22" s="77">
        <v>3</v>
      </c>
      <c r="AY22" s="77">
        <v>4</v>
      </c>
      <c r="AZ22" s="77">
        <v>5</v>
      </c>
      <c r="BA22" s="77">
        <v>6</v>
      </c>
      <c r="BB22" s="77">
        <v>7</v>
      </c>
      <c r="BC22" s="77">
        <v>8</v>
      </c>
      <c r="BD22" s="77">
        <v>9</v>
      </c>
      <c r="BE22" s="77">
        <v>10</v>
      </c>
      <c r="BF22" s="77">
        <v>11</v>
      </c>
      <c r="BG22" s="77">
        <v>12</v>
      </c>
      <c r="BH22" s="32"/>
      <c r="BI22" s="33">
        <v>6</v>
      </c>
      <c r="BJ22" s="5"/>
      <c r="BK22" s="77">
        <v>1</v>
      </c>
      <c r="BL22" s="77">
        <v>2</v>
      </c>
      <c r="BM22" s="77">
        <v>3</v>
      </c>
      <c r="BN22" s="77">
        <v>4</v>
      </c>
      <c r="BO22" s="77">
        <v>5</v>
      </c>
      <c r="BP22" s="77">
        <v>6</v>
      </c>
      <c r="BQ22" s="77">
        <v>7</v>
      </c>
      <c r="BR22" s="77">
        <v>8</v>
      </c>
      <c r="BS22" s="77">
        <v>9</v>
      </c>
      <c r="BT22" s="77">
        <v>10</v>
      </c>
      <c r="BU22" s="77">
        <v>11</v>
      </c>
      <c r="BV22" s="77">
        <v>12</v>
      </c>
      <c r="BW22" s="77">
        <v>13</v>
      </c>
      <c r="BX22" s="33">
        <v>6</v>
      </c>
      <c r="BY22" s="5"/>
      <c r="BZ22" s="120">
        <v>1</v>
      </c>
      <c r="CA22" s="120">
        <v>2</v>
      </c>
      <c r="CB22" s="120">
        <v>3</v>
      </c>
      <c r="CC22" s="120">
        <v>4</v>
      </c>
      <c r="CD22" s="120">
        <v>5</v>
      </c>
      <c r="CE22" s="120">
        <v>6</v>
      </c>
      <c r="CF22" s="120">
        <v>7</v>
      </c>
      <c r="CG22" s="120">
        <v>8</v>
      </c>
      <c r="CH22" s="120">
        <v>9</v>
      </c>
      <c r="CI22" s="120">
        <v>10</v>
      </c>
      <c r="CJ22" s="120">
        <v>11</v>
      </c>
      <c r="CK22" s="120">
        <v>12</v>
      </c>
      <c r="CL22" s="120">
        <v>13</v>
      </c>
      <c r="CM22" s="120">
        <v>14</v>
      </c>
      <c r="CN22" s="120">
        <v>15</v>
      </c>
      <c r="CO22" s="120">
        <v>16</v>
      </c>
      <c r="CP22" s="120">
        <v>17</v>
      </c>
      <c r="CQ22" s="120">
        <v>18</v>
      </c>
      <c r="CR22" s="120">
        <v>19</v>
      </c>
      <c r="CS22" s="33">
        <v>6</v>
      </c>
    </row>
    <row r="23" spans="2:106" ht="14.25" customHeight="1">
      <c r="K23" s="33">
        <v>7</v>
      </c>
      <c r="L23" s="124">
        <v>1</v>
      </c>
      <c r="M23" s="124">
        <v>2</v>
      </c>
      <c r="N23" s="124">
        <v>3</v>
      </c>
      <c r="O23" s="124">
        <v>4</v>
      </c>
      <c r="P23" s="124">
        <v>5</v>
      </c>
      <c r="Q23" s="124">
        <v>6</v>
      </c>
      <c r="R23" s="124">
        <v>7</v>
      </c>
      <c r="S23" s="124">
        <v>8</v>
      </c>
      <c r="T23" s="124">
        <v>9</v>
      </c>
      <c r="U23" s="120">
        <v>10</v>
      </c>
      <c r="V23" s="120">
        <v>11</v>
      </c>
      <c r="W23" s="121">
        <v>12</v>
      </c>
      <c r="X23" s="120">
        <v>13</v>
      </c>
      <c r="Y23" s="120">
        <v>14</v>
      </c>
      <c r="Z23" s="120">
        <v>15</v>
      </c>
      <c r="AA23" s="120">
        <v>16</v>
      </c>
      <c r="AB23" s="5"/>
      <c r="AC23" s="5"/>
      <c r="AD23" s="32"/>
      <c r="AE23" s="32"/>
      <c r="AF23" s="33">
        <v>7</v>
      </c>
      <c r="AG23" s="77">
        <v>1</v>
      </c>
      <c r="AH23" s="77">
        <v>2</v>
      </c>
      <c r="AI23" s="77">
        <v>3</v>
      </c>
      <c r="AJ23" s="75">
        <v>4</v>
      </c>
      <c r="AK23" s="77">
        <v>5</v>
      </c>
      <c r="AL23" s="77">
        <v>6</v>
      </c>
      <c r="AM23" s="77">
        <v>7</v>
      </c>
      <c r="AN23" s="77">
        <v>8</v>
      </c>
      <c r="AO23" s="77">
        <v>9</v>
      </c>
      <c r="AP23" s="77">
        <v>10</v>
      </c>
      <c r="AQ23" s="77">
        <v>11</v>
      </c>
      <c r="AR23" s="76">
        <v>12</v>
      </c>
      <c r="AS23" s="77">
        <v>13</v>
      </c>
      <c r="AT23" s="77">
        <v>14</v>
      </c>
      <c r="AU23" s="33">
        <v>7</v>
      </c>
      <c r="AV23" s="34">
        <v>1</v>
      </c>
      <c r="AW23" s="34">
        <v>2</v>
      </c>
      <c r="AX23" s="77">
        <v>3</v>
      </c>
      <c r="AY23" s="77">
        <v>4</v>
      </c>
      <c r="AZ23" s="77">
        <v>5</v>
      </c>
      <c r="BA23" s="77">
        <v>6</v>
      </c>
      <c r="BB23" s="77">
        <v>7</v>
      </c>
      <c r="BC23" s="77">
        <v>8</v>
      </c>
      <c r="BD23" s="77">
        <v>9</v>
      </c>
      <c r="BE23" s="77">
        <v>10</v>
      </c>
      <c r="BF23" s="77">
        <v>11</v>
      </c>
      <c r="BG23" s="35">
        <v>12</v>
      </c>
      <c r="BH23" s="35">
        <v>13</v>
      </c>
      <c r="BI23" s="33">
        <v>7</v>
      </c>
      <c r="BJ23" s="77">
        <v>1</v>
      </c>
      <c r="BK23" s="77">
        <v>2</v>
      </c>
      <c r="BL23" s="77">
        <v>3</v>
      </c>
      <c r="BM23" s="77">
        <v>4</v>
      </c>
      <c r="BN23" s="77">
        <v>5</v>
      </c>
      <c r="BO23" s="77">
        <v>6</v>
      </c>
      <c r="BP23" s="77">
        <v>7</v>
      </c>
      <c r="BQ23" s="77">
        <v>8</v>
      </c>
      <c r="BR23" s="77">
        <v>9</v>
      </c>
      <c r="BS23" s="77">
        <v>10</v>
      </c>
      <c r="BT23" s="77">
        <v>11</v>
      </c>
      <c r="BU23" s="77">
        <v>12</v>
      </c>
      <c r="BV23" s="77">
        <v>13</v>
      </c>
      <c r="BW23" s="77">
        <v>14</v>
      </c>
      <c r="BX23" s="33">
        <v>7</v>
      </c>
      <c r="BY23" s="5"/>
      <c r="BZ23" s="5"/>
      <c r="CA23" s="5"/>
      <c r="CB23" s="5"/>
      <c r="CC23" s="120">
        <v>1</v>
      </c>
      <c r="CD23" s="120">
        <v>2</v>
      </c>
      <c r="CE23" s="120">
        <v>3</v>
      </c>
      <c r="CF23" s="120">
        <v>4</v>
      </c>
      <c r="CG23" s="120">
        <v>5</v>
      </c>
      <c r="CH23" s="120">
        <v>6</v>
      </c>
      <c r="CI23" s="120">
        <v>7</v>
      </c>
      <c r="CJ23" s="120">
        <v>8</v>
      </c>
      <c r="CK23" s="120">
        <v>9</v>
      </c>
      <c r="CL23" s="120">
        <v>10</v>
      </c>
      <c r="CM23" s="120">
        <v>11</v>
      </c>
      <c r="CN23" s="120">
        <v>12</v>
      </c>
      <c r="CO23" s="120">
        <v>13</v>
      </c>
      <c r="CP23" s="120">
        <v>14</v>
      </c>
      <c r="CQ23" s="120">
        <v>15</v>
      </c>
      <c r="CR23" s="120">
        <v>16</v>
      </c>
      <c r="CS23" s="33">
        <v>7</v>
      </c>
    </row>
    <row r="24" spans="2:106" ht="14.25" customHeight="1">
      <c r="K24" s="33">
        <v>8</v>
      </c>
      <c r="L24" s="36">
        <v>1</v>
      </c>
      <c r="M24" s="36">
        <v>2</v>
      </c>
      <c r="N24" s="36">
        <v>3</v>
      </c>
      <c r="O24" s="36">
        <v>4</v>
      </c>
      <c r="P24" s="36">
        <v>5</v>
      </c>
      <c r="Q24" s="36">
        <v>6</v>
      </c>
      <c r="R24" s="36">
        <v>7</v>
      </c>
      <c r="S24" s="36">
        <v>8</v>
      </c>
      <c r="T24" s="67"/>
      <c r="U24" s="32"/>
      <c r="V24" s="32"/>
      <c r="W24" s="32"/>
      <c r="X24" s="32"/>
      <c r="Y24" s="32"/>
      <c r="Z24" s="5"/>
      <c r="AA24" s="5"/>
      <c r="AB24" s="32"/>
      <c r="AC24" s="32"/>
      <c r="AD24" s="32"/>
      <c r="AE24" s="32"/>
      <c r="AF24" s="33">
        <v>8</v>
      </c>
      <c r="AG24" s="77">
        <v>1</v>
      </c>
      <c r="AH24" s="77">
        <v>2</v>
      </c>
      <c r="AI24" s="77">
        <v>3</v>
      </c>
      <c r="AJ24" s="77">
        <v>4</v>
      </c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3">
        <v>8</v>
      </c>
      <c r="AV24" s="5"/>
      <c r="AW24" s="32"/>
      <c r="AX24" s="32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3">
        <v>8</v>
      </c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77">
        <v>1</v>
      </c>
      <c r="BU24" s="77">
        <v>2</v>
      </c>
      <c r="BV24" s="77">
        <v>3</v>
      </c>
      <c r="BW24" s="77">
        <v>4</v>
      </c>
      <c r="BX24" s="33">
        <v>8</v>
      </c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37">
        <v>1</v>
      </c>
      <c r="CL24" s="37">
        <v>2</v>
      </c>
      <c r="CM24" s="37">
        <v>3</v>
      </c>
      <c r="CN24" s="37">
        <v>4</v>
      </c>
      <c r="CO24" s="37">
        <v>5</v>
      </c>
      <c r="CP24" s="37">
        <v>6</v>
      </c>
      <c r="CQ24" s="37">
        <v>7</v>
      </c>
      <c r="CR24" s="37">
        <v>8</v>
      </c>
      <c r="CS24" s="33">
        <v>8</v>
      </c>
    </row>
    <row r="25" spans="2:106" ht="14.25" customHeight="1"/>
    <row r="26" spans="2:106" ht="14.25" customHeight="1"/>
    <row r="27" spans="2:106" ht="14.25" customHeight="1"/>
    <row r="28" spans="2:106" ht="14.25" customHeight="1"/>
    <row r="29" spans="2:106" ht="14.25" customHeight="1" thickBot="1">
      <c r="B29" s="286" t="s">
        <v>8</v>
      </c>
      <c r="C29" s="287"/>
      <c r="D29" s="288"/>
      <c r="E29" s="32"/>
      <c r="F29" s="32"/>
      <c r="CX29" s="32"/>
      <c r="CY29" s="32"/>
      <c r="CZ29" s="286" t="s">
        <v>9</v>
      </c>
      <c r="DA29" s="300"/>
      <c r="DB29" s="297"/>
    </row>
    <row r="30" spans="2:106" ht="14.25" customHeight="1">
      <c r="B30" s="121">
        <v>1</v>
      </c>
      <c r="C30" s="121">
        <v>2</v>
      </c>
      <c r="D30" s="121">
        <v>3</v>
      </c>
      <c r="E30" s="32"/>
      <c r="F30" s="32"/>
      <c r="AX30" s="301" t="s">
        <v>29</v>
      </c>
      <c r="AY30" s="302"/>
      <c r="AZ30" s="302"/>
      <c r="BA30" s="302"/>
      <c r="BB30" s="302"/>
      <c r="BC30" s="303"/>
      <c r="CX30" s="32"/>
      <c r="CY30" s="32"/>
      <c r="CZ30" s="122">
        <v>1</v>
      </c>
      <c r="DA30" s="122">
        <v>2</v>
      </c>
      <c r="DB30" s="122">
        <v>3</v>
      </c>
    </row>
    <row r="31" spans="2:106" ht="14.25" customHeight="1" thickBot="1">
      <c r="B31" s="120">
        <v>6</v>
      </c>
      <c r="C31" s="120">
        <v>5</v>
      </c>
      <c r="D31" s="120">
        <v>4</v>
      </c>
      <c r="E31" s="32"/>
      <c r="F31" s="32"/>
      <c r="AX31" s="304"/>
      <c r="AY31" s="305"/>
      <c r="AZ31" s="305"/>
      <c r="BA31" s="305"/>
      <c r="BB31" s="305"/>
      <c r="BC31" s="306"/>
      <c r="CX31" s="32"/>
      <c r="CY31" s="32"/>
      <c r="CZ31" s="123">
        <v>6</v>
      </c>
      <c r="DA31" s="123">
        <v>5</v>
      </c>
      <c r="DB31" s="123">
        <v>4</v>
      </c>
    </row>
    <row r="32" spans="2:106" ht="14.25" customHeight="1" thickBot="1">
      <c r="B32" s="32"/>
      <c r="C32" s="286" t="s">
        <v>6</v>
      </c>
      <c r="D32" s="287"/>
      <c r="E32" s="288"/>
      <c r="F32" s="32"/>
      <c r="CX32" s="32"/>
      <c r="CY32" s="286" t="s">
        <v>10</v>
      </c>
      <c r="CZ32" s="300"/>
      <c r="DA32" s="297"/>
      <c r="DB32" s="32"/>
    </row>
    <row r="33" spans="2:106" ht="14.25" customHeight="1">
      <c r="B33" s="32"/>
      <c r="C33" s="121">
        <v>1</v>
      </c>
      <c r="D33" s="121">
        <v>2</v>
      </c>
      <c r="E33" s="121">
        <v>3</v>
      </c>
      <c r="F33" s="32"/>
      <c r="M33" s="265" t="s">
        <v>38</v>
      </c>
      <c r="N33" s="266"/>
      <c r="Z33" s="265" t="s">
        <v>39</v>
      </c>
      <c r="AA33" s="266"/>
      <c r="AK33" s="265" t="s">
        <v>42</v>
      </c>
      <c r="AL33" s="266"/>
      <c r="AZ33" s="265" t="s">
        <v>43</v>
      </c>
      <c r="BA33" s="266"/>
      <c r="BP33" s="265" t="s">
        <v>44</v>
      </c>
      <c r="BQ33" s="266"/>
      <c r="CA33" s="265" t="s">
        <v>41</v>
      </c>
      <c r="CB33" s="266"/>
      <c r="CC33" s="38"/>
      <c r="CD33" s="38"/>
      <c r="CE33" s="38"/>
      <c r="CF33" s="38"/>
      <c r="CG33" s="38"/>
      <c r="CH33" s="38"/>
      <c r="CI33" s="38"/>
      <c r="CJ33" s="38"/>
      <c r="CK33" s="38"/>
      <c r="CL33" s="265" t="s">
        <v>40</v>
      </c>
      <c r="CM33" s="266"/>
      <c r="CN33" s="38"/>
      <c r="CX33" s="32"/>
      <c r="CY33" s="122">
        <v>1</v>
      </c>
      <c r="CZ33" s="122">
        <v>2</v>
      </c>
      <c r="DA33" s="122">
        <v>3</v>
      </c>
      <c r="DB33" s="32"/>
    </row>
    <row r="34" spans="2:106" ht="14.25" customHeight="1" thickBot="1">
      <c r="B34" s="32"/>
      <c r="C34" s="120">
        <v>6</v>
      </c>
      <c r="D34" s="120">
        <v>5</v>
      </c>
      <c r="E34" s="120">
        <v>4</v>
      </c>
      <c r="F34" s="32"/>
      <c r="L34" s="38"/>
      <c r="M34" s="267"/>
      <c r="N34" s="268"/>
      <c r="O34" s="27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267"/>
      <c r="AA34" s="268"/>
      <c r="AB34" s="38"/>
      <c r="AC34" s="38"/>
      <c r="AD34" s="39"/>
      <c r="AE34" s="39"/>
      <c r="AF34" s="39"/>
      <c r="AG34" s="38"/>
      <c r="AH34" s="38"/>
      <c r="AI34" s="39"/>
      <c r="AJ34" s="39"/>
      <c r="AK34" s="267"/>
      <c r="AL34" s="268"/>
      <c r="AM34" s="39"/>
      <c r="AN34" s="39"/>
      <c r="AO34" s="39"/>
      <c r="AP34" s="39"/>
      <c r="AQ34" s="39"/>
      <c r="AR34" s="38"/>
      <c r="AS34" s="38"/>
      <c r="AT34" s="39"/>
      <c r="AU34" s="39"/>
      <c r="AV34" s="38"/>
      <c r="AW34" s="38"/>
      <c r="AX34" s="39"/>
      <c r="AY34" s="39"/>
      <c r="AZ34" s="267"/>
      <c r="BA34" s="268"/>
      <c r="BC34" s="38"/>
      <c r="BD34" s="38"/>
      <c r="BE34" s="5"/>
      <c r="BF34" s="5"/>
      <c r="BG34" s="8"/>
      <c r="BH34" s="8"/>
      <c r="BI34" s="5"/>
      <c r="BJ34" s="5"/>
      <c r="BK34" s="5"/>
      <c r="BL34" s="5"/>
      <c r="BP34" s="267"/>
      <c r="BQ34" s="268"/>
      <c r="CA34" s="267"/>
      <c r="CB34" s="268"/>
      <c r="CC34" s="38"/>
      <c r="CD34" s="38"/>
      <c r="CE34" s="38"/>
      <c r="CF34" s="38"/>
      <c r="CG34" s="38"/>
      <c r="CH34" s="38"/>
      <c r="CI34" s="38"/>
      <c r="CJ34" s="38"/>
      <c r="CK34" s="38"/>
      <c r="CL34" s="267"/>
      <c r="CM34" s="268"/>
      <c r="CN34" s="38"/>
      <c r="CX34" s="32"/>
      <c r="CY34" s="123">
        <v>6</v>
      </c>
      <c r="CZ34" s="123">
        <v>5</v>
      </c>
      <c r="DA34" s="123">
        <v>4</v>
      </c>
      <c r="DB34" s="32"/>
    </row>
    <row r="35" spans="2:106" ht="14.25" customHeight="1">
      <c r="B35" s="32"/>
      <c r="C35" s="120">
        <v>7</v>
      </c>
      <c r="D35" s="120">
        <v>8</v>
      </c>
      <c r="E35" s="120">
        <v>9</v>
      </c>
      <c r="F35" s="5"/>
      <c r="CX35" s="5"/>
      <c r="CY35" s="123">
        <v>7</v>
      </c>
      <c r="CZ35" s="123">
        <v>8</v>
      </c>
      <c r="DA35" s="123">
        <v>9</v>
      </c>
      <c r="DB35" s="32"/>
    </row>
    <row r="36" spans="2:106" ht="14.25" customHeight="1">
      <c r="B36" s="32"/>
      <c r="C36" s="32"/>
      <c r="D36" s="286" t="s">
        <v>7</v>
      </c>
      <c r="E36" s="287"/>
      <c r="F36" s="288"/>
      <c r="H36" s="33">
        <v>1</v>
      </c>
      <c r="I36" s="120">
        <v>1</v>
      </c>
      <c r="J36" s="120">
        <v>2</v>
      </c>
      <c r="K36" s="120">
        <v>3</v>
      </c>
      <c r="L36" s="120">
        <v>4</v>
      </c>
      <c r="M36" s="120">
        <v>5</v>
      </c>
      <c r="N36" s="32"/>
      <c r="O36" s="32"/>
      <c r="P36" s="32"/>
      <c r="Q36" s="32"/>
      <c r="R36" s="32"/>
      <c r="S36" s="32"/>
      <c r="T36" s="32"/>
      <c r="U36" s="32"/>
      <c r="V36" s="32"/>
      <c r="W36" s="33">
        <v>1</v>
      </c>
      <c r="BW36" s="33"/>
      <c r="CG36" s="33">
        <v>1</v>
      </c>
      <c r="CH36" s="5"/>
      <c r="CI36" s="5"/>
      <c r="CJ36" s="5"/>
      <c r="CK36" s="5"/>
      <c r="CL36" s="5"/>
      <c r="CM36" s="5"/>
      <c r="CN36" s="32"/>
      <c r="CO36" s="32"/>
      <c r="CP36" s="5"/>
      <c r="CQ36" s="120">
        <v>1</v>
      </c>
      <c r="CR36" s="120">
        <v>2</v>
      </c>
      <c r="CS36" s="120">
        <v>3</v>
      </c>
      <c r="CT36" s="120">
        <v>4</v>
      </c>
      <c r="CU36" s="120">
        <v>5</v>
      </c>
      <c r="CV36" s="33">
        <v>1</v>
      </c>
      <c r="CX36" s="286" t="s">
        <v>11</v>
      </c>
      <c r="CY36" s="300"/>
      <c r="CZ36" s="297"/>
      <c r="DA36" s="32"/>
      <c r="DB36" s="32"/>
    </row>
    <row r="37" spans="2:106" ht="14.25" customHeight="1">
      <c r="B37" s="32"/>
      <c r="C37" s="32"/>
      <c r="D37" s="121">
        <v>1</v>
      </c>
      <c r="E37" s="121">
        <v>2</v>
      </c>
      <c r="F37" s="121">
        <v>3</v>
      </c>
      <c r="H37" s="33">
        <v>2</v>
      </c>
      <c r="I37" s="120">
        <v>1</v>
      </c>
      <c r="J37" s="120">
        <v>2</v>
      </c>
      <c r="K37" s="120">
        <v>3</v>
      </c>
      <c r="L37" s="120">
        <v>4</v>
      </c>
      <c r="M37" s="120">
        <v>5</v>
      </c>
      <c r="N37" s="32"/>
      <c r="O37" s="32"/>
      <c r="P37" s="32"/>
      <c r="Q37" s="32"/>
      <c r="R37" s="32"/>
      <c r="S37" s="32"/>
      <c r="T37" s="32"/>
      <c r="U37" s="32"/>
      <c r="V37" s="32"/>
      <c r="W37" s="33">
        <v>2</v>
      </c>
      <c r="BW37" s="33"/>
      <c r="CG37" s="33">
        <v>2</v>
      </c>
      <c r="CH37" s="5"/>
      <c r="CI37" s="5"/>
      <c r="CJ37" s="5"/>
      <c r="CK37" s="5"/>
      <c r="CL37" s="5"/>
      <c r="CM37" s="5"/>
      <c r="CN37" s="32"/>
      <c r="CO37" s="32"/>
      <c r="CP37" s="5"/>
      <c r="CQ37" s="120">
        <v>1</v>
      </c>
      <c r="CR37" s="120">
        <v>2</v>
      </c>
      <c r="CS37" s="120">
        <v>3</v>
      </c>
      <c r="CT37" s="120">
        <v>4</v>
      </c>
      <c r="CU37" s="120">
        <v>5</v>
      </c>
      <c r="CV37" s="33">
        <v>2</v>
      </c>
      <c r="CX37" s="122">
        <v>1</v>
      </c>
      <c r="CY37" s="122">
        <v>2</v>
      </c>
      <c r="CZ37" s="122">
        <v>3</v>
      </c>
      <c r="DA37" s="32"/>
      <c r="DB37" s="32"/>
    </row>
    <row r="38" spans="2:106" ht="14.25" customHeight="1">
      <c r="B38" s="32"/>
      <c r="C38" s="32"/>
      <c r="D38" s="120">
        <v>6</v>
      </c>
      <c r="E38" s="120">
        <v>5</v>
      </c>
      <c r="F38" s="120">
        <v>4</v>
      </c>
      <c r="H38" s="33">
        <v>3</v>
      </c>
      <c r="I38" s="120">
        <v>1</v>
      </c>
      <c r="J38" s="120">
        <v>2</v>
      </c>
      <c r="K38" s="120">
        <v>3</v>
      </c>
      <c r="L38" s="120">
        <v>4</v>
      </c>
      <c r="M38" s="120">
        <v>5</v>
      </c>
      <c r="N38" s="120">
        <v>6</v>
      </c>
      <c r="O38" s="32"/>
      <c r="P38" s="32"/>
      <c r="Q38" s="32"/>
      <c r="R38" s="32"/>
      <c r="S38" s="32"/>
      <c r="T38" s="32"/>
      <c r="U38" s="32"/>
      <c r="V38" s="32"/>
      <c r="W38" s="33">
        <v>3</v>
      </c>
      <c r="BW38" s="33"/>
      <c r="CG38" s="33">
        <v>3</v>
      </c>
      <c r="CH38" s="5"/>
      <c r="CI38" s="5"/>
      <c r="CJ38" s="5"/>
      <c r="CK38" s="5"/>
      <c r="CL38" s="5"/>
      <c r="CM38" s="5"/>
      <c r="CN38" s="32"/>
      <c r="CO38" s="32"/>
      <c r="CP38" s="120">
        <v>1</v>
      </c>
      <c r="CQ38" s="120">
        <v>2</v>
      </c>
      <c r="CR38" s="120">
        <v>3</v>
      </c>
      <c r="CS38" s="120">
        <v>4</v>
      </c>
      <c r="CT38" s="120">
        <v>5</v>
      </c>
      <c r="CU38" s="120">
        <v>6</v>
      </c>
      <c r="CV38" s="33">
        <v>3</v>
      </c>
      <c r="CX38" s="123">
        <v>6</v>
      </c>
      <c r="CY38" s="123">
        <v>5</v>
      </c>
      <c r="CZ38" s="123">
        <v>4</v>
      </c>
      <c r="DA38" s="32"/>
      <c r="DB38" s="32"/>
    </row>
    <row r="39" spans="2:106" ht="14.25" customHeight="1">
      <c r="B39" s="5"/>
      <c r="C39" s="5"/>
      <c r="D39" s="120">
        <v>7</v>
      </c>
      <c r="E39" s="120">
        <v>8</v>
      </c>
      <c r="F39" s="120">
        <v>9</v>
      </c>
      <c r="H39" s="33">
        <v>4</v>
      </c>
      <c r="I39" s="120">
        <v>1</v>
      </c>
      <c r="J39" s="120">
        <v>2</v>
      </c>
      <c r="K39" s="120">
        <v>3</v>
      </c>
      <c r="L39" s="120">
        <v>4</v>
      </c>
      <c r="M39" s="120">
        <v>5</v>
      </c>
      <c r="N39" s="120">
        <v>6</v>
      </c>
      <c r="O39" s="120">
        <v>7</v>
      </c>
      <c r="P39" s="120">
        <v>8</v>
      </c>
      <c r="Q39" s="120">
        <v>9</v>
      </c>
      <c r="R39" s="124">
        <v>10</v>
      </c>
      <c r="S39" s="124">
        <v>11</v>
      </c>
      <c r="T39" s="124">
        <v>12</v>
      </c>
      <c r="U39" s="120">
        <v>13</v>
      </c>
      <c r="V39" s="120">
        <v>14</v>
      </c>
      <c r="W39" s="33">
        <v>4</v>
      </c>
      <c r="X39" s="79">
        <v>1</v>
      </c>
      <c r="Y39" s="118">
        <v>2</v>
      </c>
      <c r="Z39" s="79">
        <v>3</v>
      </c>
      <c r="AA39" s="79">
        <v>4</v>
      </c>
      <c r="AB39" s="79">
        <v>5</v>
      </c>
      <c r="AC39" s="79">
        <v>6</v>
      </c>
      <c r="AD39" s="79">
        <v>7</v>
      </c>
      <c r="AE39" s="32"/>
      <c r="AF39" s="32"/>
      <c r="AG39" s="33">
        <v>4</v>
      </c>
      <c r="AH39" s="79">
        <v>1</v>
      </c>
      <c r="AI39" s="79">
        <v>2</v>
      </c>
      <c r="AJ39" s="79">
        <v>3</v>
      </c>
      <c r="AK39" s="79">
        <v>4</v>
      </c>
      <c r="AL39" s="79">
        <v>5</v>
      </c>
      <c r="AM39" s="79">
        <v>6</v>
      </c>
      <c r="AN39" s="79">
        <v>7</v>
      </c>
      <c r="AO39" s="77">
        <v>8</v>
      </c>
      <c r="AP39" s="77">
        <v>9</v>
      </c>
      <c r="AQ39" s="77">
        <v>10</v>
      </c>
      <c r="AR39" s="32"/>
      <c r="AS39" s="32"/>
      <c r="AT39" s="32"/>
      <c r="AU39" s="33">
        <v>4</v>
      </c>
      <c r="AV39" s="77">
        <v>1</v>
      </c>
      <c r="AW39" s="77">
        <v>2</v>
      </c>
      <c r="AX39" s="77">
        <v>3</v>
      </c>
      <c r="AY39" s="77">
        <v>4</v>
      </c>
      <c r="AZ39" s="77">
        <v>5</v>
      </c>
      <c r="BA39" s="77">
        <v>6</v>
      </c>
      <c r="BB39" s="77">
        <v>7</v>
      </c>
      <c r="BC39" s="77">
        <v>8</v>
      </c>
      <c r="BD39" s="77">
        <v>9</v>
      </c>
      <c r="BE39" s="77">
        <v>10</v>
      </c>
      <c r="BF39" s="77">
        <v>11</v>
      </c>
      <c r="BG39" s="77">
        <v>12</v>
      </c>
      <c r="BH39" s="32"/>
      <c r="BI39" s="33">
        <v>4</v>
      </c>
      <c r="BJ39" s="5"/>
      <c r="BK39" s="5"/>
      <c r="BL39" s="5"/>
      <c r="BM39" s="77">
        <v>1</v>
      </c>
      <c r="BN39" s="77">
        <v>2</v>
      </c>
      <c r="BO39" s="77">
        <v>3</v>
      </c>
      <c r="BP39" s="79">
        <v>4</v>
      </c>
      <c r="BQ39" s="79">
        <v>5</v>
      </c>
      <c r="BR39" s="79">
        <v>6</v>
      </c>
      <c r="BS39" s="79">
        <v>7</v>
      </c>
      <c r="BT39" s="79">
        <v>8</v>
      </c>
      <c r="BU39" s="79">
        <v>9</v>
      </c>
      <c r="BV39" s="79">
        <v>10</v>
      </c>
      <c r="BW39" s="33"/>
      <c r="BX39" s="5"/>
      <c r="BY39" s="5"/>
      <c r="BZ39" s="79">
        <v>1</v>
      </c>
      <c r="CA39" s="79">
        <v>2</v>
      </c>
      <c r="CB39" s="79">
        <v>3</v>
      </c>
      <c r="CC39" s="79">
        <v>4</v>
      </c>
      <c r="CD39" s="79">
        <v>5</v>
      </c>
      <c r="CE39" s="79">
        <v>6</v>
      </c>
      <c r="CF39" s="79">
        <v>7</v>
      </c>
      <c r="CG39" s="33">
        <v>4</v>
      </c>
      <c r="CH39" s="120">
        <v>1</v>
      </c>
      <c r="CI39" s="120">
        <v>2</v>
      </c>
      <c r="CJ39" s="120">
        <v>3</v>
      </c>
      <c r="CK39" s="120">
        <v>4</v>
      </c>
      <c r="CL39" s="120">
        <v>5</v>
      </c>
      <c r="CM39" s="120">
        <v>6</v>
      </c>
      <c r="CN39" s="120">
        <v>7</v>
      </c>
      <c r="CO39" s="120">
        <v>8</v>
      </c>
      <c r="CP39" s="120">
        <v>9</v>
      </c>
      <c r="CQ39" s="120">
        <v>10</v>
      </c>
      <c r="CR39" s="120">
        <v>11</v>
      </c>
      <c r="CS39" s="120">
        <v>12</v>
      </c>
      <c r="CT39" s="120">
        <v>13</v>
      </c>
      <c r="CU39" s="120">
        <v>14</v>
      </c>
      <c r="CV39" s="33">
        <v>4</v>
      </c>
      <c r="CX39" s="123">
        <v>7</v>
      </c>
      <c r="CY39" s="123">
        <v>8</v>
      </c>
      <c r="CZ39" s="123">
        <v>9</v>
      </c>
      <c r="DA39" s="5"/>
      <c r="DB39" s="5"/>
    </row>
    <row r="40" spans="2:106" ht="14.25" customHeight="1">
      <c r="B40" s="5"/>
      <c r="C40" s="5"/>
      <c r="D40" s="120">
        <v>12</v>
      </c>
      <c r="E40" s="120">
        <v>11</v>
      </c>
      <c r="F40" s="120">
        <v>10</v>
      </c>
      <c r="H40" s="33">
        <v>5</v>
      </c>
      <c r="K40" s="120">
        <v>1</v>
      </c>
      <c r="L40" s="120">
        <v>2</v>
      </c>
      <c r="M40" s="120">
        <v>3</v>
      </c>
      <c r="N40" s="120">
        <v>4</v>
      </c>
      <c r="O40" s="120">
        <v>5</v>
      </c>
      <c r="P40" s="120">
        <v>6</v>
      </c>
      <c r="Q40" s="120">
        <v>7</v>
      </c>
      <c r="R40" s="120">
        <v>8</v>
      </c>
      <c r="S40" s="120">
        <v>9</v>
      </c>
      <c r="T40" s="120">
        <v>10</v>
      </c>
      <c r="U40" s="120">
        <v>11</v>
      </c>
      <c r="V40" s="125">
        <v>12</v>
      </c>
      <c r="W40" s="33">
        <v>5</v>
      </c>
      <c r="X40" s="79">
        <v>1</v>
      </c>
      <c r="Y40" s="79">
        <v>2</v>
      </c>
      <c r="Z40" s="79">
        <v>3</v>
      </c>
      <c r="AA40" s="79">
        <v>4</v>
      </c>
      <c r="AB40" s="79">
        <v>5</v>
      </c>
      <c r="AC40" s="79">
        <v>6</v>
      </c>
      <c r="AD40" s="79">
        <v>7</v>
      </c>
      <c r="AE40" s="32"/>
      <c r="AF40" s="32"/>
      <c r="AG40" s="33">
        <v>5</v>
      </c>
      <c r="AH40" s="79">
        <v>1</v>
      </c>
      <c r="AI40" s="79">
        <v>2</v>
      </c>
      <c r="AJ40" s="79">
        <v>3</v>
      </c>
      <c r="AK40" s="79">
        <v>4</v>
      </c>
      <c r="AL40" s="79">
        <v>5</v>
      </c>
      <c r="AM40" s="79">
        <v>6</v>
      </c>
      <c r="AN40" s="79">
        <v>7</v>
      </c>
      <c r="AO40" s="79">
        <v>8</v>
      </c>
      <c r="AP40" s="79">
        <v>9</v>
      </c>
      <c r="AQ40" s="77">
        <v>10</v>
      </c>
      <c r="AR40" s="77">
        <v>11</v>
      </c>
      <c r="AS40" s="32"/>
      <c r="AT40" s="32"/>
      <c r="AU40" s="33">
        <v>5</v>
      </c>
      <c r="AV40" s="77">
        <v>1</v>
      </c>
      <c r="AW40" s="77">
        <v>2</v>
      </c>
      <c r="AX40" s="77">
        <v>3</v>
      </c>
      <c r="AY40" s="77">
        <v>4</v>
      </c>
      <c r="AZ40" s="77">
        <v>5</v>
      </c>
      <c r="BA40" s="77">
        <v>6</v>
      </c>
      <c r="BB40" s="77">
        <v>7</v>
      </c>
      <c r="BC40" s="77">
        <v>8</v>
      </c>
      <c r="BD40" s="77">
        <v>9</v>
      </c>
      <c r="BE40" s="77">
        <v>10</v>
      </c>
      <c r="BF40" s="77">
        <v>11</v>
      </c>
      <c r="BG40" s="77">
        <v>12</v>
      </c>
      <c r="BH40" s="32"/>
      <c r="BI40" s="33">
        <v>5</v>
      </c>
      <c r="BJ40" s="5"/>
      <c r="BK40" s="5"/>
      <c r="BL40" s="77">
        <v>1</v>
      </c>
      <c r="BM40" s="77">
        <v>2</v>
      </c>
      <c r="BN40" s="79">
        <v>3</v>
      </c>
      <c r="BO40" s="79">
        <v>4</v>
      </c>
      <c r="BP40" s="79">
        <v>5</v>
      </c>
      <c r="BQ40" s="79">
        <v>6</v>
      </c>
      <c r="BR40" s="79">
        <v>7</v>
      </c>
      <c r="BS40" s="79">
        <v>8</v>
      </c>
      <c r="BT40" s="79">
        <v>9</v>
      </c>
      <c r="BU40" s="79">
        <v>10</v>
      </c>
      <c r="BV40" s="79">
        <v>11</v>
      </c>
      <c r="BW40" s="32"/>
      <c r="BX40" s="5"/>
      <c r="BY40" s="5"/>
      <c r="BZ40" s="79">
        <v>1</v>
      </c>
      <c r="CA40" s="79">
        <v>2</v>
      </c>
      <c r="CB40" s="79">
        <v>3</v>
      </c>
      <c r="CC40" s="79">
        <v>4</v>
      </c>
      <c r="CD40" s="79">
        <v>5</v>
      </c>
      <c r="CE40" s="79">
        <v>6</v>
      </c>
      <c r="CF40" s="79">
        <v>7</v>
      </c>
      <c r="CG40" s="33">
        <v>5</v>
      </c>
      <c r="CH40" s="120">
        <v>1</v>
      </c>
      <c r="CI40" s="120">
        <v>2</v>
      </c>
      <c r="CJ40" s="120">
        <v>3</v>
      </c>
      <c r="CK40" s="120">
        <v>4</v>
      </c>
      <c r="CL40" s="120">
        <v>5</v>
      </c>
      <c r="CM40" s="120">
        <v>6</v>
      </c>
      <c r="CN40" s="120">
        <v>7</v>
      </c>
      <c r="CO40" s="120">
        <v>8</v>
      </c>
      <c r="CP40" s="120">
        <v>9</v>
      </c>
      <c r="CQ40" s="120">
        <v>10</v>
      </c>
      <c r="CR40" s="120">
        <v>11</v>
      </c>
      <c r="CS40" s="120">
        <v>12</v>
      </c>
      <c r="CV40" s="33">
        <v>5</v>
      </c>
      <c r="CX40" s="123">
        <v>12</v>
      </c>
      <c r="CY40" s="123">
        <v>11</v>
      </c>
      <c r="CZ40" s="123">
        <v>10</v>
      </c>
      <c r="DA40" s="5"/>
      <c r="DB40" s="5"/>
    </row>
    <row r="41" spans="2:106" ht="14.25" customHeight="1">
      <c r="H41" s="33">
        <v>6</v>
      </c>
      <c r="N41" s="120">
        <v>1</v>
      </c>
      <c r="O41" s="120">
        <v>2</v>
      </c>
      <c r="P41" s="120">
        <v>3</v>
      </c>
      <c r="Q41" s="120">
        <v>4</v>
      </c>
      <c r="R41" s="120">
        <v>5</v>
      </c>
      <c r="S41" s="120">
        <v>6</v>
      </c>
      <c r="T41" s="120">
        <v>7</v>
      </c>
      <c r="U41" s="120">
        <v>8</v>
      </c>
      <c r="V41" s="120">
        <v>9</v>
      </c>
      <c r="W41" s="33">
        <v>6</v>
      </c>
      <c r="X41" s="79">
        <v>1</v>
      </c>
      <c r="Y41" s="79">
        <v>2</v>
      </c>
      <c r="Z41" s="79">
        <v>3</v>
      </c>
      <c r="AA41" s="79">
        <v>4</v>
      </c>
      <c r="AB41" s="79">
        <v>5</v>
      </c>
      <c r="AC41" s="79">
        <v>6</v>
      </c>
      <c r="AD41" s="79">
        <v>7</v>
      </c>
      <c r="AE41" s="79">
        <v>8</v>
      </c>
      <c r="AF41" s="32"/>
      <c r="AG41" s="33">
        <v>6</v>
      </c>
      <c r="AH41" s="79">
        <v>1</v>
      </c>
      <c r="AI41" s="79">
        <v>2</v>
      </c>
      <c r="AJ41" s="79">
        <v>3</v>
      </c>
      <c r="AK41" s="79">
        <v>4</v>
      </c>
      <c r="AL41" s="79">
        <v>5</v>
      </c>
      <c r="AM41" s="79">
        <v>6</v>
      </c>
      <c r="AN41" s="79">
        <v>7</v>
      </c>
      <c r="AO41" s="79">
        <v>8</v>
      </c>
      <c r="AP41" s="79">
        <v>9</v>
      </c>
      <c r="AQ41" s="79">
        <v>10</v>
      </c>
      <c r="AR41" s="85">
        <v>11</v>
      </c>
      <c r="AS41" s="79">
        <v>12</v>
      </c>
      <c r="AT41" s="32"/>
      <c r="AU41" s="33">
        <v>6</v>
      </c>
      <c r="AV41" s="79">
        <v>1</v>
      </c>
      <c r="AW41" s="79">
        <v>2</v>
      </c>
      <c r="AX41" s="79">
        <v>3</v>
      </c>
      <c r="AY41" s="79">
        <v>4</v>
      </c>
      <c r="AZ41" s="79">
        <v>5</v>
      </c>
      <c r="BA41" s="79">
        <v>6</v>
      </c>
      <c r="BB41" s="79">
        <v>7</v>
      </c>
      <c r="BC41" s="79">
        <v>8</v>
      </c>
      <c r="BD41" s="79">
        <v>9</v>
      </c>
      <c r="BE41" s="79">
        <v>10</v>
      </c>
      <c r="BF41" s="79">
        <v>11</v>
      </c>
      <c r="BG41" s="79">
        <v>12</v>
      </c>
      <c r="BH41" s="32"/>
      <c r="BI41" s="33">
        <v>6</v>
      </c>
      <c r="BJ41" s="5"/>
      <c r="BK41" s="84"/>
      <c r="BL41" s="119">
        <v>2</v>
      </c>
      <c r="BM41" s="79">
        <v>3</v>
      </c>
      <c r="BN41" s="79">
        <v>4</v>
      </c>
      <c r="BO41" s="79">
        <v>5</v>
      </c>
      <c r="BP41" s="79">
        <v>6</v>
      </c>
      <c r="BQ41" s="79">
        <v>7</v>
      </c>
      <c r="BR41" s="79">
        <v>8</v>
      </c>
      <c r="BS41" s="79">
        <v>9</v>
      </c>
      <c r="BT41" s="79">
        <v>10</v>
      </c>
      <c r="BU41" s="79">
        <v>11</v>
      </c>
      <c r="BV41" s="79">
        <v>12</v>
      </c>
      <c r="BW41" s="32"/>
      <c r="BX41" s="5"/>
      <c r="BY41" s="79">
        <v>1</v>
      </c>
      <c r="BZ41" s="79">
        <v>2</v>
      </c>
      <c r="CA41" s="79">
        <v>3</v>
      </c>
      <c r="CB41" s="79">
        <v>4</v>
      </c>
      <c r="CC41" s="79">
        <v>5</v>
      </c>
      <c r="CD41" s="79">
        <v>6</v>
      </c>
      <c r="CE41" s="79">
        <v>7</v>
      </c>
      <c r="CF41" s="79">
        <v>8</v>
      </c>
      <c r="CG41" s="33">
        <v>6</v>
      </c>
      <c r="CH41" s="120">
        <v>1</v>
      </c>
      <c r="CI41" s="120">
        <v>2</v>
      </c>
      <c r="CJ41" s="120">
        <v>3</v>
      </c>
      <c r="CK41" s="120">
        <v>4</v>
      </c>
      <c r="CL41" s="120">
        <v>5</v>
      </c>
      <c r="CM41" s="120">
        <v>6</v>
      </c>
      <c r="CN41" s="120">
        <v>7</v>
      </c>
      <c r="CO41" s="120">
        <v>8</v>
      </c>
      <c r="CP41" s="120">
        <v>9</v>
      </c>
      <c r="CV41" s="33">
        <v>6</v>
      </c>
    </row>
    <row r="42" spans="2:106" ht="14.25" customHeight="1">
      <c r="H42" s="33">
        <v>7</v>
      </c>
      <c r="N42" s="32"/>
      <c r="O42" s="32"/>
      <c r="P42" s="32"/>
      <c r="Q42" s="32"/>
      <c r="R42" s="120">
        <v>1</v>
      </c>
      <c r="S42" s="120">
        <v>2</v>
      </c>
      <c r="T42" s="120">
        <v>3</v>
      </c>
      <c r="U42" s="120">
        <v>4</v>
      </c>
      <c r="V42" s="120">
        <v>5</v>
      </c>
      <c r="W42" s="33">
        <v>7</v>
      </c>
      <c r="X42" s="79">
        <v>1</v>
      </c>
      <c r="Y42" s="79">
        <v>2</v>
      </c>
      <c r="Z42" s="79">
        <v>3</v>
      </c>
      <c r="AA42" s="79">
        <v>4</v>
      </c>
      <c r="AB42" s="79">
        <v>5</v>
      </c>
      <c r="AC42" s="79">
        <v>6</v>
      </c>
      <c r="AD42" s="79">
        <v>7</v>
      </c>
      <c r="AE42" s="79">
        <v>8</v>
      </c>
      <c r="AF42" s="79">
        <v>9</v>
      </c>
      <c r="AG42" s="33">
        <v>7</v>
      </c>
      <c r="AH42" s="79">
        <v>1</v>
      </c>
      <c r="AI42" s="79">
        <v>2</v>
      </c>
      <c r="AJ42" s="79">
        <v>3</v>
      </c>
      <c r="AK42" s="79">
        <v>4</v>
      </c>
      <c r="AL42" s="79">
        <v>5</v>
      </c>
      <c r="AM42" s="79">
        <v>6</v>
      </c>
      <c r="AN42" s="79">
        <v>7</v>
      </c>
      <c r="AO42" s="79">
        <v>8</v>
      </c>
      <c r="AP42" s="79">
        <v>9</v>
      </c>
      <c r="AQ42" s="79">
        <v>10</v>
      </c>
      <c r="AR42" s="85">
        <v>11</v>
      </c>
      <c r="AS42" s="79">
        <v>12</v>
      </c>
      <c r="AT42" s="79">
        <v>13</v>
      </c>
      <c r="AU42" s="33">
        <v>7</v>
      </c>
      <c r="AV42" s="79">
        <v>1</v>
      </c>
      <c r="AW42" s="79">
        <v>2</v>
      </c>
      <c r="AX42" s="79">
        <v>3</v>
      </c>
      <c r="AY42" s="79">
        <v>4</v>
      </c>
      <c r="AZ42" s="79">
        <v>5</v>
      </c>
      <c r="BA42" s="79">
        <v>6</v>
      </c>
      <c r="BB42" s="79">
        <v>7</v>
      </c>
      <c r="BC42" s="79">
        <v>8</v>
      </c>
      <c r="BD42" s="79">
        <v>9</v>
      </c>
      <c r="BE42" s="79">
        <v>10</v>
      </c>
      <c r="BF42" s="79">
        <v>11</v>
      </c>
      <c r="BG42" s="79">
        <v>12</v>
      </c>
      <c r="BH42" s="79">
        <v>13</v>
      </c>
      <c r="BI42" s="33">
        <v>7</v>
      </c>
      <c r="BJ42" s="79">
        <v>1</v>
      </c>
      <c r="BK42" s="79">
        <v>2</v>
      </c>
      <c r="BL42" s="79">
        <v>3</v>
      </c>
      <c r="BM42" s="79">
        <v>4</v>
      </c>
      <c r="BN42" s="79">
        <v>5</v>
      </c>
      <c r="BO42" s="79">
        <v>6</v>
      </c>
      <c r="BP42" s="79">
        <v>7</v>
      </c>
      <c r="BQ42" s="79">
        <v>8</v>
      </c>
      <c r="BR42" s="79">
        <v>9</v>
      </c>
      <c r="BS42" s="79">
        <v>10</v>
      </c>
      <c r="BT42" s="79">
        <v>11</v>
      </c>
      <c r="BU42" s="79">
        <v>12</v>
      </c>
      <c r="BV42" s="79">
        <v>13</v>
      </c>
      <c r="BW42" s="33"/>
      <c r="BX42" s="79">
        <v>1</v>
      </c>
      <c r="BY42" s="79">
        <v>2</v>
      </c>
      <c r="BZ42" s="79">
        <v>3</v>
      </c>
      <c r="CA42" s="79">
        <v>4</v>
      </c>
      <c r="CB42" s="79">
        <v>5</v>
      </c>
      <c r="CC42" s="79">
        <v>6</v>
      </c>
      <c r="CD42" s="79">
        <v>7</v>
      </c>
      <c r="CE42" s="79">
        <v>8</v>
      </c>
      <c r="CF42" s="79">
        <v>9</v>
      </c>
      <c r="CG42" s="33">
        <v>7</v>
      </c>
      <c r="CH42" s="121">
        <v>1</v>
      </c>
      <c r="CI42" s="121">
        <v>2</v>
      </c>
      <c r="CJ42" s="121">
        <v>3</v>
      </c>
      <c r="CK42" s="121">
        <v>4</v>
      </c>
      <c r="CL42" s="121">
        <v>5</v>
      </c>
      <c r="CV42" s="33">
        <v>7</v>
      </c>
    </row>
    <row r="43" spans="2:106" ht="14.25" customHeight="1">
      <c r="H43" s="33"/>
    </row>
    <row r="44" spans="2:106" ht="14.25" customHeight="1" thickBot="1">
      <c r="H44" s="33"/>
    </row>
    <row r="45" spans="2:106" ht="14" hidden="1" customHeight="1" thickBot="1">
      <c r="H45" s="33"/>
    </row>
    <row r="46" spans="2:106" ht="13.5" customHeight="1">
      <c r="H46" s="33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265" t="s">
        <v>46</v>
      </c>
      <c r="AO46" s="266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265" t="s">
        <v>47</v>
      </c>
      <c r="BO46" s="266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V46" s="33"/>
    </row>
    <row r="47" spans="2:106" ht="12" customHeight="1" thickBot="1">
      <c r="AN47" s="267"/>
      <c r="AO47" s="268"/>
      <c r="BN47" s="267"/>
      <c r="BO47" s="268"/>
    </row>
    <row r="48" spans="2:106" ht="12" customHeight="1">
      <c r="AN48" s="40"/>
      <c r="AO48" s="40"/>
      <c r="BN48" s="40"/>
      <c r="BO48" s="40"/>
    </row>
    <row r="49" spans="5:93" ht="13.5" customHeight="1">
      <c r="AH49" s="329">
        <v>1</v>
      </c>
      <c r="AI49" s="329">
        <v>2</v>
      </c>
      <c r="AJ49" s="329">
        <v>3</v>
      </c>
      <c r="AK49" s="329">
        <v>4</v>
      </c>
      <c r="AL49" s="329">
        <v>5</v>
      </c>
      <c r="AM49" s="329">
        <v>6</v>
      </c>
      <c r="AN49" s="329">
        <v>7</v>
      </c>
      <c r="AO49" s="329">
        <v>8</v>
      </c>
      <c r="AP49" s="329">
        <v>9</v>
      </c>
      <c r="AQ49" s="329">
        <v>10</v>
      </c>
      <c r="AR49" s="329">
        <v>11</v>
      </c>
      <c r="AS49" s="329">
        <v>12</v>
      </c>
      <c r="AT49" s="329">
        <v>13</v>
      </c>
      <c r="AU49" s="329">
        <v>14</v>
      </c>
      <c r="AV49" s="329">
        <v>15</v>
      </c>
      <c r="AW49" s="5"/>
      <c r="AX49" s="32"/>
      <c r="AY49" s="32"/>
      <c r="AZ49" s="32"/>
      <c r="BA49" s="32"/>
      <c r="BB49" s="32"/>
      <c r="BC49" s="32"/>
      <c r="BD49" s="32"/>
      <c r="BE49" s="32"/>
      <c r="BF49" s="32"/>
      <c r="BG49" s="33">
        <v>1</v>
      </c>
      <c r="BH49" s="329">
        <v>1</v>
      </c>
      <c r="BI49" s="329">
        <v>2</v>
      </c>
      <c r="BJ49" s="329">
        <v>3</v>
      </c>
      <c r="BK49" s="329">
        <v>4</v>
      </c>
      <c r="BL49" s="329">
        <v>5</v>
      </c>
      <c r="BM49" s="329">
        <v>6</v>
      </c>
      <c r="BN49" s="329">
        <v>7</v>
      </c>
      <c r="BO49" s="329">
        <v>8</v>
      </c>
      <c r="BP49" s="329">
        <v>9</v>
      </c>
      <c r="BQ49" s="329">
        <v>10</v>
      </c>
      <c r="BR49" s="329">
        <v>11</v>
      </c>
      <c r="BS49" s="329">
        <v>12</v>
      </c>
      <c r="BT49" s="329">
        <v>13</v>
      </c>
      <c r="BU49" s="329">
        <v>14</v>
      </c>
      <c r="BV49" s="329">
        <v>15</v>
      </c>
    </row>
    <row r="50" spans="5:93" ht="14.25" customHeight="1">
      <c r="AH50" s="329">
        <v>1</v>
      </c>
      <c r="AI50" s="329">
        <v>2</v>
      </c>
      <c r="AJ50" s="329">
        <v>3</v>
      </c>
      <c r="AK50" s="329">
        <v>4</v>
      </c>
      <c r="AL50" s="329">
        <v>5</v>
      </c>
      <c r="AM50" s="329">
        <v>6</v>
      </c>
      <c r="AN50" s="329">
        <v>7</v>
      </c>
      <c r="AO50" s="329">
        <v>8</v>
      </c>
      <c r="AP50" s="329">
        <v>9</v>
      </c>
      <c r="AQ50" s="329">
        <v>10</v>
      </c>
      <c r="AR50" s="329">
        <v>11</v>
      </c>
      <c r="AS50" s="329">
        <v>12</v>
      </c>
      <c r="AT50" s="329">
        <v>13</v>
      </c>
      <c r="AU50" s="329">
        <v>14</v>
      </c>
      <c r="AV50" s="329">
        <v>15</v>
      </c>
      <c r="AW50" s="5"/>
      <c r="AX50" s="32"/>
      <c r="AY50" s="32"/>
      <c r="AZ50" s="32"/>
      <c r="BA50" s="32"/>
      <c r="BB50" s="32"/>
      <c r="BC50" s="32"/>
      <c r="BD50" s="32"/>
      <c r="BE50" s="32"/>
      <c r="BF50" s="32"/>
      <c r="BG50" s="33">
        <v>2</v>
      </c>
      <c r="BH50" s="329">
        <v>1</v>
      </c>
      <c r="BI50" s="329">
        <v>2</v>
      </c>
      <c r="BJ50" s="329">
        <v>3</v>
      </c>
      <c r="BK50" s="329">
        <v>4</v>
      </c>
      <c r="BL50" s="329">
        <v>5</v>
      </c>
      <c r="BM50" s="329">
        <v>6</v>
      </c>
      <c r="BN50" s="329">
        <v>7</v>
      </c>
      <c r="BO50" s="329">
        <v>8</v>
      </c>
      <c r="BP50" s="329">
        <v>9</v>
      </c>
      <c r="BQ50" s="329">
        <v>10</v>
      </c>
      <c r="BR50" s="329">
        <v>11</v>
      </c>
      <c r="BS50" s="329">
        <v>12</v>
      </c>
      <c r="BT50" s="329">
        <v>13</v>
      </c>
      <c r="BU50" s="329">
        <v>14</v>
      </c>
      <c r="BV50" s="329">
        <v>15</v>
      </c>
    </row>
    <row r="51" spans="5:93" ht="12" customHeight="1">
      <c r="AZ51" s="32"/>
      <c r="BA51" s="32"/>
      <c r="BB51" s="32"/>
      <c r="BC51" s="32"/>
      <c r="BD51" s="32"/>
      <c r="BE51" s="32"/>
      <c r="BF51" s="32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</row>
    <row r="52" spans="5:93" ht="12" customHeight="1">
      <c r="AZ52" s="32"/>
      <c r="BA52" s="32"/>
      <c r="BB52" s="32"/>
      <c r="BC52" s="32"/>
      <c r="BD52" s="32"/>
      <c r="BE52" s="32"/>
      <c r="BF52" s="32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</row>
    <row r="53" spans="5:93" ht="12" customHeight="1">
      <c r="J53" s="325" t="s">
        <v>60</v>
      </c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AY53" s="32"/>
      <c r="AZ53" s="32"/>
      <c r="BA53" s="32"/>
      <c r="BB53" s="32"/>
      <c r="BC53" s="32"/>
      <c r="BD53" s="32"/>
      <c r="BE53" s="32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</row>
    <row r="54" spans="5:93" ht="12" customHeight="1" thickBot="1"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AY54" s="32"/>
      <c r="AZ54" s="32"/>
      <c r="BA54" s="32"/>
      <c r="BB54" s="32"/>
      <c r="BC54" s="32"/>
      <c r="BD54" s="32"/>
      <c r="BE54" s="32"/>
    </row>
    <row r="55" spans="5:93" s="41" customFormat="1" ht="20.25" customHeight="1" thickBot="1">
      <c r="E55" s="1"/>
      <c r="F55" s="1"/>
      <c r="G55" s="1"/>
      <c r="H55" s="1"/>
      <c r="I55" s="1"/>
      <c r="J55" s="48"/>
      <c r="K55" s="49"/>
      <c r="L55" s="49"/>
      <c r="M55" s="49"/>
      <c r="N55" s="49"/>
      <c r="O55" s="49"/>
      <c r="P55" s="49"/>
      <c r="Q55" s="49"/>
      <c r="R55" s="49"/>
      <c r="S55" s="49"/>
      <c r="T55" s="59"/>
      <c r="U55" s="50"/>
      <c r="V55" s="26"/>
      <c r="W55" s="61"/>
      <c r="X55" s="199" t="s">
        <v>18</v>
      </c>
      <c r="Y55" s="200"/>
      <c r="Z55" s="200"/>
      <c r="AA55" s="200"/>
      <c r="AB55" s="201"/>
      <c r="AC55" s="42"/>
      <c r="AD55" s="43"/>
      <c r="AE55" s="308" t="s">
        <v>14</v>
      </c>
      <c r="AF55" s="229"/>
      <c r="AG55" s="229"/>
      <c r="AH55" s="212" t="s">
        <v>17</v>
      </c>
      <c r="AI55" s="212"/>
      <c r="AJ55" s="212"/>
      <c r="AK55" s="212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313"/>
      <c r="AX55" s="308" t="s">
        <v>14</v>
      </c>
      <c r="AY55" s="229"/>
      <c r="AZ55" s="229"/>
      <c r="BA55" s="214" t="s">
        <v>29</v>
      </c>
      <c r="BB55" s="214"/>
      <c r="BC55" s="214"/>
      <c r="BD55" s="214"/>
      <c r="BE55" s="214"/>
      <c r="BF55" s="214"/>
      <c r="BG55" s="214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307"/>
      <c r="BY55" s="24"/>
      <c r="BZ55" s="24"/>
      <c r="CA55" s="2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5:93" s="41" customFormat="1" ht="19.5" customHeight="1">
      <c r="E56" s="1"/>
      <c r="F56" s="1"/>
      <c r="G56" s="1"/>
      <c r="H56" s="1"/>
      <c r="I56" s="1"/>
      <c r="J56" s="51"/>
      <c r="K56" s="252" t="s">
        <v>53</v>
      </c>
      <c r="L56" s="253"/>
      <c r="M56" s="253"/>
      <c r="N56" s="253"/>
      <c r="O56" s="160" t="s">
        <v>52</v>
      </c>
      <c r="P56" s="160"/>
      <c r="Q56" s="160"/>
      <c r="R56" s="160" t="s">
        <v>59</v>
      </c>
      <c r="S56" s="160"/>
      <c r="T56" s="162"/>
      <c r="U56" s="57"/>
      <c r="V56" s="62"/>
      <c r="W56" s="61"/>
      <c r="X56" s="202"/>
      <c r="Y56" s="168"/>
      <c r="Z56" s="168"/>
      <c r="AA56" s="168"/>
      <c r="AB56" s="169"/>
      <c r="AC56" s="42"/>
      <c r="AD56" s="43"/>
      <c r="AE56" s="309"/>
      <c r="AF56" s="231"/>
      <c r="AG56" s="231"/>
      <c r="AH56" s="153" t="s">
        <v>38</v>
      </c>
      <c r="AI56" s="153"/>
      <c r="AJ56" s="153" t="s">
        <v>39</v>
      </c>
      <c r="AK56" s="153"/>
      <c r="AL56" s="141" t="s">
        <v>42</v>
      </c>
      <c r="AM56" s="141"/>
      <c r="AN56" s="141" t="s">
        <v>43</v>
      </c>
      <c r="AO56" s="141"/>
      <c r="AP56" s="141" t="s">
        <v>44</v>
      </c>
      <c r="AQ56" s="141"/>
      <c r="AR56" s="141" t="s">
        <v>30</v>
      </c>
      <c r="AS56" s="141"/>
      <c r="AT56" s="141" t="s">
        <v>31</v>
      </c>
      <c r="AU56" s="141"/>
      <c r="AV56" s="213" t="s">
        <v>12</v>
      </c>
      <c r="AW56" s="314"/>
      <c r="AX56" s="309"/>
      <c r="AY56" s="231"/>
      <c r="AZ56" s="231"/>
      <c r="BA56" s="153" t="s">
        <v>38</v>
      </c>
      <c r="BB56" s="153"/>
      <c r="BC56" s="153" t="s">
        <v>39</v>
      </c>
      <c r="BD56" s="153"/>
      <c r="BE56" s="141" t="s">
        <v>42</v>
      </c>
      <c r="BF56" s="141"/>
      <c r="BG56" s="141" t="s">
        <v>43</v>
      </c>
      <c r="BH56" s="141"/>
      <c r="BI56" s="141" t="s">
        <v>44</v>
      </c>
      <c r="BJ56" s="141"/>
      <c r="BK56" s="141" t="s">
        <v>41</v>
      </c>
      <c r="BL56" s="141"/>
      <c r="BM56" s="141" t="s">
        <v>40</v>
      </c>
      <c r="BN56" s="141"/>
      <c r="BO56" s="141" t="s">
        <v>47</v>
      </c>
      <c r="BP56" s="141"/>
      <c r="BQ56" s="141" t="s">
        <v>46</v>
      </c>
      <c r="BR56" s="141"/>
      <c r="BS56" s="298" t="s">
        <v>26</v>
      </c>
      <c r="BT56" s="298"/>
      <c r="BU56" s="298" t="s">
        <v>27</v>
      </c>
      <c r="BV56" s="298"/>
      <c r="BW56" s="215" t="s">
        <v>32</v>
      </c>
      <c r="BX56" s="299"/>
      <c r="BY56" s="24"/>
      <c r="BZ56" s="24"/>
      <c r="CA56" s="43"/>
    </row>
    <row r="57" spans="5:93" s="41" customFormat="1" ht="19.5" customHeight="1">
      <c r="E57" s="1"/>
      <c r="F57" s="1"/>
      <c r="G57" s="1"/>
      <c r="H57" s="1"/>
      <c r="I57" s="1"/>
      <c r="J57" s="52"/>
      <c r="K57" s="254"/>
      <c r="L57" s="255"/>
      <c r="M57" s="255"/>
      <c r="N57" s="255"/>
      <c r="O57" s="161"/>
      <c r="P57" s="161"/>
      <c r="Q57" s="161"/>
      <c r="R57" s="161"/>
      <c r="S57" s="161"/>
      <c r="T57" s="163"/>
      <c r="U57" s="58"/>
      <c r="V57" s="63"/>
      <c r="W57" s="64"/>
      <c r="X57" s="321"/>
      <c r="Y57" s="322"/>
      <c r="Z57" s="168" t="s">
        <v>33</v>
      </c>
      <c r="AA57" s="168"/>
      <c r="AB57" s="169"/>
      <c r="AC57" s="44"/>
      <c r="AD57" s="43"/>
      <c r="AE57" s="309" t="s">
        <v>34</v>
      </c>
      <c r="AF57" s="231"/>
      <c r="AG57" s="231"/>
      <c r="AH57" s="136">
        <v>127</v>
      </c>
      <c r="AI57" s="136"/>
      <c r="AJ57" s="136">
        <v>84</v>
      </c>
      <c r="AK57" s="136"/>
      <c r="AL57" s="136">
        <v>78</v>
      </c>
      <c r="AM57" s="136"/>
      <c r="AN57" s="136">
        <v>84</v>
      </c>
      <c r="AO57" s="136"/>
      <c r="AP57" s="136">
        <v>127</v>
      </c>
      <c r="AQ57" s="136"/>
      <c r="AR57" s="136">
        <v>24</v>
      </c>
      <c r="AS57" s="136"/>
      <c r="AT57" s="136">
        <v>24</v>
      </c>
      <c r="AU57" s="136"/>
      <c r="AV57" s="177">
        <f>SUM(AH57:AU57)</f>
        <v>548</v>
      </c>
      <c r="AW57" s="315"/>
      <c r="AX57" s="294" t="s">
        <v>35</v>
      </c>
      <c r="AY57" s="295"/>
      <c r="AZ57" s="295"/>
      <c r="BA57" s="136">
        <v>56</v>
      </c>
      <c r="BB57" s="136"/>
      <c r="BC57" s="136">
        <v>31</v>
      </c>
      <c r="BD57" s="136"/>
      <c r="BE57" s="136">
        <v>46</v>
      </c>
      <c r="BF57" s="136"/>
      <c r="BG57" s="136">
        <v>49</v>
      </c>
      <c r="BH57" s="136"/>
      <c r="BI57" s="136">
        <v>46</v>
      </c>
      <c r="BJ57" s="136"/>
      <c r="BK57" s="136">
        <v>31</v>
      </c>
      <c r="BL57" s="136"/>
      <c r="BM57" s="136">
        <v>56</v>
      </c>
      <c r="BN57" s="136"/>
      <c r="BO57" s="136">
        <v>30</v>
      </c>
      <c r="BP57" s="136"/>
      <c r="BQ57" s="136">
        <v>30</v>
      </c>
      <c r="BR57" s="136"/>
      <c r="BS57" s="143">
        <v>27</v>
      </c>
      <c r="BT57" s="143"/>
      <c r="BU57" s="143">
        <v>27</v>
      </c>
      <c r="BV57" s="143"/>
      <c r="BW57" s="178">
        <f>SUM(BA57:BV58)</f>
        <v>429</v>
      </c>
      <c r="BX57" s="296"/>
      <c r="BY57" s="45"/>
      <c r="BZ57" s="24"/>
      <c r="CA57" s="43"/>
    </row>
    <row r="58" spans="5:93" s="41" customFormat="1" ht="24" customHeight="1">
      <c r="E58" s="1"/>
      <c r="F58" s="1"/>
      <c r="G58" s="1"/>
      <c r="H58" s="1"/>
      <c r="I58" s="1"/>
      <c r="J58" s="52"/>
      <c r="K58" s="256"/>
      <c r="L58" s="257"/>
      <c r="M58" s="247" t="s">
        <v>54</v>
      </c>
      <c r="N58" s="258"/>
      <c r="O58" s="170"/>
      <c r="P58" s="171"/>
      <c r="Q58" s="172"/>
      <c r="R58" s="239"/>
      <c r="S58" s="240"/>
      <c r="T58" s="241"/>
      <c r="U58" s="58"/>
      <c r="V58" s="63"/>
      <c r="W58" s="64"/>
      <c r="X58" s="289"/>
      <c r="Y58" s="290"/>
      <c r="Z58" s="220" t="s">
        <v>61</v>
      </c>
      <c r="AA58" s="220"/>
      <c r="AB58" s="221"/>
      <c r="AC58" s="42"/>
      <c r="AD58" s="43"/>
      <c r="AE58" s="309" t="s">
        <v>63</v>
      </c>
      <c r="AF58" s="231"/>
      <c r="AG58" s="231"/>
      <c r="AH58" s="136">
        <v>8</v>
      </c>
      <c r="AI58" s="136"/>
      <c r="AJ58" s="136">
        <v>0</v>
      </c>
      <c r="AK58" s="136"/>
      <c r="AL58" s="136">
        <v>0</v>
      </c>
      <c r="AM58" s="136"/>
      <c r="AN58" s="136">
        <v>0</v>
      </c>
      <c r="AO58" s="136"/>
      <c r="AP58" s="136">
        <v>8</v>
      </c>
      <c r="AQ58" s="136"/>
      <c r="AR58" s="136">
        <v>0</v>
      </c>
      <c r="AS58" s="136"/>
      <c r="AT58" s="136">
        <v>0</v>
      </c>
      <c r="AU58" s="136"/>
      <c r="AV58" s="177">
        <f>SUM(AH58:AU58)</f>
        <v>16</v>
      </c>
      <c r="AW58" s="315"/>
      <c r="AX58" s="294"/>
      <c r="AY58" s="295"/>
      <c r="AZ58" s="295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43"/>
      <c r="BT58" s="143"/>
      <c r="BU58" s="143"/>
      <c r="BV58" s="143"/>
      <c r="BW58" s="178"/>
      <c r="BX58" s="296"/>
      <c r="BY58" s="45"/>
      <c r="BZ58" s="24"/>
      <c r="CA58" s="43"/>
    </row>
    <row r="59" spans="5:93" s="41" customFormat="1" ht="24" customHeight="1" thickBot="1">
      <c r="E59" s="1"/>
      <c r="F59" s="1"/>
      <c r="G59" s="1"/>
      <c r="H59" s="1"/>
      <c r="I59" s="1"/>
      <c r="J59" s="52"/>
      <c r="K59" s="323"/>
      <c r="L59" s="324"/>
      <c r="M59" s="247" t="s">
        <v>55</v>
      </c>
      <c r="N59" s="248"/>
      <c r="O59" s="170"/>
      <c r="P59" s="171"/>
      <c r="Q59" s="172"/>
      <c r="R59" s="239"/>
      <c r="S59" s="240"/>
      <c r="T59" s="241"/>
      <c r="U59" s="58"/>
      <c r="V59" s="63"/>
      <c r="W59" s="64"/>
      <c r="X59" s="319"/>
      <c r="Y59" s="320"/>
      <c r="Z59" s="227" t="s">
        <v>19</v>
      </c>
      <c r="AA59" s="227"/>
      <c r="AB59" s="316"/>
      <c r="AC59" s="42"/>
      <c r="AD59" s="43"/>
      <c r="AE59" s="309" t="s">
        <v>19</v>
      </c>
      <c r="AF59" s="231"/>
      <c r="AG59" s="231"/>
      <c r="AH59" s="136">
        <v>0</v>
      </c>
      <c r="AI59" s="136"/>
      <c r="AJ59" s="136">
        <v>0</v>
      </c>
      <c r="AK59" s="136"/>
      <c r="AL59" s="136">
        <v>4</v>
      </c>
      <c r="AM59" s="136"/>
      <c r="AN59" s="136">
        <v>0</v>
      </c>
      <c r="AO59" s="136"/>
      <c r="AP59" s="136">
        <v>0</v>
      </c>
      <c r="AQ59" s="136"/>
      <c r="AR59" s="136">
        <v>0</v>
      </c>
      <c r="AS59" s="136"/>
      <c r="AT59" s="136">
        <v>0</v>
      </c>
      <c r="AU59" s="136"/>
      <c r="AV59" s="177">
        <f>SUM(AH59:AU59)</f>
        <v>4</v>
      </c>
      <c r="AW59" s="315"/>
      <c r="AX59" s="309" t="s">
        <v>19</v>
      </c>
      <c r="AY59" s="231"/>
      <c r="AZ59" s="231"/>
      <c r="BA59" s="136">
        <v>0</v>
      </c>
      <c r="BB59" s="136"/>
      <c r="BC59" s="136">
        <v>0</v>
      </c>
      <c r="BD59" s="136"/>
      <c r="BE59" s="136">
        <v>0</v>
      </c>
      <c r="BF59" s="136"/>
      <c r="BG59" s="136">
        <v>0</v>
      </c>
      <c r="BH59" s="136"/>
      <c r="BI59" s="136">
        <v>0</v>
      </c>
      <c r="BJ59" s="136"/>
      <c r="BK59" s="136">
        <v>0</v>
      </c>
      <c r="BL59" s="136"/>
      <c r="BM59" s="136">
        <v>0</v>
      </c>
      <c r="BN59" s="136"/>
      <c r="BO59" s="136">
        <v>0</v>
      </c>
      <c r="BP59" s="136"/>
      <c r="BQ59" s="136">
        <v>0</v>
      </c>
      <c r="BR59" s="136"/>
      <c r="BS59" s="143">
        <v>0</v>
      </c>
      <c r="BT59" s="143"/>
      <c r="BU59" s="143">
        <v>0</v>
      </c>
      <c r="BV59" s="143"/>
      <c r="BW59" s="149">
        <f>SUM(BA59:BV59)</f>
        <v>0</v>
      </c>
      <c r="BX59" s="291"/>
      <c r="BY59" s="45"/>
      <c r="BZ59" s="24"/>
      <c r="CA59" s="43"/>
    </row>
    <row r="60" spans="5:93" s="41" customFormat="1" ht="24" customHeight="1" thickBot="1">
      <c r="E60" s="1"/>
      <c r="F60" s="1"/>
      <c r="G60" s="1"/>
      <c r="H60" s="1"/>
      <c r="I60" s="1"/>
      <c r="J60" s="52"/>
      <c r="K60" s="259"/>
      <c r="L60" s="260"/>
      <c r="M60" s="247" t="s">
        <v>56</v>
      </c>
      <c r="N60" s="248"/>
      <c r="O60" s="170"/>
      <c r="P60" s="171"/>
      <c r="Q60" s="172"/>
      <c r="R60" s="239"/>
      <c r="S60" s="240"/>
      <c r="T60" s="241"/>
      <c r="U60" s="58"/>
      <c r="V60" s="63"/>
      <c r="W60" s="65"/>
      <c r="X60" s="43"/>
      <c r="Y60" s="43"/>
      <c r="Z60" s="43"/>
      <c r="AA60" s="43"/>
      <c r="AC60" s="43"/>
      <c r="AD60" s="43"/>
      <c r="AE60" s="310" t="s">
        <v>20</v>
      </c>
      <c r="AF60" s="311"/>
      <c r="AG60" s="311"/>
      <c r="AH60" s="152">
        <f>SUM(AH57:AI59)</f>
        <v>135</v>
      </c>
      <c r="AI60" s="152"/>
      <c r="AJ60" s="152">
        <f>SUM(AJ57:AK59)</f>
        <v>84</v>
      </c>
      <c r="AK60" s="152"/>
      <c r="AL60" s="152">
        <f>SUM(AL57:AM59)</f>
        <v>82</v>
      </c>
      <c r="AM60" s="152"/>
      <c r="AN60" s="152">
        <f>SUM(AN57:AO59)</f>
        <v>84</v>
      </c>
      <c r="AO60" s="152"/>
      <c r="AP60" s="152">
        <f>SUM(AP57:AQ59)</f>
        <v>135</v>
      </c>
      <c r="AQ60" s="152"/>
      <c r="AR60" s="152">
        <f>SUM(AR57:AS59)</f>
        <v>24</v>
      </c>
      <c r="AS60" s="152"/>
      <c r="AT60" s="152">
        <f>SUM(AT57:AU59)</f>
        <v>24</v>
      </c>
      <c r="AU60" s="152"/>
      <c r="AV60" s="185">
        <f>SUM(AV57:AW59)</f>
        <v>568</v>
      </c>
      <c r="AW60" s="312"/>
      <c r="AX60" s="310" t="s">
        <v>20</v>
      </c>
      <c r="AY60" s="311"/>
      <c r="AZ60" s="311"/>
      <c r="BA60" s="152">
        <f>SUM(BA57:BB59)</f>
        <v>56</v>
      </c>
      <c r="BB60" s="152"/>
      <c r="BC60" s="152">
        <f>SUM(BC57:BD59)</f>
        <v>31</v>
      </c>
      <c r="BD60" s="152"/>
      <c r="BE60" s="152">
        <f>SUM(BE57:BF59)</f>
        <v>46</v>
      </c>
      <c r="BF60" s="152"/>
      <c r="BG60" s="152">
        <f>SUM(BG57:BH59)</f>
        <v>49</v>
      </c>
      <c r="BH60" s="152"/>
      <c r="BI60" s="152">
        <f>SUM(BI57:BJ59)</f>
        <v>46</v>
      </c>
      <c r="BJ60" s="152"/>
      <c r="BK60" s="152">
        <f>SUM(BK57:BL59)</f>
        <v>31</v>
      </c>
      <c r="BL60" s="152"/>
      <c r="BM60" s="152">
        <f>SUM(BM57:BN59)</f>
        <v>56</v>
      </c>
      <c r="BN60" s="152"/>
      <c r="BO60" s="152">
        <f>SUM(BO57:BP59)</f>
        <v>30</v>
      </c>
      <c r="BP60" s="152"/>
      <c r="BQ60" s="152">
        <f>SUM(BQ57:BR59)</f>
        <v>30</v>
      </c>
      <c r="BR60" s="152"/>
      <c r="BS60" s="152">
        <f>SUM(BS57:BT59)</f>
        <v>27</v>
      </c>
      <c r="BT60" s="152"/>
      <c r="BU60" s="152">
        <f>SUM(BU57:BV59)</f>
        <v>27</v>
      </c>
      <c r="BV60" s="152"/>
      <c r="BW60" s="292">
        <f>SUM(BW57:BX59)</f>
        <v>429</v>
      </c>
      <c r="BX60" s="293"/>
      <c r="BY60" s="45"/>
      <c r="BZ60" s="24"/>
      <c r="CA60" s="43"/>
    </row>
    <row r="61" spans="5:93" s="41" customFormat="1" ht="24" customHeight="1">
      <c r="E61" s="1"/>
      <c r="F61" s="1"/>
      <c r="G61" s="1"/>
      <c r="H61" s="1"/>
      <c r="I61" s="1"/>
      <c r="J61" s="52"/>
      <c r="K61" s="327"/>
      <c r="L61" s="328"/>
      <c r="M61" s="247" t="s">
        <v>57</v>
      </c>
      <c r="N61" s="248"/>
      <c r="O61" s="170"/>
      <c r="P61" s="171"/>
      <c r="Q61" s="172"/>
      <c r="R61" s="239"/>
      <c r="S61" s="240"/>
      <c r="T61" s="241"/>
      <c r="U61" s="58"/>
      <c r="V61" s="63"/>
      <c r="W61" s="65"/>
      <c r="X61" s="43"/>
      <c r="Y61" s="43"/>
      <c r="Z61" s="43"/>
      <c r="AA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</row>
    <row r="62" spans="5:93" s="41" customFormat="1" ht="24" customHeight="1" thickBot="1">
      <c r="E62" s="1"/>
      <c r="F62" s="1"/>
      <c r="G62" s="1"/>
      <c r="H62" s="1"/>
      <c r="I62" s="1"/>
      <c r="J62" s="52"/>
      <c r="K62" s="317"/>
      <c r="L62" s="318"/>
      <c r="M62" s="234" t="s">
        <v>58</v>
      </c>
      <c r="N62" s="235"/>
      <c r="O62" s="236"/>
      <c r="P62" s="237"/>
      <c r="Q62" s="238"/>
      <c r="R62" s="242"/>
      <c r="S62" s="243"/>
      <c r="T62" s="244"/>
      <c r="U62" s="58"/>
      <c r="V62" s="62"/>
      <c r="W62" s="26"/>
      <c r="X62" s="43"/>
      <c r="Y62" s="43"/>
      <c r="Z62" s="43"/>
      <c r="AA62" s="43"/>
      <c r="AC62" s="43"/>
      <c r="AD62" s="46" t="s">
        <v>49</v>
      </c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</row>
    <row r="63" spans="5:93" s="41" customFormat="1" ht="24" customHeight="1" thickBot="1">
      <c r="E63" s="1"/>
      <c r="F63" s="1"/>
      <c r="G63" s="1"/>
      <c r="H63" s="1"/>
      <c r="I63" s="1"/>
      <c r="J63" s="53"/>
      <c r="K63" s="54"/>
      <c r="L63" s="55"/>
      <c r="M63" s="54"/>
      <c r="N63" s="55"/>
      <c r="O63" s="54"/>
      <c r="P63" s="55"/>
      <c r="Q63" s="54"/>
      <c r="R63" s="55"/>
      <c r="S63" s="55"/>
      <c r="T63" s="60"/>
      <c r="U63" s="56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</row>
    <row r="64" spans="5:93" ht="12" customHeight="1">
      <c r="U64" s="21"/>
      <c r="V64" s="21"/>
      <c r="W64" s="21"/>
      <c r="X64" s="87" t="s">
        <v>65</v>
      </c>
      <c r="Y64" s="88" t="s">
        <v>66</v>
      </c>
      <c r="Z64" s="86" t="s">
        <v>67</v>
      </c>
      <c r="AA64" s="89" t="s">
        <v>68</v>
      </c>
      <c r="AB64" s="90" t="s">
        <v>69</v>
      </c>
      <c r="AC64" s="91" t="s">
        <v>70</v>
      </c>
      <c r="AD64" s="92" t="s">
        <v>71</v>
      </c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</row>
    <row r="65" spans="21:79" ht="12" customHeight="1">
      <c r="U65" s="21"/>
      <c r="V65" s="21"/>
      <c r="W65" s="21"/>
      <c r="X65" s="93" t="s">
        <v>65</v>
      </c>
      <c r="Y65" s="94" t="s">
        <v>67</v>
      </c>
      <c r="Z65" s="95" t="s">
        <v>68</v>
      </c>
      <c r="AA65" s="96" t="s">
        <v>69</v>
      </c>
      <c r="AB65" s="97" t="s">
        <v>71</v>
      </c>
      <c r="AC65" s="6"/>
      <c r="AD65" s="6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</row>
    <row r="66" spans="21:79" ht="12" customHeight="1"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</row>
  </sheetData>
  <mergeCells count="161">
    <mergeCell ref="J53:U54"/>
    <mergeCell ref="O60:Q60"/>
    <mergeCell ref="R60:T60"/>
    <mergeCell ref="K61:L61"/>
    <mergeCell ref="M61:N61"/>
    <mergeCell ref="O61:Q61"/>
    <mergeCell ref="R61:T61"/>
    <mergeCell ref="M58:N58"/>
    <mergeCell ref="K56:N57"/>
    <mergeCell ref="AE58:AG58"/>
    <mergeCell ref="AH58:AI58"/>
    <mergeCell ref="AE57:AG57"/>
    <mergeCell ref="Z58:AB58"/>
    <mergeCell ref="Z59:AB59"/>
    <mergeCell ref="R56:T57"/>
    <mergeCell ref="K62:L62"/>
    <mergeCell ref="M62:N62"/>
    <mergeCell ref="K60:L60"/>
    <mergeCell ref="M60:N60"/>
    <mergeCell ref="O62:Q62"/>
    <mergeCell ref="X59:Y59"/>
    <mergeCell ref="X57:Y57"/>
    <mergeCell ref="R58:T58"/>
    <mergeCell ref="R59:T59"/>
    <mergeCell ref="O56:Q57"/>
    <mergeCell ref="R62:T62"/>
    <mergeCell ref="O58:Q58"/>
    <mergeCell ref="K59:L59"/>
    <mergeCell ref="M59:N59"/>
    <mergeCell ref="O59:Q59"/>
    <mergeCell ref="X55:AB56"/>
    <mergeCell ref="Z57:AB57"/>
    <mergeCell ref="AH57:AI57"/>
    <mergeCell ref="BG59:BH59"/>
    <mergeCell ref="BE60:BF60"/>
    <mergeCell ref="BG60:BH60"/>
    <mergeCell ref="BE59:BF59"/>
    <mergeCell ref="H16:I16"/>
    <mergeCell ref="AP56:AQ56"/>
    <mergeCell ref="AH55:AW55"/>
    <mergeCell ref="Q14:R15"/>
    <mergeCell ref="K58:L58"/>
    <mergeCell ref="AN46:AO47"/>
    <mergeCell ref="BE57:BF58"/>
    <mergeCell ref="AV56:AW56"/>
    <mergeCell ref="AE55:AG56"/>
    <mergeCell ref="BA59:BB59"/>
    <mergeCell ref="BC59:BD59"/>
    <mergeCell ref="AX59:AZ59"/>
    <mergeCell ref="AV57:AW57"/>
    <mergeCell ref="AV58:AW58"/>
    <mergeCell ref="AV59:AW59"/>
    <mergeCell ref="AE59:AG59"/>
    <mergeCell ref="AH59:AI59"/>
    <mergeCell ref="AJ59:AK59"/>
    <mergeCell ref="AL59:AM59"/>
    <mergeCell ref="AN59:AO59"/>
    <mergeCell ref="AX60:AZ60"/>
    <mergeCell ref="BA60:BB60"/>
    <mergeCell ref="BC60:BD60"/>
    <mergeCell ref="AE60:AG60"/>
    <mergeCell ref="AH60:AI60"/>
    <mergeCell ref="AJ60:AK60"/>
    <mergeCell ref="AL60:AM60"/>
    <mergeCell ref="AV60:AW60"/>
    <mergeCell ref="AR60:AS60"/>
    <mergeCell ref="AT60:AU60"/>
    <mergeCell ref="CY11:CZ11"/>
    <mergeCell ref="BA56:BB56"/>
    <mergeCell ref="BC56:BD56"/>
    <mergeCell ref="BO56:BP56"/>
    <mergeCell ref="BS56:BT56"/>
    <mergeCell ref="BU56:BV56"/>
    <mergeCell ref="BW56:BX56"/>
    <mergeCell ref="CA33:CB34"/>
    <mergeCell ref="CX36:CZ36"/>
    <mergeCell ref="CY32:DA32"/>
    <mergeCell ref="CZ29:DB29"/>
    <mergeCell ref="CW13:CX13"/>
    <mergeCell ref="CU16:CV16"/>
    <mergeCell ref="CK14:CL15"/>
    <mergeCell ref="AX30:BC31"/>
    <mergeCell ref="BQ14:BR15"/>
    <mergeCell ref="BN46:BO47"/>
    <mergeCell ref="CL33:CM34"/>
    <mergeCell ref="BA55:BX55"/>
    <mergeCell ref="BG56:BH56"/>
    <mergeCell ref="BE56:BF56"/>
    <mergeCell ref="AZ33:BA34"/>
    <mergeCell ref="AX55:AZ56"/>
    <mergeCell ref="AX57:AZ58"/>
    <mergeCell ref="BP33:BQ34"/>
    <mergeCell ref="BG57:BH58"/>
    <mergeCell ref="BI57:BJ58"/>
    <mergeCell ref="BK57:BL58"/>
    <mergeCell ref="BQ57:BR58"/>
    <mergeCell ref="BU57:BV58"/>
    <mergeCell ref="BW57:BX58"/>
    <mergeCell ref="BQ56:BR56"/>
    <mergeCell ref="BI56:BJ56"/>
    <mergeCell ref="BK56:BL56"/>
    <mergeCell ref="BM56:BN56"/>
    <mergeCell ref="BA57:BB58"/>
    <mergeCell ref="BC57:BD58"/>
    <mergeCell ref="BO57:BP58"/>
    <mergeCell ref="BM57:BN58"/>
    <mergeCell ref="BU60:BV60"/>
    <mergeCell ref="BU59:BV59"/>
    <mergeCell ref="BW59:BX59"/>
    <mergeCell ref="BI60:BJ60"/>
    <mergeCell ref="BK60:BL60"/>
    <mergeCell ref="BQ60:BR60"/>
    <mergeCell ref="BS60:BT60"/>
    <mergeCell ref="BW60:BX60"/>
    <mergeCell ref="BO59:BP59"/>
    <mergeCell ref="BS59:BT59"/>
    <mergeCell ref="BQ59:BR59"/>
    <mergeCell ref="BI59:BJ59"/>
    <mergeCell ref="BK59:BL59"/>
    <mergeCell ref="BM59:BN59"/>
    <mergeCell ref="BM60:BN60"/>
    <mergeCell ref="BO60:BP60"/>
    <mergeCell ref="AN60:AO60"/>
    <mergeCell ref="AP60:AQ60"/>
    <mergeCell ref="AP58:AQ58"/>
    <mergeCell ref="AR58:AS58"/>
    <mergeCell ref="AT58:AU58"/>
    <mergeCell ref="AN57:AO57"/>
    <mergeCell ref="AT56:AU56"/>
    <mergeCell ref="AP57:AQ57"/>
    <mergeCell ref="AR57:AS57"/>
    <mergeCell ref="AT57:AU57"/>
    <mergeCell ref="AN56:AO56"/>
    <mergeCell ref="AR56:AS56"/>
    <mergeCell ref="AT59:AU59"/>
    <mergeCell ref="AP59:AQ59"/>
    <mergeCell ref="AR59:AS59"/>
    <mergeCell ref="AJ57:AK57"/>
    <mergeCell ref="AH56:AI56"/>
    <mergeCell ref="AJ56:AK56"/>
    <mergeCell ref="AL56:AM56"/>
    <mergeCell ref="AL57:AM57"/>
    <mergeCell ref="A1:M1"/>
    <mergeCell ref="N1:BV1"/>
    <mergeCell ref="Z33:AA34"/>
    <mergeCell ref="AK33:AL34"/>
    <mergeCell ref="AX11:BC12"/>
    <mergeCell ref="AZ14:BA15"/>
    <mergeCell ref="AK14:AL15"/>
    <mergeCell ref="AL5:BM7"/>
    <mergeCell ref="D11:E11"/>
    <mergeCell ref="F13:G13"/>
    <mergeCell ref="B29:D29"/>
    <mergeCell ref="C32:E32"/>
    <mergeCell ref="BS57:BT58"/>
    <mergeCell ref="D36:F36"/>
    <mergeCell ref="M33:N34"/>
    <mergeCell ref="X58:Y58"/>
    <mergeCell ref="AJ58:AK58"/>
    <mergeCell ref="AL58:AM58"/>
    <mergeCell ref="AN58:AO58"/>
  </mergeCells>
  <phoneticPr fontId="1" type="noConversion"/>
  <printOptions horizontalCentered="1"/>
  <pageMargins left="0.19685039370078741" right="0.19685039370078741" top="0.98425196850393704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콘서트홀1층</vt:lpstr>
      <vt:lpstr>콘서트홀2,3층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임형빈(학부생-AI빅데이터융합경영학과)</cp:lastModifiedBy>
  <cp:lastPrinted>2018-03-09T09:35:31Z</cp:lastPrinted>
  <dcterms:created xsi:type="dcterms:W3CDTF">2010-05-11T03:00:23Z</dcterms:created>
  <dcterms:modified xsi:type="dcterms:W3CDTF">2023-09-26T21:37:17Z</dcterms:modified>
</cp:coreProperties>
</file>