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kumentumok\ME doc\2-félév\Operációs rendszerek\Gyakorlati feladatok\Gyak8\"/>
    </mc:Choice>
  </mc:AlternateContent>
  <xr:revisionPtr revIDLastSave="0" documentId="13_ncr:1_{81686D5C-A7A1-41A3-8AC9-37B4AD72E8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. feladat" sheetId="1" r:id="rId1"/>
    <sheet name="2. felada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04" i="3" l="1"/>
  <c r="V204" i="3"/>
  <c r="U204" i="3"/>
  <c r="T204" i="3"/>
  <c r="S204" i="3"/>
  <c r="R204" i="3"/>
  <c r="Q204" i="3"/>
  <c r="P204" i="3"/>
  <c r="S104" i="3"/>
  <c r="R104" i="3" s="1"/>
  <c r="W104" i="3"/>
  <c r="V104" i="3" s="1"/>
  <c r="U104" i="3"/>
  <c r="T104" i="3" s="1"/>
  <c r="P104" i="3"/>
  <c r="Q104" i="3"/>
  <c r="C37" i="3"/>
  <c r="D37" i="3"/>
  <c r="E37" i="3"/>
  <c r="F37" i="3"/>
  <c r="G37" i="3"/>
  <c r="H37" i="3"/>
  <c r="C26" i="3"/>
  <c r="D26" i="3"/>
  <c r="E26" i="3"/>
  <c r="F26" i="3"/>
  <c r="D15" i="3"/>
  <c r="C15" i="3" s="1"/>
</calcChain>
</file>

<file path=xl/sharedStrings.xml><?xml version="1.0" encoding="utf-8"?>
<sst xmlns="http://schemas.openxmlformats.org/spreadsheetml/2006/main" count="603" uniqueCount="52">
  <si>
    <t>FCFS</t>
  </si>
  <si>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</si>
  <si>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</si>
  <si>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</si>
  <si>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</si>
  <si>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</si>
  <si>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</si>
  <si>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</si>
  <si>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</si>
  <si>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</si>
  <si>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Átlag várakozás:</t>
  </si>
  <si>
    <t>SJF</t>
  </si>
  <si>
    <t>Legrövidebb</t>
  </si>
  <si>
    <t>RR: 10ms</t>
  </si>
  <si>
    <t>Várakozó processz</t>
  </si>
  <si>
    <t>Körülfordulási átlag:</t>
  </si>
  <si>
    <t>CPU kihasználtság:</t>
  </si>
  <si>
    <t>Válaszidők átlaga:</t>
  </si>
  <si>
    <t>Körülfordulás</t>
  </si>
  <si>
    <t>14, 4</t>
  </si>
  <si>
    <t>P1, P3</t>
  </si>
  <si>
    <t>0, 10</t>
  </si>
  <si>
    <t>0, 18</t>
  </si>
  <si>
    <t>10, 22</t>
  </si>
  <si>
    <r>
      <t xml:space="preserve">P2, </t>
    </r>
    <r>
      <rPr>
        <b/>
        <sz val="11"/>
        <color theme="0" tint="-0.249977111117893"/>
        <rFont val="Calibri"/>
        <family val="2"/>
        <charset val="238"/>
        <scheme val="minor"/>
      </rPr>
      <t>P1</t>
    </r>
    <r>
      <rPr>
        <sz val="11"/>
        <color theme="1"/>
        <rFont val="Calibri"/>
        <family val="2"/>
        <charset val="238"/>
        <scheme val="minor"/>
      </rPr>
      <t xml:space="preserve"> | P3, P4</t>
    </r>
  </si>
  <si>
    <t>36, 26</t>
  </si>
  <si>
    <r>
      <t xml:space="preserve">P4, </t>
    </r>
    <r>
      <rPr>
        <b/>
        <sz val="11"/>
        <color theme="0" tint="-0.249977111117893"/>
        <rFont val="Calibri"/>
        <family val="2"/>
        <charset val="238"/>
        <scheme val="minor"/>
      </rPr>
      <t>P3</t>
    </r>
  </si>
  <si>
    <t>11, 32</t>
  </si>
  <si>
    <t>22, 42</t>
  </si>
  <si>
    <t>32, 68</t>
  </si>
  <si>
    <t>0, 8</t>
  </si>
  <si>
    <t>11, 10</t>
  </si>
  <si>
    <t>10, 12</t>
  </si>
  <si>
    <t>21, 36</t>
  </si>
  <si>
    <t>Clock tick</t>
  </si>
  <si>
    <t>A process</t>
  </si>
  <si>
    <t>B process</t>
  </si>
  <si>
    <t>C process</t>
  </si>
  <si>
    <t>D process</t>
  </si>
  <si>
    <t>Reschedule</t>
  </si>
  <si>
    <t>Starting point</t>
  </si>
  <si>
    <t>p_uspri</t>
  </si>
  <si>
    <t>runnging before</t>
  </si>
  <si>
    <t>running after</t>
  </si>
  <si>
    <t>…</t>
  </si>
  <si>
    <t>p_cpu</t>
  </si>
  <si>
    <t>A</t>
  </si>
  <si>
    <t>B</t>
  </si>
  <si>
    <t>C</t>
  </si>
  <si>
    <t>D</t>
  </si>
  <si>
    <t>wo. RR</t>
  </si>
  <si>
    <t>w.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</si>
</sst>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 tint="-0.249977111117893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C00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1" fontId="3" fillId="0" borderId="27" xfId="0" applyNumberFormat="1" applyFont="1" applyBorder="1" applyAlignment="1">
      <alignment horizontal="center"/>
    </xf>
    <xf numFmtId="1" fontId="3" fillId="0" borderId="28" xfId="0" applyNumberFormat="1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0" xfId="0" applyNumberFormat="1" applyFill="1"/>
    <xf numFmtId="0" fontId="1" fillId="0" borderId="1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1" fillId="0" borderId="19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NumberFormat="1" applyFont="1" applyFill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0" fontId="0" fillId="0" borderId="20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0" borderId="9" xfId="0" applyNumberFormat="1" applyFont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0" fillId="0" borderId="11" xfId="0" applyNumberFormat="1" applyFill="1" applyBorder="1" applyAlignment="1">
      <alignment horizontal="center"/>
    </xf>
    <xf numFmtId="0" fontId="0" fillId="0" borderId="21" xfId="0" applyNumberForma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0" borderId="13" xfId="0" applyNumberFormat="1" applyFont="1" applyFill="1" applyBorder="1" applyAlignment="1">
      <alignment horizontal="center"/>
    </xf>
    <xf numFmtId="0" fontId="0" fillId="0" borderId="14" xfId="0" applyNumberFormat="1" applyFill="1" applyBorder="1" applyAlignment="1">
      <alignment horizontal="center"/>
    </xf>
    <xf numFmtId="0" fontId="0" fillId="0" borderId="15" xfId="0" applyNumberFormat="1" applyFill="1" applyBorder="1" applyAlignment="1">
      <alignment horizontal="center"/>
    </xf>
    <xf numFmtId="0" fontId="0" fillId="0" borderId="22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" fillId="0" borderId="23" xfId="0" applyNumberFormat="1" applyFont="1" applyFill="1" applyBorder="1" applyAlignment="1">
      <alignment horizontal="left"/>
    </xf>
    <xf numFmtId="0" fontId="1" fillId="0" borderId="6" xfId="0" applyNumberFormat="1" applyFont="1" applyFill="1" applyBorder="1" applyAlignment="1">
      <alignment horizontal="left"/>
    </xf>
    <xf numFmtId="10" fontId="0" fillId="0" borderId="8" xfId="0" applyNumberFormat="1" applyFill="1" applyBorder="1" applyAlignment="1">
      <alignment horizontal="center"/>
    </xf>
    <xf numFmtId="0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1" fillId="0" borderId="18" xfId="0" applyNumberFormat="1" applyFont="1" applyFill="1" applyBorder="1" applyAlignment="1">
      <alignment horizontal="left"/>
    </xf>
    <xf numFmtId="0" fontId="1" fillId="0" borderId="10" xfId="0" applyNumberFormat="1" applyFont="1" applyFill="1" applyBorder="1" applyAlignment="1">
      <alignment horizontal="left"/>
    </xf>
    <xf numFmtId="0" fontId="0" fillId="0" borderId="12" xfId="0" applyNumberFormat="1" applyFill="1" applyBorder="1" applyAlignment="1">
      <alignment horizontal="center"/>
    </xf>
    <xf numFmtId="0" fontId="1" fillId="0" borderId="17" xfId="0" applyNumberFormat="1" applyFont="1" applyFill="1" applyBorder="1" applyAlignment="1">
      <alignment horizontal="left"/>
    </xf>
    <xf numFmtId="0" fontId="1" fillId="0" borderId="15" xfId="0" applyNumberFormat="1" applyFont="1" applyFill="1" applyBorder="1" applyAlignment="1">
      <alignment horizontal="left"/>
    </xf>
    <xf numFmtId="0" fontId="0" fillId="0" borderId="16" xfId="0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left"/>
    </xf>
    <xf numFmtId="0" fontId="0" fillId="0" borderId="11" xfId="0" applyNumberFormat="1" applyFill="1" applyBorder="1" applyAlignment="1">
      <alignment horizontal="left"/>
    </xf>
    <xf numFmtId="0" fontId="0" fillId="0" borderId="15" xfId="0" applyNumberFormat="1" applyFill="1" applyBorder="1" applyAlignment="1">
      <alignment horizontal="left"/>
    </xf>
    <xf numFmtId="0" fontId="0" fillId="0" borderId="0" xfId="0" applyNumberFormat="1" applyFill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zoomScale="85" zoomScaleNormal="85" workbookViewId="0"/>
  </sheetViews>
  <sheetFormatPr defaultColWidth="8.88671875" defaultRowHeight="14.4" x14ac:dyDescent="0.3"/>
  <cols>
    <col min="1" max="2" width="8.88671875" style="1"/>
    <col min="3" max="3" width="10" style="1" customWidth="1"/>
    <col min="4" max="4" width="8.88671875" style="1" customWidth="1"/>
    <col min="5" max="5" width="8.88671875" style="1"/>
    <col min="6" max="6" width="9.6640625" style="1" bestFit="1" customWidth="1"/>
    <col min="7" max="7" width="9.88671875" style="1" bestFit="1" customWidth="1"/>
    <col min="8" max="8" width="16.5546875" style="1" bestFit="1" customWidth="1"/>
    <col min="9" max="9" width="13.109375" style="1" bestFit="1" customWidth="1"/>
    <col min="10" max="16384" width="8.88671875" style="1"/>
  </cols>
  <sheetData>
    <row r="1" spans="1:10" ht="15" thickBot="1" x14ac:dyDescent="0.35">
      <c r="A1" s="39"/>
      <c r="B1" s="39"/>
      <c r="C1" s="39"/>
      <c r="D1" s="39"/>
      <c r="E1" s="39"/>
      <c r="F1" s="39"/>
      <c r="G1" s="39"/>
      <c r="H1" s="39"/>
      <c r="I1" s="39"/>
      <c r="J1" s="39"/>
    </row>
    <row r="2" spans="1:10" ht="15" thickBot="1" x14ac:dyDescent="0.35">
      <c r="A2" s="39"/>
      <c r="B2" s="40" t="s">
        <v>0</v>
      </c>
      <c r="C2" s="41" t="s">
        <v>1</v>
      </c>
      <c r="D2" s="42" t="s">
        <v>2</v>
      </c>
      <c r="E2" s="42" t="s">
        <v>3</v>
      </c>
      <c r="F2" s="43" t="s">
        <v>4</v>
      </c>
      <c r="G2" s="42" t="s">
        <v>5</v>
      </c>
      <c r="H2" s="44" t="s">
        <v>18</v>
      </c>
      <c r="I2" s="39"/>
      <c r="J2" s="39"/>
    </row>
    <row r="3" spans="1:10" ht="15" thickTop="1" x14ac:dyDescent="0.3">
      <c r="A3" s="39"/>
      <c r="B3" s="45" t="s">
        <v>6</v>
      </c>
      <c r="C3" s="46">
        <v>0</v>
      </c>
      <c r="D3" s="47">
        <v>14</v>
      </c>
      <c r="E3" s="47">
        <v>0</v>
      </c>
      <c r="F3" s="48">
        <v>14</v>
      </c>
      <c r="G3" s="47">
        <v>0</v>
      </c>
      <c r="H3" s="49">
        <v>14</v>
      </c>
      <c r="I3" s="39"/>
      <c r="J3" s="39"/>
    </row>
    <row r="4" spans="1:10" x14ac:dyDescent="0.3">
      <c r="A4" s="39"/>
      <c r="B4" s="50" t="s">
        <v>7</v>
      </c>
      <c r="C4" s="51">
        <v>7</v>
      </c>
      <c r="D4" s="52">
        <v>8</v>
      </c>
      <c r="E4" s="52">
        <v>14</v>
      </c>
      <c r="F4" s="53">
        <v>22</v>
      </c>
      <c r="G4" s="52">
        <v>7</v>
      </c>
      <c r="H4" s="54">
        <v>15</v>
      </c>
      <c r="I4" s="39"/>
      <c r="J4" s="39"/>
    </row>
    <row r="5" spans="1:10" x14ac:dyDescent="0.3">
      <c r="A5" s="39"/>
      <c r="B5" s="50" t="s">
        <v>8</v>
      </c>
      <c r="C5" s="51">
        <v>11</v>
      </c>
      <c r="D5" s="52">
        <v>36</v>
      </c>
      <c r="E5" s="52">
        <v>22</v>
      </c>
      <c r="F5" s="53">
        <v>58</v>
      </c>
      <c r="G5" s="52">
        <v>11</v>
      </c>
      <c r="H5" s="54">
        <v>47</v>
      </c>
      <c r="I5" s="39"/>
      <c r="J5" s="39"/>
    </row>
    <row r="6" spans="1:10" ht="15" thickBot="1" x14ac:dyDescent="0.35">
      <c r="A6" s="39"/>
      <c r="B6" s="55" t="s">
        <v>9</v>
      </c>
      <c r="C6" s="56">
        <v>20</v>
      </c>
      <c r="D6" s="57">
        <v>10</v>
      </c>
      <c r="E6" s="57">
        <v>58</v>
      </c>
      <c r="F6" s="58">
        <v>68</v>
      </c>
      <c r="G6" s="57">
        <v>38</v>
      </c>
      <c r="H6" s="59">
        <v>48</v>
      </c>
      <c r="I6" s="39"/>
      <c r="J6" s="39"/>
    </row>
    <row r="7" spans="1:10" x14ac:dyDescent="0.3">
      <c r="A7" s="39"/>
      <c r="B7" s="60" t="s">
        <v>16</v>
      </c>
      <c r="C7" s="61"/>
      <c r="D7" s="62">
        <v>0.99419999999999997</v>
      </c>
      <c r="E7" s="39"/>
      <c r="F7" s="39"/>
      <c r="G7" s="63"/>
      <c r="H7" s="64"/>
      <c r="I7" s="39"/>
      <c r="J7" s="39"/>
    </row>
    <row r="8" spans="1:10" x14ac:dyDescent="0.3">
      <c r="A8" s="39"/>
      <c r="B8" s="65" t="s">
        <v>15</v>
      </c>
      <c r="C8" s="66"/>
      <c r="D8" s="67">
        <v>31</v>
      </c>
      <c r="E8" s="39"/>
      <c r="F8" s="39"/>
      <c r="G8" s="39"/>
      <c r="H8" s="39"/>
      <c r="I8" s="39"/>
      <c r="J8" s="39"/>
    </row>
    <row r="9" spans="1:10" x14ac:dyDescent="0.3">
      <c r="A9" s="39"/>
      <c r="B9" s="65" t="s">
        <v>10</v>
      </c>
      <c r="C9" s="66"/>
      <c r="D9" s="67">
        <v>14</v>
      </c>
      <c r="E9" s="39"/>
      <c r="F9" s="39"/>
      <c r="G9" s="39"/>
      <c r="H9" s="39"/>
      <c r="I9" s="39"/>
      <c r="J9" s="39"/>
    </row>
    <row r="10" spans="1:10" ht="15" thickBot="1" x14ac:dyDescent="0.35">
      <c r="A10" s="39"/>
      <c r="B10" s="68" t="s">
        <v>17</v>
      </c>
      <c r="C10" s="69"/>
      <c r="D10" s="70">
        <v>14</v>
      </c>
      <c r="E10" s="39"/>
      <c r="F10" s="39"/>
      <c r="G10" s="39"/>
      <c r="H10" s="39"/>
      <c r="I10" s="39"/>
      <c r="J10" s="39"/>
    </row>
    <row r="11" spans="1:10" x14ac:dyDescent="0.3">
      <c r="A11" s="39"/>
      <c r="B11" s="39"/>
      <c r="C11" s="39"/>
      <c r="D11" s="39"/>
      <c r="E11" s="39"/>
      <c r="F11" s="39"/>
      <c r="G11" s="39"/>
      <c r="H11" s="39"/>
      <c r="I11" s="39"/>
      <c r="J11" s="39"/>
    </row>
    <row r="12" spans="1:10" x14ac:dyDescent="0.3">
      <c r="A12" s="39"/>
      <c r="B12" s="39"/>
      <c r="C12" s="39"/>
      <c r="D12" s="39"/>
      <c r="E12" s="39"/>
      <c r="F12" s="39"/>
      <c r="G12" s="39"/>
      <c r="H12" s="39"/>
      <c r="I12" s="39"/>
      <c r="J12" s="39"/>
    </row>
    <row r="13" spans="1:10" ht="15" thickBot="1" x14ac:dyDescent="0.35">
      <c r="A13" s="39"/>
      <c r="B13" s="39"/>
      <c r="C13" s="39"/>
      <c r="D13" s="39"/>
      <c r="E13" s="39"/>
      <c r="F13" s="39"/>
      <c r="G13" s="39"/>
      <c r="H13" s="39"/>
      <c r="I13" s="39"/>
      <c r="J13" s="39"/>
    </row>
    <row r="14" spans="1:10" ht="15" thickBot="1" x14ac:dyDescent="0.35">
      <c r="A14" s="39"/>
      <c r="B14" s="40" t="s">
        <v>11</v>
      </c>
      <c r="C14" s="41" t="s">
        <v>1</v>
      </c>
      <c r="D14" s="42" t="s">
        <v>2</v>
      </c>
      <c r="E14" s="42" t="s">
        <v>3</v>
      </c>
      <c r="F14" s="42" t="s">
        <v>4</v>
      </c>
      <c r="G14" s="43" t="s">
        <v>5</v>
      </c>
      <c r="H14" s="42" t="s">
        <v>12</v>
      </c>
      <c r="I14" s="44" t="s">
        <v>18</v>
      </c>
      <c r="J14" s="39"/>
    </row>
    <row r="15" spans="1:10" ht="15" thickTop="1" x14ac:dyDescent="0.3">
      <c r="A15" s="39"/>
      <c r="B15" s="45" t="s">
        <v>6</v>
      </c>
      <c r="C15" s="46">
        <v>0</v>
      </c>
      <c r="D15" s="47">
        <v>14</v>
      </c>
      <c r="E15" s="47">
        <v>0</v>
      </c>
      <c r="F15" s="47">
        <v>14</v>
      </c>
      <c r="G15" s="48">
        <v>0</v>
      </c>
      <c r="H15" s="71" t="s">
        <v>7</v>
      </c>
      <c r="I15" s="49">
        <v>14</v>
      </c>
      <c r="J15" s="39"/>
    </row>
    <row r="16" spans="1:10" x14ac:dyDescent="0.3">
      <c r="A16" s="39"/>
      <c r="B16" s="50" t="s">
        <v>7</v>
      </c>
      <c r="C16" s="51">
        <v>7</v>
      </c>
      <c r="D16" s="52">
        <v>8</v>
      </c>
      <c r="E16" s="52">
        <v>14</v>
      </c>
      <c r="F16" s="52">
        <v>22</v>
      </c>
      <c r="G16" s="53">
        <v>7</v>
      </c>
      <c r="H16" s="72" t="s">
        <v>9</v>
      </c>
      <c r="I16" s="54">
        <v>15</v>
      </c>
      <c r="J16" s="39"/>
    </row>
    <row r="17" spans="1:10" x14ac:dyDescent="0.3">
      <c r="A17" s="39"/>
      <c r="B17" s="50" t="s">
        <v>8</v>
      </c>
      <c r="C17" s="51">
        <v>11</v>
      </c>
      <c r="D17" s="52">
        <v>36</v>
      </c>
      <c r="E17" s="52">
        <v>32</v>
      </c>
      <c r="F17" s="52">
        <v>68</v>
      </c>
      <c r="G17" s="53">
        <v>21</v>
      </c>
      <c r="H17" s="72" t="s">
        <v>8</v>
      </c>
      <c r="I17" s="54">
        <v>57</v>
      </c>
      <c r="J17" s="39"/>
    </row>
    <row r="18" spans="1:10" ht="15" thickBot="1" x14ac:dyDescent="0.35">
      <c r="A18" s="39"/>
      <c r="B18" s="55" t="s">
        <v>9</v>
      </c>
      <c r="C18" s="56">
        <v>20</v>
      </c>
      <c r="D18" s="57">
        <v>10</v>
      </c>
      <c r="E18" s="57">
        <v>22</v>
      </c>
      <c r="F18" s="57">
        <v>32</v>
      </c>
      <c r="G18" s="58">
        <v>2</v>
      </c>
      <c r="H18" s="73"/>
      <c r="I18" s="59">
        <v>12</v>
      </c>
      <c r="J18" s="39"/>
    </row>
    <row r="19" spans="1:10" x14ac:dyDescent="0.3">
      <c r="A19" s="39"/>
      <c r="B19" s="60" t="s">
        <v>16</v>
      </c>
      <c r="C19" s="61"/>
      <c r="D19" s="62">
        <v>0.99419999999999997</v>
      </c>
      <c r="E19" s="74"/>
      <c r="F19" s="74"/>
      <c r="G19" s="74"/>
      <c r="H19" s="63"/>
      <c r="I19" s="64"/>
      <c r="J19" s="39"/>
    </row>
    <row r="20" spans="1:10" x14ac:dyDescent="0.3">
      <c r="A20" s="39"/>
      <c r="B20" s="65" t="s">
        <v>15</v>
      </c>
      <c r="C20" s="66"/>
      <c r="D20" s="67">
        <v>24.5</v>
      </c>
      <c r="E20" s="39"/>
      <c r="F20" s="39"/>
      <c r="G20" s="39"/>
      <c r="H20" s="39"/>
      <c r="I20" s="39"/>
      <c r="J20" s="39"/>
    </row>
    <row r="21" spans="1:10" x14ac:dyDescent="0.3">
      <c r="A21" s="39"/>
      <c r="B21" s="65" t="s">
        <v>10</v>
      </c>
      <c r="C21" s="66"/>
      <c r="D21" s="67">
        <v>7.5</v>
      </c>
      <c r="E21" s="39"/>
      <c r="F21" s="39"/>
      <c r="G21" s="39"/>
      <c r="H21" s="39"/>
      <c r="I21" s="39"/>
      <c r="J21" s="39"/>
    </row>
    <row r="22" spans="1:10" ht="15" thickBot="1" x14ac:dyDescent="0.35">
      <c r="A22" s="39"/>
      <c r="B22" s="68" t="s">
        <v>17</v>
      </c>
      <c r="C22" s="69"/>
      <c r="D22" s="70">
        <v>7.5</v>
      </c>
      <c r="E22" s="39"/>
      <c r="F22" s="39"/>
      <c r="G22" s="39"/>
      <c r="H22" s="39"/>
      <c r="I22" s="39"/>
      <c r="J22" s="39"/>
    </row>
    <row r="23" spans="1:10" x14ac:dyDescent="0.3">
      <c r="A23" s="39"/>
      <c r="B23" s="39"/>
      <c r="C23" s="39"/>
      <c r="D23" s="39"/>
      <c r="E23" s="39"/>
      <c r="F23" s="39"/>
      <c r="G23" s="39"/>
      <c r="H23" s="39"/>
      <c r="I23" s="39"/>
      <c r="J23" s="39"/>
    </row>
    <row r="24" spans="1:10" x14ac:dyDescent="0.3">
      <c r="A24" s="39"/>
      <c r="B24" s="39"/>
      <c r="C24" s="39"/>
      <c r="D24" s="39"/>
      <c r="E24" s="39"/>
      <c r="F24" s="39"/>
      <c r="G24" s="39"/>
      <c r="H24" s="39"/>
      <c r="I24" s="39"/>
      <c r="J24" s="39"/>
    </row>
    <row r="25" spans="1:10" ht="15" thickBot="1" x14ac:dyDescent="0.35">
      <c r="A25" s="39"/>
      <c r="B25" s="39"/>
      <c r="C25" s="39"/>
      <c r="D25" s="39"/>
      <c r="E25" s="39"/>
      <c r="F25" s="39"/>
      <c r="G25" s="39"/>
      <c r="H25" s="39"/>
      <c r="I25" s="39"/>
      <c r="J25" s="39"/>
    </row>
    <row r="26" spans="1:10" ht="15" thickBot="1" x14ac:dyDescent="0.35">
      <c r="A26" s="39"/>
      <c r="B26" s="40" t="s">
        <v>13</v>
      </c>
      <c r="C26" s="41" t="s">
        <v>1</v>
      </c>
      <c r="D26" s="42" t="s">
        <v>2</v>
      </c>
      <c r="E26" s="42" t="s">
        <v>3</v>
      </c>
      <c r="F26" s="42" t="s">
        <v>4</v>
      </c>
      <c r="G26" s="43" t="s">
        <v>5</v>
      </c>
      <c r="H26" s="42" t="s">
        <v>14</v>
      </c>
      <c r="I26" s="44" t="s">
        <v>18</v>
      </c>
      <c r="J26" s="39"/>
    </row>
    <row r="27" spans="1:10" ht="15" thickTop="1" x14ac:dyDescent="0.3">
      <c r="A27" s="39"/>
      <c r="B27" s="45" t="s">
        <v>6</v>
      </c>
      <c r="C27" s="46" t="s">
        <v>21</v>
      </c>
      <c r="D27" s="47" t="s">
        <v>19</v>
      </c>
      <c r="E27" s="47" t="s">
        <v>22</v>
      </c>
      <c r="F27" s="47" t="s">
        <v>23</v>
      </c>
      <c r="G27" s="48" t="s">
        <v>30</v>
      </c>
      <c r="H27" s="71" t="s">
        <v>24</v>
      </c>
      <c r="I27" s="49" t="s">
        <v>32</v>
      </c>
      <c r="J27" s="39"/>
    </row>
    <row r="28" spans="1:10" x14ac:dyDescent="0.3">
      <c r="A28" s="39"/>
      <c r="B28" s="50" t="s">
        <v>7</v>
      </c>
      <c r="C28" s="51">
        <v>7</v>
      </c>
      <c r="D28" s="52">
        <v>8</v>
      </c>
      <c r="E28" s="52">
        <v>10</v>
      </c>
      <c r="F28" s="52">
        <v>18</v>
      </c>
      <c r="G28" s="53">
        <v>3</v>
      </c>
      <c r="H28" s="72" t="s">
        <v>20</v>
      </c>
      <c r="I28" s="54">
        <v>11</v>
      </c>
      <c r="J28" s="39"/>
    </row>
    <row r="29" spans="1:10" x14ac:dyDescent="0.3">
      <c r="A29" s="39"/>
      <c r="B29" s="50" t="s">
        <v>8</v>
      </c>
      <c r="C29" s="51" t="s">
        <v>27</v>
      </c>
      <c r="D29" s="52" t="s">
        <v>25</v>
      </c>
      <c r="E29" s="52" t="s">
        <v>28</v>
      </c>
      <c r="F29" s="52" t="s">
        <v>29</v>
      </c>
      <c r="G29" s="53" t="s">
        <v>31</v>
      </c>
      <c r="H29" s="72" t="s">
        <v>26</v>
      </c>
      <c r="I29" s="54" t="s">
        <v>33</v>
      </c>
      <c r="J29" s="39"/>
    </row>
    <row r="30" spans="1:10" ht="15" thickBot="1" x14ac:dyDescent="0.35">
      <c r="A30" s="39"/>
      <c r="B30" s="55" t="s">
        <v>9</v>
      </c>
      <c r="C30" s="56">
        <v>20</v>
      </c>
      <c r="D30" s="57">
        <v>10</v>
      </c>
      <c r="E30" s="57">
        <v>32</v>
      </c>
      <c r="F30" s="57">
        <v>42</v>
      </c>
      <c r="G30" s="58">
        <v>12</v>
      </c>
      <c r="H30" s="73" t="s">
        <v>8</v>
      </c>
      <c r="I30" s="59">
        <v>22</v>
      </c>
      <c r="J30" s="39"/>
    </row>
    <row r="31" spans="1:10" x14ac:dyDescent="0.3">
      <c r="A31" s="39"/>
      <c r="B31" s="60" t="s">
        <v>16</v>
      </c>
      <c r="C31" s="61"/>
      <c r="D31" s="62">
        <v>0.98839999999999995</v>
      </c>
      <c r="E31" s="74"/>
      <c r="F31" s="74"/>
      <c r="G31" s="74"/>
      <c r="H31" s="63"/>
      <c r="I31" s="64"/>
      <c r="J31" s="39"/>
    </row>
    <row r="32" spans="1:10" x14ac:dyDescent="0.3">
      <c r="A32" s="39"/>
      <c r="B32" s="65" t="s">
        <v>15</v>
      </c>
      <c r="C32" s="66"/>
      <c r="D32" s="67">
        <v>18.66</v>
      </c>
      <c r="E32" s="39"/>
      <c r="F32" s="39"/>
      <c r="G32" s="39"/>
      <c r="H32" s="39"/>
      <c r="I32" s="39"/>
      <c r="J32" s="39"/>
    </row>
    <row r="33" spans="1:10" x14ac:dyDescent="0.3">
      <c r="A33" s="39"/>
      <c r="B33" s="65" t="s">
        <v>10</v>
      </c>
      <c r="C33" s="66"/>
      <c r="D33" s="67">
        <v>7.33</v>
      </c>
      <c r="E33" s="39"/>
      <c r="F33" s="39"/>
      <c r="G33" s="39"/>
      <c r="H33" s="39"/>
      <c r="I33" s="39"/>
      <c r="J33" s="39"/>
    </row>
    <row r="34" spans="1:10" ht="15" thickBot="1" x14ac:dyDescent="0.35">
      <c r="A34" s="39"/>
      <c r="B34" s="68" t="s">
        <v>17</v>
      </c>
      <c r="C34" s="69"/>
      <c r="D34" s="70">
        <v>6.5</v>
      </c>
      <c r="E34" s="39"/>
      <c r="F34" s="39"/>
      <c r="G34" s="39"/>
      <c r="H34" s="39"/>
      <c r="I34" s="39"/>
      <c r="J34" s="39"/>
    </row>
    <row r="35" spans="1:10" x14ac:dyDescent="0.3">
      <c r="A35" s="39"/>
      <c r="B35" s="39"/>
      <c r="C35" s="39"/>
      <c r="D35" s="39"/>
      <c r="E35" s="39"/>
      <c r="F35" s="39"/>
      <c r="G35" s="39"/>
      <c r="H35" s="39"/>
      <c r="I35" s="39"/>
      <c r="J35" s="39"/>
    </row>
    <row r="36" spans="1:10" x14ac:dyDescent="0.3">
      <c r="A36" s="39"/>
      <c r="B36" s="39"/>
      <c r="C36" s="39"/>
      <c r="D36" s="39"/>
      <c r="E36" s="39"/>
      <c r="F36" s="39"/>
      <c r="G36" s="39"/>
      <c r="H36" s="39"/>
      <c r="I36" s="39"/>
      <c r="J36" s="39"/>
    </row>
    <row r="37" spans="1:10" x14ac:dyDescent="0.3">
      <c r="A37" s="39"/>
      <c r="B37" s="39"/>
      <c r="C37" s="39"/>
      <c r="D37" s="39"/>
      <c r="E37" s="39"/>
      <c r="F37" s="39"/>
      <c r="G37" s="39"/>
      <c r="H37" s="39"/>
      <c r="I37" s="39"/>
      <c r="J37" s="39"/>
    </row>
  </sheetData>
  <mergeCells count="12">
    <mergeCell ref="B8:C8"/>
    <mergeCell ref="B22:C22"/>
    <mergeCell ref="B34:C34"/>
    <mergeCell ref="B7:C7"/>
    <mergeCell ref="B20:C20"/>
    <mergeCell ref="B21:C21"/>
    <mergeCell ref="B32:C32"/>
    <mergeCell ref="B33:C33"/>
    <mergeCell ref="B19:C19"/>
    <mergeCell ref="B31:C31"/>
    <mergeCell ref="B9:C9"/>
    <mergeCell ref="B10:C10"/>
  </mergeCells>
  <pageMargins left="0.7" right="0.7" top="0.75" bottom="0.75" header="0.3" footer="0.3"/>
  <pageSetup paperSize="9" orientation="portrait" r:id="rId1"/>
  <ignoredErrors>
    <ignoredError sqref="D27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AADE8-6CF8-4838-BCB2-ECA595DA6AF9}">
  <dimension ref="B1:Y205"/>
  <sheetViews>
    <sheetView zoomScale="70" zoomScaleNormal="70" workbookViewId="0"/>
  </sheetViews>
  <sheetFormatPr defaultRowHeight="14.4" x14ac:dyDescent="0.3"/>
  <cols>
    <col min="1" max="1" width="8.88671875" style="3"/>
    <col min="2" max="2" width="13.77734375" style="3" customWidth="1"/>
    <col min="3" max="9" width="8.88671875" style="3"/>
    <col min="10" max="10" width="8.88671875" style="3" customWidth="1"/>
    <col min="11" max="11" width="15.88671875" style="3" customWidth="1"/>
    <col min="12" max="12" width="13.77734375" style="3" customWidth="1"/>
    <col min="13" max="13" width="9.77734375" style="3" customWidth="1"/>
    <col min="14" max="14" width="8.88671875" style="3"/>
    <col min="15" max="15" width="13.77734375" style="3" customWidth="1"/>
    <col min="16" max="23" width="8.88671875" style="3"/>
    <col min="24" max="24" width="15.88671875" style="3" customWidth="1"/>
    <col min="25" max="25" width="13.88671875" style="3" customWidth="1"/>
    <col min="26" max="16384" width="8.88671875" style="3"/>
  </cols>
  <sheetData>
    <row r="1" spans="2:25" ht="15" thickBot="1" x14ac:dyDescent="0.35"/>
    <row r="2" spans="2:25" ht="15" thickBot="1" x14ac:dyDescent="0.35">
      <c r="B2" s="35" t="s">
        <v>50</v>
      </c>
      <c r="C2" s="36" t="s">
        <v>35</v>
      </c>
      <c r="D2" s="37"/>
      <c r="E2" s="36" t="s">
        <v>36</v>
      </c>
      <c r="F2" s="37"/>
      <c r="G2" s="36" t="s">
        <v>37</v>
      </c>
      <c r="H2" s="38"/>
      <c r="I2" s="36" t="s">
        <v>38</v>
      </c>
      <c r="J2" s="38"/>
      <c r="K2" s="36" t="s">
        <v>39</v>
      </c>
      <c r="L2" s="37"/>
      <c r="O2" s="35" t="s">
        <v>51</v>
      </c>
      <c r="P2" s="36" t="s">
        <v>35</v>
      </c>
      <c r="Q2" s="37"/>
      <c r="R2" s="36" t="s">
        <v>36</v>
      </c>
      <c r="S2" s="37"/>
      <c r="T2" s="36" t="s">
        <v>37</v>
      </c>
      <c r="U2" s="38"/>
      <c r="V2" s="36" t="s">
        <v>38</v>
      </c>
      <c r="W2" s="38"/>
      <c r="X2" s="36" t="s">
        <v>39</v>
      </c>
      <c r="Y2" s="37"/>
    </row>
    <row r="3" spans="2:25" ht="15" thickBot="1" x14ac:dyDescent="0.35">
      <c r="B3" s="7" t="s">
        <v>34</v>
      </c>
      <c r="C3" s="8" t="s">
        <v>41</v>
      </c>
      <c r="D3" s="9" t="s">
        <v>45</v>
      </c>
      <c r="E3" s="8" t="s">
        <v>41</v>
      </c>
      <c r="F3" s="9" t="s">
        <v>45</v>
      </c>
      <c r="G3" s="8" t="s">
        <v>41</v>
      </c>
      <c r="H3" s="9" t="s">
        <v>45</v>
      </c>
      <c r="I3" s="8" t="s">
        <v>41</v>
      </c>
      <c r="J3" s="9" t="s">
        <v>45</v>
      </c>
      <c r="K3" s="8" t="s">
        <v>42</v>
      </c>
      <c r="L3" s="9" t="s">
        <v>43</v>
      </c>
      <c r="N3" s="18"/>
      <c r="O3" s="7" t="s">
        <v>34</v>
      </c>
      <c r="P3" s="8" t="s">
        <v>41</v>
      </c>
      <c r="Q3" s="9" t="s">
        <v>45</v>
      </c>
      <c r="R3" s="8" t="s">
        <v>41</v>
      </c>
      <c r="S3" s="9" t="s">
        <v>45</v>
      </c>
      <c r="T3" s="8" t="s">
        <v>41</v>
      </c>
      <c r="U3" s="9" t="s">
        <v>45</v>
      </c>
      <c r="V3" s="8" t="s">
        <v>41</v>
      </c>
      <c r="W3" s="9" t="s">
        <v>45</v>
      </c>
      <c r="X3" s="8" t="s">
        <v>42</v>
      </c>
      <c r="Y3" s="9" t="s">
        <v>43</v>
      </c>
    </row>
    <row r="4" spans="2:25" x14ac:dyDescent="0.3">
      <c r="B4" s="6" t="s">
        <v>40</v>
      </c>
      <c r="C4" s="4">
        <v>60</v>
      </c>
      <c r="D4" s="5">
        <v>0</v>
      </c>
      <c r="E4" s="4">
        <v>60</v>
      </c>
      <c r="F4" s="5">
        <v>0</v>
      </c>
      <c r="G4" s="4">
        <v>60</v>
      </c>
      <c r="H4" s="5">
        <v>0</v>
      </c>
      <c r="I4" s="4">
        <v>60</v>
      </c>
      <c r="J4" s="5">
        <v>0</v>
      </c>
      <c r="K4" s="4" t="s">
        <v>46</v>
      </c>
      <c r="L4" s="5" t="s">
        <v>46</v>
      </c>
      <c r="O4" s="24" t="s">
        <v>40</v>
      </c>
      <c r="P4" s="25">
        <v>60</v>
      </c>
      <c r="Q4" s="21">
        <v>0</v>
      </c>
      <c r="R4" s="25">
        <v>60</v>
      </c>
      <c r="S4" s="21">
        <v>0</v>
      </c>
      <c r="T4" s="25">
        <v>60</v>
      </c>
      <c r="U4" s="21">
        <v>0</v>
      </c>
      <c r="V4" s="25">
        <v>60</v>
      </c>
      <c r="W4" s="21">
        <v>0</v>
      </c>
      <c r="X4" s="30" t="s">
        <v>46</v>
      </c>
      <c r="Y4" s="21" t="s">
        <v>46</v>
      </c>
    </row>
    <row r="5" spans="2:25" x14ac:dyDescent="0.3">
      <c r="B5" s="6">
        <v>1</v>
      </c>
      <c r="C5" s="4">
        <v>60</v>
      </c>
      <c r="D5" s="5">
        <v>1</v>
      </c>
      <c r="E5" s="4">
        <v>60</v>
      </c>
      <c r="F5" s="5">
        <v>0</v>
      </c>
      <c r="G5" s="4">
        <v>60</v>
      </c>
      <c r="H5" s="5">
        <v>0</v>
      </c>
      <c r="I5" s="4">
        <v>60</v>
      </c>
      <c r="J5" s="5">
        <v>0</v>
      </c>
      <c r="K5" s="4" t="s">
        <v>46</v>
      </c>
      <c r="L5" s="5" t="s">
        <v>46</v>
      </c>
      <c r="O5" s="4">
        <v>1</v>
      </c>
      <c r="P5" s="4">
        <v>60</v>
      </c>
      <c r="Q5" s="2">
        <v>1</v>
      </c>
      <c r="R5" s="4">
        <v>60</v>
      </c>
      <c r="S5" s="5">
        <v>0</v>
      </c>
      <c r="T5" s="4">
        <v>60</v>
      </c>
      <c r="U5" s="2">
        <v>0</v>
      </c>
      <c r="V5" s="4">
        <v>60</v>
      </c>
      <c r="W5" s="5">
        <v>0</v>
      </c>
      <c r="X5" s="2" t="s">
        <v>46</v>
      </c>
      <c r="Y5" s="5" t="s">
        <v>46</v>
      </c>
    </row>
    <row r="6" spans="2:25" x14ac:dyDescent="0.3">
      <c r="B6" s="6">
        <v>2</v>
      </c>
      <c r="C6" s="4">
        <v>60</v>
      </c>
      <c r="D6" s="5">
        <v>2</v>
      </c>
      <c r="E6" s="4">
        <v>60</v>
      </c>
      <c r="F6" s="5">
        <v>0</v>
      </c>
      <c r="G6" s="4">
        <v>60</v>
      </c>
      <c r="H6" s="5">
        <v>0</v>
      </c>
      <c r="I6" s="4">
        <v>60</v>
      </c>
      <c r="J6" s="5">
        <v>0</v>
      </c>
      <c r="K6" s="4" t="s">
        <v>46</v>
      </c>
      <c r="L6" s="5" t="s">
        <v>46</v>
      </c>
      <c r="O6" s="4">
        <v>2</v>
      </c>
      <c r="P6" s="4">
        <v>60</v>
      </c>
      <c r="Q6" s="2">
        <v>2</v>
      </c>
      <c r="R6" s="4">
        <v>60</v>
      </c>
      <c r="S6" s="5">
        <v>0</v>
      </c>
      <c r="T6" s="4">
        <v>60</v>
      </c>
      <c r="U6" s="2">
        <v>0</v>
      </c>
      <c r="V6" s="4">
        <v>60</v>
      </c>
      <c r="W6" s="5">
        <v>0</v>
      </c>
      <c r="X6" s="2" t="s">
        <v>46</v>
      </c>
      <c r="Y6" s="5" t="s">
        <v>46</v>
      </c>
    </row>
    <row r="7" spans="2:25" x14ac:dyDescent="0.3">
      <c r="B7" s="6">
        <v>3</v>
      </c>
      <c r="C7" s="4">
        <v>60</v>
      </c>
      <c r="D7" s="5">
        <v>3</v>
      </c>
      <c r="E7" s="4">
        <v>60</v>
      </c>
      <c r="F7" s="5">
        <v>0</v>
      </c>
      <c r="G7" s="4">
        <v>60</v>
      </c>
      <c r="H7" s="5">
        <v>0</v>
      </c>
      <c r="I7" s="4">
        <v>60</v>
      </c>
      <c r="J7" s="5">
        <v>0</v>
      </c>
      <c r="K7" s="4" t="s">
        <v>46</v>
      </c>
      <c r="L7" s="5" t="s">
        <v>46</v>
      </c>
      <c r="O7" s="4">
        <v>3</v>
      </c>
      <c r="P7" s="4">
        <v>60</v>
      </c>
      <c r="Q7" s="5">
        <v>3</v>
      </c>
      <c r="R7" s="4">
        <v>60</v>
      </c>
      <c r="S7" s="5">
        <v>0</v>
      </c>
      <c r="T7" s="4">
        <v>60</v>
      </c>
      <c r="U7" s="2">
        <v>0</v>
      </c>
      <c r="V7" s="4">
        <v>60</v>
      </c>
      <c r="W7" s="5">
        <v>0</v>
      </c>
      <c r="X7" s="2" t="s">
        <v>46</v>
      </c>
      <c r="Y7" s="5" t="s">
        <v>46</v>
      </c>
    </row>
    <row r="8" spans="2:25" x14ac:dyDescent="0.3">
      <c r="B8" s="6">
        <v>4</v>
      </c>
      <c r="C8" s="4">
        <v>60</v>
      </c>
      <c r="D8" s="5">
        <v>4</v>
      </c>
      <c r="E8" s="4">
        <v>60</v>
      </c>
      <c r="F8" s="5">
        <v>0</v>
      </c>
      <c r="G8" s="4">
        <v>60</v>
      </c>
      <c r="H8" s="5">
        <v>0</v>
      </c>
      <c r="I8" s="4">
        <v>60</v>
      </c>
      <c r="J8" s="5">
        <v>0</v>
      </c>
      <c r="K8" s="4" t="s">
        <v>46</v>
      </c>
      <c r="L8" s="5" t="s">
        <v>46</v>
      </c>
      <c r="O8" s="4">
        <v>4</v>
      </c>
      <c r="P8" s="4">
        <v>60</v>
      </c>
      <c r="Q8" s="2">
        <v>4</v>
      </c>
      <c r="R8" s="4">
        <v>60</v>
      </c>
      <c r="S8" s="5">
        <v>0</v>
      </c>
      <c r="T8" s="4">
        <v>60</v>
      </c>
      <c r="U8" s="2">
        <v>0</v>
      </c>
      <c r="V8" s="4">
        <v>60</v>
      </c>
      <c r="W8" s="5">
        <v>0</v>
      </c>
      <c r="X8" s="2" t="s">
        <v>46</v>
      </c>
      <c r="Y8" s="5" t="s">
        <v>46</v>
      </c>
    </row>
    <row r="9" spans="2:25" x14ac:dyDescent="0.3">
      <c r="B9" s="6">
        <v>5</v>
      </c>
      <c r="C9" s="4">
        <v>60</v>
      </c>
      <c r="D9" s="5">
        <v>5</v>
      </c>
      <c r="E9" s="4">
        <v>60</v>
      </c>
      <c r="F9" s="5">
        <v>0</v>
      </c>
      <c r="G9" s="4">
        <v>60</v>
      </c>
      <c r="H9" s="5">
        <v>0</v>
      </c>
      <c r="I9" s="4">
        <v>60</v>
      </c>
      <c r="J9" s="5">
        <v>0</v>
      </c>
      <c r="K9" s="4" t="s">
        <v>46</v>
      </c>
      <c r="L9" s="5" t="s">
        <v>46</v>
      </c>
      <c r="O9" s="4">
        <v>5</v>
      </c>
      <c r="P9" s="4">
        <v>60</v>
      </c>
      <c r="Q9" s="2">
        <v>5</v>
      </c>
      <c r="R9" s="4">
        <v>60</v>
      </c>
      <c r="S9" s="5">
        <v>0</v>
      </c>
      <c r="T9" s="4">
        <v>60</v>
      </c>
      <c r="U9" s="2">
        <v>0</v>
      </c>
      <c r="V9" s="4">
        <v>60</v>
      </c>
      <c r="W9" s="5">
        <v>0</v>
      </c>
      <c r="X9" s="2" t="s">
        <v>46</v>
      </c>
      <c r="Y9" s="5" t="s">
        <v>46</v>
      </c>
    </row>
    <row r="10" spans="2:25" x14ac:dyDescent="0.3">
      <c r="B10" s="6" t="s">
        <v>44</v>
      </c>
      <c r="C10" s="4" t="s">
        <v>44</v>
      </c>
      <c r="D10" s="5" t="s">
        <v>44</v>
      </c>
      <c r="E10" s="4" t="s">
        <v>44</v>
      </c>
      <c r="F10" s="5" t="s">
        <v>44</v>
      </c>
      <c r="G10" s="4" t="s">
        <v>44</v>
      </c>
      <c r="H10" s="5" t="s">
        <v>44</v>
      </c>
      <c r="I10" s="4" t="s">
        <v>44</v>
      </c>
      <c r="J10" s="5" t="s">
        <v>44</v>
      </c>
      <c r="K10" s="4" t="s">
        <v>44</v>
      </c>
      <c r="L10" s="5" t="s">
        <v>44</v>
      </c>
      <c r="O10" s="4">
        <v>6</v>
      </c>
      <c r="P10" s="4">
        <v>60</v>
      </c>
      <c r="Q10" s="5">
        <v>6</v>
      </c>
      <c r="R10" s="4">
        <v>60</v>
      </c>
      <c r="S10" s="5">
        <v>0</v>
      </c>
      <c r="T10" s="4">
        <v>60</v>
      </c>
      <c r="U10" s="2">
        <v>0</v>
      </c>
      <c r="V10" s="4">
        <v>60</v>
      </c>
      <c r="W10" s="5">
        <v>0</v>
      </c>
      <c r="X10" s="2" t="s">
        <v>46</v>
      </c>
      <c r="Y10" s="5" t="s">
        <v>46</v>
      </c>
    </row>
    <row r="11" spans="2:25" x14ac:dyDescent="0.3">
      <c r="B11" s="6">
        <v>96</v>
      </c>
      <c r="C11" s="4">
        <v>60</v>
      </c>
      <c r="D11" s="5">
        <v>96</v>
      </c>
      <c r="E11" s="4">
        <v>60</v>
      </c>
      <c r="F11" s="5">
        <v>0</v>
      </c>
      <c r="G11" s="4">
        <v>60</v>
      </c>
      <c r="H11" s="5">
        <v>0</v>
      </c>
      <c r="I11" s="4">
        <v>60</v>
      </c>
      <c r="J11" s="5">
        <v>0</v>
      </c>
      <c r="K11" s="4" t="s">
        <v>46</v>
      </c>
      <c r="L11" s="5" t="s">
        <v>46</v>
      </c>
      <c r="O11" s="4">
        <v>7</v>
      </c>
      <c r="P11" s="4">
        <v>60</v>
      </c>
      <c r="Q11" s="2">
        <v>7</v>
      </c>
      <c r="R11" s="4">
        <v>60</v>
      </c>
      <c r="S11" s="5">
        <v>0</v>
      </c>
      <c r="T11" s="4">
        <v>60</v>
      </c>
      <c r="U11" s="2">
        <v>0</v>
      </c>
      <c r="V11" s="4">
        <v>60</v>
      </c>
      <c r="W11" s="5">
        <v>0</v>
      </c>
      <c r="X11" s="2" t="s">
        <v>46</v>
      </c>
      <c r="Y11" s="5" t="s">
        <v>46</v>
      </c>
    </row>
    <row r="12" spans="2:25" x14ac:dyDescent="0.3">
      <c r="B12" s="6">
        <v>97</v>
      </c>
      <c r="C12" s="4">
        <v>60</v>
      </c>
      <c r="D12" s="5">
        <v>97</v>
      </c>
      <c r="E12" s="4">
        <v>60</v>
      </c>
      <c r="F12" s="5">
        <v>0</v>
      </c>
      <c r="G12" s="4">
        <v>60</v>
      </c>
      <c r="H12" s="5">
        <v>0</v>
      </c>
      <c r="I12" s="4">
        <v>60</v>
      </c>
      <c r="J12" s="5">
        <v>0</v>
      </c>
      <c r="K12" s="4" t="s">
        <v>46</v>
      </c>
      <c r="L12" s="5" t="s">
        <v>46</v>
      </c>
      <c r="O12" s="4">
        <v>8</v>
      </c>
      <c r="P12" s="4">
        <v>60</v>
      </c>
      <c r="Q12" s="2">
        <v>8</v>
      </c>
      <c r="R12" s="4">
        <v>60</v>
      </c>
      <c r="S12" s="5">
        <v>0</v>
      </c>
      <c r="T12" s="4">
        <v>60</v>
      </c>
      <c r="U12" s="2">
        <v>0</v>
      </c>
      <c r="V12" s="4">
        <v>60</v>
      </c>
      <c r="W12" s="5">
        <v>0</v>
      </c>
      <c r="X12" s="2" t="s">
        <v>46</v>
      </c>
      <c r="Y12" s="5" t="s">
        <v>46</v>
      </c>
    </row>
    <row r="13" spans="2:25" x14ac:dyDescent="0.3">
      <c r="B13" s="6">
        <v>98</v>
      </c>
      <c r="C13" s="4">
        <v>60</v>
      </c>
      <c r="D13" s="5">
        <v>98</v>
      </c>
      <c r="E13" s="4">
        <v>60</v>
      </c>
      <c r="F13" s="5">
        <v>0</v>
      </c>
      <c r="G13" s="4">
        <v>60</v>
      </c>
      <c r="H13" s="5">
        <v>0</v>
      </c>
      <c r="I13" s="4">
        <v>60</v>
      </c>
      <c r="J13" s="5">
        <v>0</v>
      </c>
      <c r="K13" s="4" t="s">
        <v>46</v>
      </c>
      <c r="L13" s="5" t="s">
        <v>46</v>
      </c>
      <c r="O13" s="4">
        <v>9</v>
      </c>
      <c r="P13" s="4">
        <v>60</v>
      </c>
      <c r="Q13" s="5">
        <v>9</v>
      </c>
      <c r="R13" s="4">
        <v>60</v>
      </c>
      <c r="S13" s="5">
        <v>0</v>
      </c>
      <c r="T13" s="4">
        <v>60</v>
      </c>
      <c r="U13" s="2">
        <v>0</v>
      </c>
      <c r="V13" s="4">
        <v>60</v>
      </c>
      <c r="W13" s="5">
        <v>0</v>
      </c>
      <c r="X13" s="2" t="s">
        <v>46</v>
      </c>
      <c r="Y13" s="5" t="s">
        <v>46</v>
      </c>
    </row>
    <row r="14" spans="2:25" x14ac:dyDescent="0.3">
      <c r="B14" s="6">
        <v>99</v>
      </c>
      <c r="C14" s="4">
        <v>60</v>
      </c>
      <c r="D14" s="5">
        <v>99</v>
      </c>
      <c r="E14" s="4">
        <v>60</v>
      </c>
      <c r="F14" s="5">
        <v>0</v>
      </c>
      <c r="G14" s="4">
        <v>60</v>
      </c>
      <c r="H14" s="5">
        <v>0</v>
      </c>
      <c r="I14" s="4">
        <v>60</v>
      </c>
      <c r="J14" s="5">
        <v>0</v>
      </c>
      <c r="K14" s="4" t="s">
        <v>46</v>
      </c>
      <c r="L14" s="5" t="s">
        <v>46</v>
      </c>
      <c r="O14" s="22">
        <v>10</v>
      </c>
      <c r="P14" s="22">
        <v>60</v>
      </c>
      <c r="Q14" s="26">
        <v>10</v>
      </c>
      <c r="R14" s="22">
        <v>60</v>
      </c>
      <c r="S14" s="5">
        <v>0</v>
      </c>
      <c r="T14" s="22">
        <v>60</v>
      </c>
      <c r="U14" s="2">
        <v>0</v>
      </c>
      <c r="V14" s="22">
        <v>60</v>
      </c>
      <c r="W14" s="23">
        <v>0</v>
      </c>
      <c r="X14" s="2" t="s">
        <v>46</v>
      </c>
      <c r="Y14" s="5" t="s">
        <v>46</v>
      </c>
    </row>
    <row r="15" spans="2:25" x14ac:dyDescent="0.3">
      <c r="B15" s="11">
        <v>100</v>
      </c>
      <c r="C15" s="12">
        <f>(D15/2) + 60</f>
        <v>85</v>
      </c>
      <c r="D15" s="13">
        <f>(D14+1)*0.5</f>
        <v>50</v>
      </c>
      <c r="E15" s="14">
        <v>60</v>
      </c>
      <c r="F15" s="15">
        <v>0</v>
      </c>
      <c r="G15" s="14">
        <v>60</v>
      </c>
      <c r="H15" s="15">
        <v>0</v>
      </c>
      <c r="I15" s="14">
        <v>60</v>
      </c>
      <c r="J15" s="13">
        <v>0</v>
      </c>
      <c r="K15" s="16" t="s">
        <v>46</v>
      </c>
      <c r="L15" s="17" t="s">
        <v>46</v>
      </c>
      <c r="O15" s="4">
        <v>11</v>
      </c>
      <c r="P15" s="4">
        <v>60</v>
      </c>
      <c r="Q15" s="2">
        <v>10</v>
      </c>
      <c r="R15" s="4">
        <v>60</v>
      </c>
      <c r="S15" s="2">
        <v>1</v>
      </c>
      <c r="T15" s="4">
        <v>60</v>
      </c>
      <c r="U15" s="2">
        <v>0</v>
      </c>
      <c r="V15" s="4">
        <v>60</v>
      </c>
      <c r="W15" s="5">
        <v>0</v>
      </c>
      <c r="X15" s="2" t="s">
        <v>46</v>
      </c>
      <c r="Y15" s="10" t="s">
        <v>47</v>
      </c>
    </row>
    <row r="16" spans="2:25" x14ac:dyDescent="0.3">
      <c r="B16" s="6">
        <v>101</v>
      </c>
      <c r="C16" s="4">
        <v>85</v>
      </c>
      <c r="D16" s="5">
        <v>50</v>
      </c>
      <c r="E16" s="4">
        <v>60</v>
      </c>
      <c r="F16" s="5">
        <v>1</v>
      </c>
      <c r="G16" s="4">
        <v>60</v>
      </c>
      <c r="H16" s="5">
        <v>0</v>
      </c>
      <c r="I16" s="4">
        <v>60</v>
      </c>
      <c r="J16" s="5">
        <v>0</v>
      </c>
      <c r="K16" s="4" t="s">
        <v>46</v>
      </c>
      <c r="L16" s="10" t="s">
        <v>47</v>
      </c>
      <c r="O16" s="4">
        <v>12</v>
      </c>
      <c r="P16" s="4">
        <v>60</v>
      </c>
      <c r="Q16" s="2">
        <v>10</v>
      </c>
      <c r="R16" s="4">
        <v>60</v>
      </c>
      <c r="S16" s="2">
        <v>2</v>
      </c>
      <c r="T16" s="4">
        <v>60</v>
      </c>
      <c r="U16" s="2">
        <v>0</v>
      </c>
      <c r="V16" s="4">
        <v>60</v>
      </c>
      <c r="W16" s="5">
        <v>0</v>
      </c>
      <c r="X16" s="2" t="s">
        <v>47</v>
      </c>
      <c r="Y16" s="5" t="s">
        <v>47</v>
      </c>
    </row>
    <row r="17" spans="2:25" x14ac:dyDescent="0.3">
      <c r="B17" s="6">
        <v>102</v>
      </c>
      <c r="C17" s="4">
        <v>85</v>
      </c>
      <c r="D17" s="5">
        <v>50</v>
      </c>
      <c r="E17" s="4">
        <v>60</v>
      </c>
      <c r="F17" s="5">
        <v>2</v>
      </c>
      <c r="G17" s="4">
        <v>60</v>
      </c>
      <c r="H17" s="5">
        <v>0</v>
      </c>
      <c r="I17" s="4">
        <v>60</v>
      </c>
      <c r="J17" s="5">
        <v>0</v>
      </c>
      <c r="K17" s="4" t="s">
        <v>47</v>
      </c>
      <c r="L17" s="5" t="s">
        <v>47</v>
      </c>
      <c r="O17" s="4">
        <v>13</v>
      </c>
      <c r="P17" s="4">
        <v>60</v>
      </c>
      <c r="Q17" s="2">
        <v>10</v>
      </c>
      <c r="R17" s="4">
        <v>60</v>
      </c>
      <c r="S17" s="5">
        <v>3</v>
      </c>
      <c r="T17" s="4">
        <v>60</v>
      </c>
      <c r="U17" s="2">
        <v>0</v>
      </c>
      <c r="V17" s="4">
        <v>60</v>
      </c>
      <c r="W17" s="5">
        <v>0</v>
      </c>
      <c r="X17" s="2" t="s">
        <v>47</v>
      </c>
      <c r="Y17" s="5" t="s">
        <v>47</v>
      </c>
    </row>
    <row r="18" spans="2:25" x14ac:dyDescent="0.3">
      <c r="B18" s="6">
        <v>103</v>
      </c>
      <c r="C18" s="4">
        <v>85</v>
      </c>
      <c r="D18" s="5">
        <v>50</v>
      </c>
      <c r="E18" s="4">
        <v>60</v>
      </c>
      <c r="F18" s="5">
        <v>3</v>
      </c>
      <c r="G18" s="4">
        <v>60</v>
      </c>
      <c r="H18" s="5">
        <v>0</v>
      </c>
      <c r="I18" s="4">
        <v>60</v>
      </c>
      <c r="J18" s="5">
        <v>0</v>
      </c>
      <c r="K18" s="4" t="s">
        <v>47</v>
      </c>
      <c r="L18" s="5" t="s">
        <v>47</v>
      </c>
      <c r="O18" s="4">
        <v>14</v>
      </c>
      <c r="P18" s="4">
        <v>60</v>
      </c>
      <c r="Q18" s="2">
        <v>10</v>
      </c>
      <c r="R18" s="4">
        <v>60</v>
      </c>
      <c r="S18" s="2">
        <v>4</v>
      </c>
      <c r="T18" s="4">
        <v>60</v>
      </c>
      <c r="U18" s="2">
        <v>0</v>
      </c>
      <c r="V18" s="4">
        <v>60</v>
      </c>
      <c r="W18" s="5">
        <v>0</v>
      </c>
      <c r="X18" s="2" t="s">
        <v>47</v>
      </c>
      <c r="Y18" s="5" t="s">
        <v>47</v>
      </c>
    </row>
    <row r="19" spans="2:25" x14ac:dyDescent="0.3">
      <c r="B19" s="6">
        <v>104</v>
      </c>
      <c r="C19" s="4">
        <v>85</v>
      </c>
      <c r="D19" s="5">
        <v>50</v>
      </c>
      <c r="E19" s="4">
        <v>60</v>
      </c>
      <c r="F19" s="5">
        <v>4</v>
      </c>
      <c r="G19" s="4">
        <v>60</v>
      </c>
      <c r="H19" s="5">
        <v>0</v>
      </c>
      <c r="I19" s="4">
        <v>60</v>
      </c>
      <c r="J19" s="5">
        <v>0</v>
      </c>
      <c r="K19" s="4" t="s">
        <v>47</v>
      </c>
      <c r="L19" s="5" t="s">
        <v>47</v>
      </c>
      <c r="O19" s="4">
        <v>15</v>
      </c>
      <c r="P19" s="4">
        <v>60</v>
      </c>
      <c r="Q19" s="2">
        <v>10</v>
      </c>
      <c r="R19" s="4">
        <v>60</v>
      </c>
      <c r="S19" s="2">
        <v>5</v>
      </c>
      <c r="T19" s="4">
        <v>60</v>
      </c>
      <c r="U19" s="2">
        <v>0</v>
      </c>
      <c r="V19" s="4">
        <v>60</v>
      </c>
      <c r="W19" s="5">
        <v>0</v>
      </c>
      <c r="X19" s="2" t="s">
        <v>47</v>
      </c>
      <c r="Y19" s="5" t="s">
        <v>47</v>
      </c>
    </row>
    <row r="20" spans="2:25" x14ac:dyDescent="0.3">
      <c r="B20" s="6">
        <v>105</v>
      </c>
      <c r="C20" s="4">
        <v>85</v>
      </c>
      <c r="D20" s="5">
        <v>50</v>
      </c>
      <c r="E20" s="4">
        <v>60</v>
      </c>
      <c r="F20" s="5">
        <v>5</v>
      </c>
      <c r="G20" s="4">
        <v>60</v>
      </c>
      <c r="H20" s="5">
        <v>0</v>
      </c>
      <c r="I20" s="4">
        <v>60</v>
      </c>
      <c r="J20" s="5">
        <v>0</v>
      </c>
      <c r="K20" s="4" t="s">
        <v>47</v>
      </c>
      <c r="L20" s="5" t="s">
        <v>47</v>
      </c>
      <c r="O20" s="4">
        <v>16</v>
      </c>
      <c r="P20" s="4">
        <v>60</v>
      </c>
      <c r="Q20" s="2">
        <v>10</v>
      </c>
      <c r="R20" s="4">
        <v>60</v>
      </c>
      <c r="S20" s="5">
        <v>6</v>
      </c>
      <c r="T20" s="4">
        <v>60</v>
      </c>
      <c r="U20" s="2">
        <v>0</v>
      </c>
      <c r="V20" s="4">
        <v>60</v>
      </c>
      <c r="W20" s="5">
        <v>0</v>
      </c>
      <c r="X20" s="2" t="s">
        <v>47</v>
      </c>
      <c r="Y20" s="5" t="s">
        <v>47</v>
      </c>
    </row>
    <row r="21" spans="2:25" x14ac:dyDescent="0.3">
      <c r="B21" s="6" t="s">
        <v>44</v>
      </c>
      <c r="C21" s="4" t="s">
        <v>44</v>
      </c>
      <c r="D21" s="5" t="s">
        <v>44</v>
      </c>
      <c r="E21" s="4" t="s">
        <v>44</v>
      </c>
      <c r="F21" s="5" t="s">
        <v>44</v>
      </c>
      <c r="G21" s="4" t="s">
        <v>44</v>
      </c>
      <c r="H21" s="5" t="s">
        <v>44</v>
      </c>
      <c r="I21" s="4" t="s">
        <v>44</v>
      </c>
      <c r="J21" s="5" t="s">
        <v>44</v>
      </c>
      <c r="K21" s="4" t="s">
        <v>44</v>
      </c>
      <c r="L21" s="5" t="s">
        <v>44</v>
      </c>
      <c r="O21" s="4">
        <v>17</v>
      </c>
      <c r="P21" s="4">
        <v>60</v>
      </c>
      <c r="Q21" s="2">
        <v>10</v>
      </c>
      <c r="R21" s="4">
        <v>60</v>
      </c>
      <c r="S21" s="2">
        <v>7</v>
      </c>
      <c r="T21" s="4">
        <v>60</v>
      </c>
      <c r="U21" s="2">
        <v>0</v>
      </c>
      <c r="V21" s="4">
        <v>60</v>
      </c>
      <c r="W21" s="5">
        <v>0</v>
      </c>
      <c r="X21" s="2" t="s">
        <v>47</v>
      </c>
      <c r="Y21" s="5" t="s">
        <v>47</v>
      </c>
    </row>
    <row r="22" spans="2:25" x14ac:dyDescent="0.3">
      <c r="B22" s="6">
        <v>196</v>
      </c>
      <c r="C22" s="4">
        <v>85</v>
      </c>
      <c r="D22" s="5">
        <v>50</v>
      </c>
      <c r="E22" s="4">
        <v>60</v>
      </c>
      <c r="F22" s="5">
        <v>96</v>
      </c>
      <c r="G22" s="4">
        <v>60</v>
      </c>
      <c r="H22" s="5">
        <v>0</v>
      </c>
      <c r="I22" s="4">
        <v>60</v>
      </c>
      <c r="J22" s="5">
        <v>0</v>
      </c>
      <c r="K22" s="4" t="s">
        <v>47</v>
      </c>
      <c r="L22" s="5" t="s">
        <v>47</v>
      </c>
      <c r="O22" s="4">
        <v>18</v>
      </c>
      <c r="P22" s="4">
        <v>60</v>
      </c>
      <c r="Q22" s="2">
        <v>10</v>
      </c>
      <c r="R22" s="4">
        <v>60</v>
      </c>
      <c r="S22" s="2">
        <v>8</v>
      </c>
      <c r="T22" s="4">
        <v>60</v>
      </c>
      <c r="U22" s="2">
        <v>0</v>
      </c>
      <c r="V22" s="4">
        <v>60</v>
      </c>
      <c r="W22" s="5">
        <v>0</v>
      </c>
      <c r="X22" s="2" t="s">
        <v>47</v>
      </c>
      <c r="Y22" s="5" t="s">
        <v>47</v>
      </c>
    </row>
    <row r="23" spans="2:25" x14ac:dyDescent="0.3">
      <c r="B23" s="6">
        <v>197</v>
      </c>
      <c r="C23" s="4">
        <v>85</v>
      </c>
      <c r="D23" s="5">
        <v>50</v>
      </c>
      <c r="E23" s="4">
        <v>60</v>
      </c>
      <c r="F23" s="5">
        <v>97</v>
      </c>
      <c r="G23" s="4">
        <v>60</v>
      </c>
      <c r="H23" s="5">
        <v>0</v>
      </c>
      <c r="I23" s="4">
        <v>60</v>
      </c>
      <c r="J23" s="5">
        <v>0</v>
      </c>
      <c r="K23" s="4" t="s">
        <v>47</v>
      </c>
      <c r="L23" s="5" t="s">
        <v>47</v>
      </c>
      <c r="O23" s="4">
        <v>19</v>
      </c>
      <c r="P23" s="4">
        <v>60</v>
      </c>
      <c r="Q23" s="2">
        <v>10</v>
      </c>
      <c r="R23" s="4">
        <v>60</v>
      </c>
      <c r="S23" s="5">
        <v>9</v>
      </c>
      <c r="T23" s="4">
        <v>60</v>
      </c>
      <c r="U23" s="2">
        <v>0</v>
      </c>
      <c r="V23" s="4">
        <v>60</v>
      </c>
      <c r="W23" s="5">
        <v>0</v>
      </c>
      <c r="X23" s="2" t="s">
        <v>47</v>
      </c>
      <c r="Y23" s="5" t="s">
        <v>47</v>
      </c>
    </row>
    <row r="24" spans="2:25" x14ac:dyDescent="0.3">
      <c r="B24" s="6">
        <v>198</v>
      </c>
      <c r="C24" s="4">
        <v>85</v>
      </c>
      <c r="D24" s="5">
        <v>50</v>
      </c>
      <c r="E24" s="4">
        <v>60</v>
      </c>
      <c r="F24" s="5">
        <v>98</v>
      </c>
      <c r="G24" s="4">
        <v>60</v>
      </c>
      <c r="H24" s="5">
        <v>0</v>
      </c>
      <c r="I24" s="4">
        <v>60</v>
      </c>
      <c r="J24" s="5">
        <v>0</v>
      </c>
      <c r="K24" s="4" t="s">
        <v>47</v>
      </c>
      <c r="L24" s="5" t="s">
        <v>47</v>
      </c>
      <c r="O24" s="22">
        <v>20</v>
      </c>
      <c r="P24" s="22">
        <v>60</v>
      </c>
      <c r="Q24" s="2">
        <v>10</v>
      </c>
      <c r="R24" s="22">
        <v>60</v>
      </c>
      <c r="S24" s="26">
        <v>10</v>
      </c>
      <c r="T24" s="22">
        <v>60</v>
      </c>
      <c r="U24" s="2">
        <v>0</v>
      </c>
      <c r="V24" s="22">
        <v>60</v>
      </c>
      <c r="W24" s="23">
        <v>0</v>
      </c>
      <c r="X24" s="2" t="s">
        <v>47</v>
      </c>
      <c r="Y24" s="5" t="s">
        <v>47</v>
      </c>
    </row>
    <row r="25" spans="2:25" x14ac:dyDescent="0.3">
      <c r="B25" s="6">
        <v>199</v>
      </c>
      <c r="C25" s="4">
        <v>85</v>
      </c>
      <c r="D25" s="5">
        <v>50</v>
      </c>
      <c r="E25" s="4">
        <v>60</v>
      </c>
      <c r="F25" s="5">
        <v>99</v>
      </c>
      <c r="G25" s="4">
        <v>60</v>
      </c>
      <c r="H25" s="5">
        <v>0</v>
      </c>
      <c r="I25" s="4">
        <v>60</v>
      </c>
      <c r="J25" s="5">
        <v>0</v>
      </c>
      <c r="K25" s="4" t="s">
        <v>47</v>
      </c>
      <c r="L25" s="5" t="s">
        <v>47</v>
      </c>
      <c r="O25" s="4">
        <v>21</v>
      </c>
      <c r="P25" s="4">
        <v>60</v>
      </c>
      <c r="Q25" s="2">
        <v>10</v>
      </c>
      <c r="R25" s="4">
        <v>60</v>
      </c>
      <c r="S25" s="2">
        <v>10</v>
      </c>
      <c r="T25" s="4">
        <v>60</v>
      </c>
      <c r="U25" s="2">
        <v>1</v>
      </c>
      <c r="V25" s="4">
        <v>60</v>
      </c>
      <c r="W25" s="5">
        <v>0</v>
      </c>
      <c r="X25" s="34" t="s">
        <v>47</v>
      </c>
      <c r="Y25" s="5" t="s">
        <v>48</v>
      </c>
    </row>
    <row r="26" spans="2:25" x14ac:dyDescent="0.3">
      <c r="B26" s="11">
        <v>200</v>
      </c>
      <c r="C26" s="12">
        <f>(D26/2) + 60</f>
        <v>72.75</v>
      </c>
      <c r="D26" s="13">
        <f>(D25+1)*0.5</f>
        <v>25.5</v>
      </c>
      <c r="E26" s="14">
        <f>(F26/2) + 60</f>
        <v>85</v>
      </c>
      <c r="F26" s="15">
        <f>(F25+1)*0.5</f>
        <v>50</v>
      </c>
      <c r="G26" s="14">
        <v>60</v>
      </c>
      <c r="H26" s="15">
        <v>0</v>
      </c>
      <c r="I26" s="14">
        <v>60</v>
      </c>
      <c r="J26" s="13">
        <v>0</v>
      </c>
      <c r="K26" s="4" t="s">
        <v>47</v>
      </c>
      <c r="L26" s="5" t="s">
        <v>47</v>
      </c>
      <c r="O26" s="4">
        <v>22</v>
      </c>
      <c r="P26" s="4">
        <v>60</v>
      </c>
      <c r="Q26" s="2">
        <v>10</v>
      </c>
      <c r="R26" s="4">
        <v>60</v>
      </c>
      <c r="S26" s="2">
        <v>10</v>
      </c>
      <c r="T26" s="4">
        <v>60</v>
      </c>
      <c r="U26" s="2">
        <v>2</v>
      </c>
      <c r="V26" s="4">
        <v>60</v>
      </c>
      <c r="W26" s="5">
        <v>0</v>
      </c>
      <c r="X26" s="2" t="s">
        <v>48</v>
      </c>
      <c r="Y26" s="5" t="s">
        <v>48</v>
      </c>
    </row>
    <row r="27" spans="2:25" x14ac:dyDescent="0.3">
      <c r="B27" s="6">
        <v>201</v>
      </c>
      <c r="C27" s="4">
        <v>73</v>
      </c>
      <c r="D27" s="5">
        <v>26</v>
      </c>
      <c r="E27" s="4">
        <v>85</v>
      </c>
      <c r="F27" s="5">
        <v>50</v>
      </c>
      <c r="G27" s="4">
        <v>60</v>
      </c>
      <c r="H27" s="5">
        <v>1</v>
      </c>
      <c r="I27" s="4">
        <v>60</v>
      </c>
      <c r="J27" s="5">
        <v>0</v>
      </c>
      <c r="K27" s="4" t="s">
        <v>47</v>
      </c>
      <c r="L27" s="5" t="s">
        <v>48</v>
      </c>
      <c r="O27" s="4">
        <v>23</v>
      </c>
      <c r="P27" s="4">
        <v>60</v>
      </c>
      <c r="Q27" s="2">
        <v>10</v>
      </c>
      <c r="R27" s="4">
        <v>60</v>
      </c>
      <c r="S27" s="2">
        <v>10</v>
      </c>
      <c r="T27" s="4">
        <v>60</v>
      </c>
      <c r="U27" s="5">
        <v>3</v>
      </c>
      <c r="V27" s="4">
        <v>60</v>
      </c>
      <c r="W27" s="5">
        <v>0</v>
      </c>
      <c r="X27" s="2" t="s">
        <v>48</v>
      </c>
      <c r="Y27" s="5" t="s">
        <v>48</v>
      </c>
    </row>
    <row r="28" spans="2:25" x14ac:dyDescent="0.3">
      <c r="B28" s="6">
        <v>202</v>
      </c>
      <c r="C28" s="4">
        <v>73</v>
      </c>
      <c r="D28" s="5">
        <v>26</v>
      </c>
      <c r="E28" s="4">
        <v>85</v>
      </c>
      <c r="F28" s="5">
        <v>50</v>
      </c>
      <c r="G28" s="4">
        <v>60</v>
      </c>
      <c r="H28" s="5">
        <v>2</v>
      </c>
      <c r="I28" s="4">
        <v>60</v>
      </c>
      <c r="J28" s="5">
        <v>0</v>
      </c>
      <c r="K28" s="4" t="s">
        <v>48</v>
      </c>
      <c r="L28" s="5" t="s">
        <v>48</v>
      </c>
      <c r="O28" s="4">
        <v>24</v>
      </c>
      <c r="P28" s="4">
        <v>60</v>
      </c>
      <c r="Q28" s="2">
        <v>10</v>
      </c>
      <c r="R28" s="4">
        <v>60</v>
      </c>
      <c r="S28" s="2">
        <v>10</v>
      </c>
      <c r="T28" s="4">
        <v>60</v>
      </c>
      <c r="U28" s="2">
        <v>4</v>
      </c>
      <c r="V28" s="4">
        <v>60</v>
      </c>
      <c r="W28" s="5">
        <v>0</v>
      </c>
      <c r="X28" s="2" t="s">
        <v>48</v>
      </c>
      <c r="Y28" s="5" t="s">
        <v>48</v>
      </c>
    </row>
    <row r="29" spans="2:25" x14ac:dyDescent="0.3">
      <c r="B29" s="6">
        <v>203</v>
      </c>
      <c r="C29" s="4">
        <v>73</v>
      </c>
      <c r="D29" s="5">
        <v>26</v>
      </c>
      <c r="E29" s="4">
        <v>85</v>
      </c>
      <c r="F29" s="5">
        <v>50</v>
      </c>
      <c r="G29" s="4">
        <v>60</v>
      </c>
      <c r="H29" s="5">
        <v>3</v>
      </c>
      <c r="I29" s="4">
        <v>60</v>
      </c>
      <c r="J29" s="5">
        <v>0</v>
      </c>
      <c r="K29" s="4" t="s">
        <v>48</v>
      </c>
      <c r="L29" s="5" t="s">
        <v>48</v>
      </c>
      <c r="O29" s="4">
        <v>25</v>
      </c>
      <c r="P29" s="4">
        <v>60</v>
      </c>
      <c r="Q29" s="2">
        <v>10</v>
      </c>
      <c r="R29" s="4">
        <v>60</v>
      </c>
      <c r="S29" s="2">
        <v>10</v>
      </c>
      <c r="T29" s="4">
        <v>60</v>
      </c>
      <c r="U29" s="2">
        <v>5</v>
      </c>
      <c r="V29" s="4">
        <v>60</v>
      </c>
      <c r="W29" s="5">
        <v>0</v>
      </c>
      <c r="X29" s="2" t="s">
        <v>48</v>
      </c>
      <c r="Y29" s="5" t="s">
        <v>48</v>
      </c>
    </row>
    <row r="30" spans="2:25" x14ac:dyDescent="0.3">
      <c r="B30" s="6">
        <v>204</v>
      </c>
      <c r="C30" s="4">
        <v>73</v>
      </c>
      <c r="D30" s="5">
        <v>26</v>
      </c>
      <c r="E30" s="4">
        <v>85</v>
      </c>
      <c r="F30" s="5">
        <v>50</v>
      </c>
      <c r="G30" s="4">
        <v>60</v>
      </c>
      <c r="H30" s="5">
        <v>4</v>
      </c>
      <c r="I30" s="4">
        <v>60</v>
      </c>
      <c r="J30" s="5">
        <v>0</v>
      </c>
      <c r="K30" s="4" t="s">
        <v>48</v>
      </c>
      <c r="L30" s="5" t="s">
        <v>48</v>
      </c>
      <c r="O30" s="4">
        <v>26</v>
      </c>
      <c r="P30" s="4">
        <v>60</v>
      </c>
      <c r="Q30" s="2">
        <v>10</v>
      </c>
      <c r="R30" s="4">
        <v>60</v>
      </c>
      <c r="S30" s="2">
        <v>10</v>
      </c>
      <c r="T30" s="4">
        <v>60</v>
      </c>
      <c r="U30" s="5">
        <v>6</v>
      </c>
      <c r="V30" s="4">
        <v>60</v>
      </c>
      <c r="W30" s="5">
        <v>0</v>
      </c>
      <c r="X30" s="2" t="s">
        <v>48</v>
      </c>
      <c r="Y30" s="5" t="s">
        <v>48</v>
      </c>
    </row>
    <row r="31" spans="2:25" x14ac:dyDescent="0.3">
      <c r="B31" s="6">
        <v>205</v>
      </c>
      <c r="C31" s="4">
        <v>73</v>
      </c>
      <c r="D31" s="5">
        <v>26</v>
      </c>
      <c r="E31" s="4">
        <v>85</v>
      </c>
      <c r="F31" s="5">
        <v>50</v>
      </c>
      <c r="G31" s="4">
        <v>60</v>
      </c>
      <c r="H31" s="5">
        <v>5</v>
      </c>
      <c r="I31" s="4">
        <v>60</v>
      </c>
      <c r="J31" s="5">
        <v>0</v>
      </c>
      <c r="K31" s="4" t="s">
        <v>48</v>
      </c>
      <c r="L31" s="5" t="s">
        <v>48</v>
      </c>
      <c r="O31" s="4">
        <v>27</v>
      </c>
      <c r="P31" s="4">
        <v>60</v>
      </c>
      <c r="Q31" s="2">
        <v>10</v>
      </c>
      <c r="R31" s="4">
        <v>60</v>
      </c>
      <c r="S31" s="2">
        <v>10</v>
      </c>
      <c r="T31" s="4">
        <v>60</v>
      </c>
      <c r="U31" s="2">
        <v>7</v>
      </c>
      <c r="V31" s="4">
        <v>60</v>
      </c>
      <c r="W31" s="5">
        <v>0</v>
      </c>
      <c r="X31" s="2" t="s">
        <v>48</v>
      </c>
      <c r="Y31" s="5" t="s">
        <v>48</v>
      </c>
    </row>
    <row r="32" spans="2:25" x14ac:dyDescent="0.3">
      <c r="B32" s="6" t="s">
        <v>44</v>
      </c>
      <c r="C32" s="4" t="s">
        <v>44</v>
      </c>
      <c r="D32" s="5" t="s">
        <v>44</v>
      </c>
      <c r="E32" s="4" t="s">
        <v>44</v>
      </c>
      <c r="F32" s="5" t="s">
        <v>44</v>
      </c>
      <c r="G32" s="4" t="s">
        <v>44</v>
      </c>
      <c r="H32" s="5" t="s">
        <v>44</v>
      </c>
      <c r="I32" s="4" t="s">
        <v>44</v>
      </c>
      <c r="J32" s="5" t="s">
        <v>44</v>
      </c>
      <c r="K32" s="4" t="s">
        <v>44</v>
      </c>
      <c r="L32" s="5" t="s">
        <v>44</v>
      </c>
      <c r="O32" s="4">
        <v>28</v>
      </c>
      <c r="P32" s="4">
        <v>60</v>
      </c>
      <c r="Q32" s="2">
        <v>10</v>
      </c>
      <c r="R32" s="4">
        <v>60</v>
      </c>
      <c r="S32" s="2">
        <v>10</v>
      </c>
      <c r="T32" s="4">
        <v>60</v>
      </c>
      <c r="U32" s="2">
        <v>8</v>
      </c>
      <c r="V32" s="4">
        <v>60</v>
      </c>
      <c r="W32" s="5">
        <v>0</v>
      </c>
      <c r="X32" s="2" t="s">
        <v>48</v>
      </c>
      <c r="Y32" s="5" t="s">
        <v>48</v>
      </c>
    </row>
    <row r="33" spans="2:25" x14ac:dyDescent="0.3">
      <c r="B33" s="4">
        <v>296</v>
      </c>
      <c r="C33" s="4">
        <v>73</v>
      </c>
      <c r="D33" s="5">
        <v>26</v>
      </c>
      <c r="E33" s="4">
        <v>85</v>
      </c>
      <c r="F33" s="5">
        <v>50</v>
      </c>
      <c r="G33" s="4">
        <v>60</v>
      </c>
      <c r="H33" s="5">
        <v>96</v>
      </c>
      <c r="I33" s="4">
        <v>60</v>
      </c>
      <c r="J33" s="5">
        <v>0</v>
      </c>
      <c r="K33" s="4" t="s">
        <v>48</v>
      </c>
      <c r="L33" s="5" t="s">
        <v>48</v>
      </c>
      <c r="O33" s="4">
        <v>29</v>
      </c>
      <c r="P33" s="4">
        <v>60</v>
      </c>
      <c r="Q33" s="2">
        <v>10</v>
      </c>
      <c r="R33" s="4">
        <v>60</v>
      </c>
      <c r="S33" s="2">
        <v>10</v>
      </c>
      <c r="T33" s="4">
        <v>60</v>
      </c>
      <c r="U33" s="5">
        <v>9</v>
      </c>
      <c r="V33" s="4">
        <v>60</v>
      </c>
      <c r="W33" s="5">
        <v>0</v>
      </c>
      <c r="X33" s="2" t="s">
        <v>48</v>
      </c>
      <c r="Y33" s="5" t="s">
        <v>48</v>
      </c>
    </row>
    <row r="34" spans="2:25" x14ac:dyDescent="0.3">
      <c r="B34" s="4">
        <v>297</v>
      </c>
      <c r="C34" s="4">
        <v>73</v>
      </c>
      <c r="D34" s="5">
        <v>26</v>
      </c>
      <c r="E34" s="4">
        <v>85</v>
      </c>
      <c r="F34" s="5">
        <v>50</v>
      </c>
      <c r="G34" s="4">
        <v>60</v>
      </c>
      <c r="H34" s="5">
        <v>97</v>
      </c>
      <c r="I34" s="4">
        <v>60</v>
      </c>
      <c r="J34" s="5">
        <v>0</v>
      </c>
      <c r="K34" s="4" t="s">
        <v>48</v>
      </c>
      <c r="L34" s="5" t="s">
        <v>48</v>
      </c>
      <c r="O34" s="22">
        <v>30</v>
      </c>
      <c r="P34" s="22">
        <v>60</v>
      </c>
      <c r="Q34" s="2">
        <v>10</v>
      </c>
      <c r="R34" s="22">
        <v>60</v>
      </c>
      <c r="S34" s="2">
        <v>10</v>
      </c>
      <c r="T34" s="22">
        <v>60</v>
      </c>
      <c r="U34" s="26">
        <v>10</v>
      </c>
      <c r="V34" s="22">
        <v>60</v>
      </c>
      <c r="W34" s="23">
        <v>0</v>
      </c>
      <c r="X34" s="2" t="s">
        <v>48</v>
      </c>
      <c r="Y34" s="5" t="s">
        <v>48</v>
      </c>
    </row>
    <row r="35" spans="2:25" x14ac:dyDescent="0.3">
      <c r="B35" s="4">
        <v>298</v>
      </c>
      <c r="C35" s="4">
        <v>73</v>
      </c>
      <c r="D35" s="5">
        <v>26</v>
      </c>
      <c r="E35" s="4">
        <v>85</v>
      </c>
      <c r="F35" s="5">
        <v>50</v>
      </c>
      <c r="G35" s="4">
        <v>60</v>
      </c>
      <c r="H35" s="5">
        <v>98</v>
      </c>
      <c r="I35" s="4">
        <v>60</v>
      </c>
      <c r="J35" s="5">
        <v>0</v>
      </c>
      <c r="K35" s="4" t="s">
        <v>48</v>
      </c>
      <c r="L35" s="5" t="s">
        <v>48</v>
      </c>
      <c r="O35" s="4">
        <v>31</v>
      </c>
      <c r="P35" s="4">
        <v>60</v>
      </c>
      <c r="Q35" s="2">
        <v>10</v>
      </c>
      <c r="R35" s="4">
        <v>60</v>
      </c>
      <c r="S35" s="2">
        <v>10</v>
      </c>
      <c r="T35" s="4">
        <v>60</v>
      </c>
      <c r="U35" s="2">
        <v>10</v>
      </c>
      <c r="V35" s="4">
        <v>60</v>
      </c>
      <c r="W35" s="5">
        <v>1</v>
      </c>
      <c r="X35" s="2" t="s">
        <v>48</v>
      </c>
      <c r="Y35" s="5" t="s">
        <v>49</v>
      </c>
    </row>
    <row r="36" spans="2:25" x14ac:dyDescent="0.3">
      <c r="B36" s="4">
        <v>299</v>
      </c>
      <c r="C36" s="4">
        <v>73</v>
      </c>
      <c r="D36" s="5">
        <v>26</v>
      </c>
      <c r="E36" s="4">
        <v>85</v>
      </c>
      <c r="F36" s="5">
        <v>50</v>
      </c>
      <c r="G36" s="4">
        <v>60</v>
      </c>
      <c r="H36" s="5">
        <v>99</v>
      </c>
      <c r="I36" s="4">
        <v>60</v>
      </c>
      <c r="J36" s="5">
        <v>0</v>
      </c>
      <c r="K36" s="4" t="s">
        <v>48</v>
      </c>
      <c r="L36" s="5" t="s">
        <v>48</v>
      </c>
      <c r="O36" s="4">
        <v>32</v>
      </c>
      <c r="P36" s="4">
        <v>60</v>
      </c>
      <c r="Q36" s="2">
        <v>10</v>
      </c>
      <c r="R36" s="4">
        <v>60</v>
      </c>
      <c r="S36" s="2">
        <v>10</v>
      </c>
      <c r="T36" s="4">
        <v>60</v>
      </c>
      <c r="U36" s="2">
        <v>10</v>
      </c>
      <c r="V36" s="4">
        <v>60</v>
      </c>
      <c r="W36" s="5">
        <v>2</v>
      </c>
      <c r="X36" s="2" t="s">
        <v>49</v>
      </c>
      <c r="Y36" s="5" t="s">
        <v>49</v>
      </c>
    </row>
    <row r="37" spans="2:25" x14ac:dyDescent="0.3">
      <c r="B37" s="14">
        <v>300</v>
      </c>
      <c r="C37" s="12">
        <f>(D37/2) + 60</f>
        <v>66.75</v>
      </c>
      <c r="D37" s="13">
        <f>(D36+1)*0.5</f>
        <v>13.5</v>
      </c>
      <c r="E37" s="12">
        <f>(F37/2) + 60</f>
        <v>72.75</v>
      </c>
      <c r="F37" s="13">
        <f>(F36+1)*0.5</f>
        <v>25.5</v>
      </c>
      <c r="G37" s="14">
        <f>(H37/2) + 60</f>
        <v>85</v>
      </c>
      <c r="H37" s="15">
        <f>(H36+1)*0.5</f>
        <v>50</v>
      </c>
      <c r="I37" s="14">
        <v>60</v>
      </c>
      <c r="J37" s="13">
        <v>0</v>
      </c>
      <c r="K37" s="4" t="s">
        <v>48</v>
      </c>
      <c r="L37" s="5" t="s">
        <v>48</v>
      </c>
      <c r="O37" s="4">
        <v>33</v>
      </c>
      <c r="P37" s="4">
        <v>60</v>
      </c>
      <c r="Q37" s="2">
        <v>10</v>
      </c>
      <c r="R37" s="4">
        <v>60</v>
      </c>
      <c r="S37" s="2">
        <v>10</v>
      </c>
      <c r="T37" s="4">
        <v>60</v>
      </c>
      <c r="U37" s="2">
        <v>10</v>
      </c>
      <c r="V37" s="4">
        <v>60</v>
      </c>
      <c r="W37" s="5">
        <v>3</v>
      </c>
      <c r="X37" s="2" t="s">
        <v>49</v>
      </c>
      <c r="Y37" s="5" t="s">
        <v>49</v>
      </c>
    </row>
    <row r="38" spans="2:25" ht="15" thickBot="1" x14ac:dyDescent="0.35">
      <c r="B38" s="19">
        <v>301</v>
      </c>
      <c r="C38" s="19">
        <v>67</v>
      </c>
      <c r="D38" s="20">
        <v>15</v>
      </c>
      <c r="E38" s="19">
        <v>73</v>
      </c>
      <c r="F38" s="20">
        <v>26</v>
      </c>
      <c r="G38" s="19">
        <v>85</v>
      </c>
      <c r="H38" s="20">
        <v>50</v>
      </c>
      <c r="I38" s="19">
        <v>60</v>
      </c>
      <c r="J38" s="20">
        <v>1</v>
      </c>
      <c r="K38" s="19" t="s">
        <v>48</v>
      </c>
      <c r="L38" s="20" t="s">
        <v>49</v>
      </c>
      <c r="O38" s="4">
        <v>34</v>
      </c>
      <c r="P38" s="4">
        <v>60</v>
      </c>
      <c r="Q38" s="2">
        <v>10</v>
      </c>
      <c r="R38" s="4">
        <v>60</v>
      </c>
      <c r="S38" s="2">
        <v>10</v>
      </c>
      <c r="T38" s="4">
        <v>60</v>
      </c>
      <c r="U38" s="2">
        <v>10</v>
      </c>
      <c r="V38" s="4">
        <v>60</v>
      </c>
      <c r="W38" s="5">
        <v>4</v>
      </c>
      <c r="X38" s="2" t="s">
        <v>49</v>
      </c>
      <c r="Y38" s="5" t="s">
        <v>49</v>
      </c>
    </row>
    <row r="39" spans="2:25" x14ac:dyDescent="0.3">
      <c r="O39" s="4">
        <v>35</v>
      </c>
      <c r="P39" s="4">
        <v>60</v>
      </c>
      <c r="Q39" s="2">
        <v>10</v>
      </c>
      <c r="R39" s="4">
        <v>60</v>
      </c>
      <c r="S39" s="2">
        <v>10</v>
      </c>
      <c r="T39" s="4">
        <v>60</v>
      </c>
      <c r="U39" s="2">
        <v>10</v>
      </c>
      <c r="V39" s="4">
        <v>60</v>
      </c>
      <c r="W39" s="5">
        <v>5</v>
      </c>
      <c r="X39" s="2" t="s">
        <v>49</v>
      </c>
      <c r="Y39" s="5" t="s">
        <v>49</v>
      </c>
    </row>
    <row r="40" spans="2:25" x14ac:dyDescent="0.3">
      <c r="O40" s="4">
        <v>36</v>
      </c>
      <c r="P40" s="4">
        <v>60</v>
      </c>
      <c r="Q40" s="2">
        <v>10</v>
      </c>
      <c r="R40" s="4">
        <v>60</v>
      </c>
      <c r="S40" s="2">
        <v>10</v>
      </c>
      <c r="T40" s="4">
        <v>60</v>
      </c>
      <c r="U40" s="2">
        <v>10</v>
      </c>
      <c r="V40" s="4">
        <v>60</v>
      </c>
      <c r="W40" s="5">
        <v>6</v>
      </c>
      <c r="X40" s="2" t="s">
        <v>49</v>
      </c>
      <c r="Y40" s="5" t="s">
        <v>49</v>
      </c>
    </row>
    <row r="41" spans="2:25" x14ac:dyDescent="0.3">
      <c r="O41" s="4">
        <v>37</v>
      </c>
      <c r="P41" s="4">
        <v>60</v>
      </c>
      <c r="Q41" s="2">
        <v>10</v>
      </c>
      <c r="R41" s="4">
        <v>60</v>
      </c>
      <c r="S41" s="2">
        <v>10</v>
      </c>
      <c r="T41" s="4">
        <v>60</v>
      </c>
      <c r="U41" s="2">
        <v>10</v>
      </c>
      <c r="V41" s="4">
        <v>60</v>
      </c>
      <c r="W41" s="5">
        <v>7</v>
      </c>
      <c r="X41" s="2" t="s">
        <v>49</v>
      </c>
      <c r="Y41" s="5" t="s">
        <v>49</v>
      </c>
    </row>
    <row r="42" spans="2:25" x14ac:dyDescent="0.3">
      <c r="O42" s="4">
        <v>38</v>
      </c>
      <c r="P42" s="4">
        <v>60</v>
      </c>
      <c r="Q42" s="2">
        <v>10</v>
      </c>
      <c r="R42" s="4">
        <v>60</v>
      </c>
      <c r="S42" s="2">
        <v>10</v>
      </c>
      <c r="T42" s="4">
        <v>60</v>
      </c>
      <c r="U42" s="2">
        <v>10</v>
      </c>
      <c r="V42" s="4">
        <v>60</v>
      </c>
      <c r="W42" s="5">
        <v>8</v>
      </c>
      <c r="X42" s="2" t="s">
        <v>49</v>
      </c>
      <c r="Y42" s="5" t="s">
        <v>49</v>
      </c>
    </row>
    <row r="43" spans="2:25" x14ac:dyDescent="0.3">
      <c r="O43" s="4">
        <v>39</v>
      </c>
      <c r="P43" s="4">
        <v>60</v>
      </c>
      <c r="Q43" s="2">
        <v>10</v>
      </c>
      <c r="R43" s="4">
        <v>60</v>
      </c>
      <c r="S43" s="2">
        <v>10</v>
      </c>
      <c r="T43" s="4">
        <v>60</v>
      </c>
      <c r="U43" s="2">
        <v>10</v>
      </c>
      <c r="V43" s="4">
        <v>60</v>
      </c>
      <c r="W43" s="5">
        <v>9</v>
      </c>
      <c r="X43" s="2" t="s">
        <v>49</v>
      </c>
      <c r="Y43" s="5" t="s">
        <v>49</v>
      </c>
    </row>
    <row r="44" spans="2:25" x14ac:dyDescent="0.3">
      <c r="O44" s="22">
        <v>40</v>
      </c>
      <c r="P44" s="22">
        <v>60</v>
      </c>
      <c r="Q44" s="26">
        <v>10</v>
      </c>
      <c r="R44" s="22">
        <v>60</v>
      </c>
      <c r="S44" s="26">
        <v>10</v>
      </c>
      <c r="T44" s="22">
        <v>60</v>
      </c>
      <c r="U44" s="26">
        <v>10</v>
      </c>
      <c r="V44" s="22">
        <v>60</v>
      </c>
      <c r="W44" s="23">
        <v>10</v>
      </c>
      <c r="X44" s="2" t="s">
        <v>49</v>
      </c>
      <c r="Y44" s="5" t="s">
        <v>49</v>
      </c>
    </row>
    <row r="45" spans="2:25" x14ac:dyDescent="0.3">
      <c r="O45" s="4">
        <v>41</v>
      </c>
      <c r="P45" s="4">
        <v>60</v>
      </c>
      <c r="Q45" s="2">
        <v>11</v>
      </c>
      <c r="R45" s="4">
        <v>60</v>
      </c>
      <c r="S45" s="2">
        <v>10</v>
      </c>
      <c r="T45" s="4">
        <v>60</v>
      </c>
      <c r="U45" s="2">
        <v>10</v>
      </c>
      <c r="V45" s="4">
        <v>60</v>
      </c>
      <c r="W45" s="5">
        <v>10</v>
      </c>
      <c r="X45" s="2" t="s">
        <v>49</v>
      </c>
      <c r="Y45" s="5" t="s">
        <v>46</v>
      </c>
    </row>
    <row r="46" spans="2:25" x14ac:dyDescent="0.3">
      <c r="O46" s="4">
        <v>42</v>
      </c>
      <c r="P46" s="4">
        <v>60</v>
      </c>
      <c r="Q46" s="2">
        <v>12</v>
      </c>
      <c r="R46" s="4">
        <v>60</v>
      </c>
      <c r="S46" s="2">
        <v>10</v>
      </c>
      <c r="T46" s="4">
        <v>60</v>
      </c>
      <c r="U46" s="2">
        <v>10</v>
      </c>
      <c r="V46" s="4">
        <v>60</v>
      </c>
      <c r="W46" s="5">
        <v>10</v>
      </c>
      <c r="X46" s="2" t="s">
        <v>46</v>
      </c>
      <c r="Y46" s="5" t="s">
        <v>46</v>
      </c>
    </row>
    <row r="47" spans="2:25" x14ac:dyDescent="0.3">
      <c r="O47" s="4">
        <v>43</v>
      </c>
      <c r="P47" s="4">
        <v>60</v>
      </c>
      <c r="Q47" s="2">
        <v>13</v>
      </c>
      <c r="R47" s="4">
        <v>60</v>
      </c>
      <c r="S47" s="2">
        <v>10</v>
      </c>
      <c r="T47" s="4">
        <v>60</v>
      </c>
      <c r="U47" s="2">
        <v>10</v>
      </c>
      <c r="V47" s="4">
        <v>60</v>
      </c>
      <c r="W47" s="5">
        <v>10</v>
      </c>
      <c r="X47" s="2" t="s">
        <v>46</v>
      </c>
      <c r="Y47" s="5" t="s">
        <v>46</v>
      </c>
    </row>
    <row r="48" spans="2:25" x14ac:dyDescent="0.3">
      <c r="O48" s="4">
        <v>44</v>
      </c>
      <c r="P48" s="4">
        <v>60</v>
      </c>
      <c r="Q48" s="2">
        <v>14</v>
      </c>
      <c r="R48" s="4">
        <v>60</v>
      </c>
      <c r="S48" s="2">
        <v>10</v>
      </c>
      <c r="T48" s="4">
        <v>60</v>
      </c>
      <c r="U48" s="2">
        <v>10</v>
      </c>
      <c r="V48" s="4">
        <v>60</v>
      </c>
      <c r="W48" s="5">
        <v>10</v>
      </c>
      <c r="X48" s="2" t="s">
        <v>46</v>
      </c>
      <c r="Y48" s="5" t="s">
        <v>46</v>
      </c>
    </row>
    <row r="49" spans="15:25" x14ac:dyDescent="0.3">
      <c r="O49" s="4">
        <v>45</v>
      </c>
      <c r="P49" s="4">
        <v>60</v>
      </c>
      <c r="Q49" s="2">
        <v>15</v>
      </c>
      <c r="R49" s="4">
        <v>60</v>
      </c>
      <c r="S49" s="2">
        <v>10</v>
      </c>
      <c r="T49" s="4">
        <v>60</v>
      </c>
      <c r="U49" s="2">
        <v>10</v>
      </c>
      <c r="V49" s="4">
        <v>60</v>
      </c>
      <c r="W49" s="5">
        <v>10</v>
      </c>
      <c r="X49" s="2" t="s">
        <v>46</v>
      </c>
      <c r="Y49" s="5" t="s">
        <v>46</v>
      </c>
    </row>
    <row r="50" spans="15:25" x14ac:dyDescent="0.3">
      <c r="O50" s="4">
        <v>46</v>
      </c>
      <c r="P50" s="4">
        <v>60</v>
      </c>
      <c r="Q50" s="2">
        <v>16</v>
      </c>
      <c r="R50" s="4">
        <v>60</v>
      </c>
      <c r="S50" s="2">
        <v>10</v>
      </c>
      <c r="T50" s="4">
        <v>60</v>
      </c>
      <c r="U50" s="2">
        <v>10</v>
      </c>
      <c r="V50" s="4">
        <v>60</v>
      </c>
      <c r="W50" s="5">
        <v>10</v>
      </c>
      <c r="X50" s="2" t="s">
        <v>46</v>
      </c>
      <c r="Y50" s="5" t="s">
        <v>46</v>
      </c>
    </row>
    <row r="51" spans="15:25" x14ac:dyDescent="0.3">
      <c r="O51" s="4">
        <v>47</v>
      </c>
      <c r="P51" s="4">
        <v>60</v>
      </c>
      <c r="Q51" s="2">
        <v>17</v>
      </c>
      <c r="R51" s="4">
        <v>60</v>
      </c>
      <c r="S51" s="2">
        <v>10</v>
      </c>
      <c r="T51" s="4">
        <v>60</v>
      </c>
      <c r="U51" s="2">
        <v>10</v>
      </c>
      <c r="V51" s="4">
        <v>60</v>
      </c>
      <c r="W51" s="5">
        <v>10</v>
      </c>
      <c r="X51" s="2" t="s">
        <v>46</v>
      </c>
      <c r="Y51" s="5" t="s">
        <v>46</v>
      </c>
    </row>
    <row r="52" spans="15:25" x14ac:dyDescent="0.3">
      <c r="O52" s="4">
        <v>48</v>
      </c>
      <c r="P52" s="4">
        <v>60</v>
      </c>
      <c r="Q52" s="2">
        <v>18</v>
      </c>
      <c r="R52" s="4">
        <v>60</v>
      </c>
      <c r="S52" s="2">
        <v>10</v>
      </c>
      <c r="T52" s="4">
        <v>60</v>
      </c>
      <c r="U52" s="2">
        <v>10</v>
      </c>
      <c r="V52" s="4">
        <v>60</v>
      </c>
      <c r="W52" s="5">
        <v>10</v>
      </c>
      <c r="X52" s="2" t="s">
        <v>46</v>
      </c>
      <c r="Y52" s="5" t="s">
        <v>46</v>
      </c>
    </row>
    <row r="53" spans="15:25" x14ac:dyDescent="0.3">
      <c r="O53" s="4">
        <v>49</v>
      </c>
      <c r="P53" s="4">
        <v>60</v>
      </c>
      <c r="Q53" s="2">
        <v>19</v>
      </c>
      <c r="R53" s="4">
        <v>60</v>
      </c>
      <c r="S53" s="2">
        <v>10</v>
      </c>
      <c r="T53" s="4">
        <v>60</v>
      </c>
      <c r="U53" s="2">
        <v>10</v>
      </c>
      <c r="V53" s="4">
        <v>60</v>
      </c>
      <c r="W53" s="5">
        <v>10</v>
      </c>
      <c r="X53" s="2" t="s">
        <v>46</v>
      </c>
      <c r="Y53" s="5" t="s">
        <v>46</v>
      </c>
    </row>
    <row r="54" spans="15:25" x14ac:dyDescent="0.3">
      <c r="O54" s="22">
        <v>50</v>
      </c>
      <c r="P54" s="22">
        <v>60</v>
      </c>
      <c r="Q54" s="26">
        <v>20</v>
      </c>
      <c r="R54" s="22">
        <v>60</v>
      </c>
      <c r="S54" s="2">
        <v>10</v>
      </c>
      <c r="T54" s="22">
        <v>60</v>
      </c>
      <c r="U54" s="2">
        <v>10</v>
      </c>
      <c r="V54" s="22">
        <v>60</v>
      </c>
      <c r="W54" s="23">
        <v>10</v>
      </c>
      <c r="X54" s="2" t="s">
        <v>46</v>
      </c>
      <c r="Y54" s="5" t="s">
        <v>46</v>
      </c>
    </row>
    <row r="55" spans="15:25" x14ac:dyDescent="0.3">
      <c r="O55" s="4">
        <v>51</v>
      </c>
      <c r="P55" s="4">
        <v>60</v>
      </c>
      <c r="Q55" s="2">
        <v>20</v>
      </c>
      <c r="R55" s="4">
        <v>60</v>
      </c>
      <c r="S55" s="2">
        <v>11</v>
      </c>
      <c r="T55" s="4">
        <v>60</v>
      </c>
      <c r="U55" s="2">
        <v>10</v>
      </c>
      <c r="V55" s="4">
        <v>60</v>
      </c>
      <c r="W55" s="5">
        <v>10</v>
      </c>
      <c r="X55" s="2" t="s">
        <v>46</v>
      </c>
      <c r="Y55" s="10" t="s">
        <v>47</v>
      </c>
    </row>
    <row r="56" spans="15:25" x14ac:dyDescent="0.3">
      <c r="O56" s="4">
        <v>52</v>
      </c>
      <c r="P56" s="4">
        <v>60</v>
      </c>
      <c r="Q56" s="2">
        <v>20</v>
      </c>
      <c r="R56" s="4">
        <v>60</v>
      </c>
      <c r="S56" s="2">
        <v>12</v>
      </c>
      <c r="T56" s="4">
        <v>60</v>
      </c>
      <c r="U56" s="2">
        <v>10</v>
      </c>
      <c r="V56" s="4">
        <v>60</v>
      </c>
      <c r="W56" s="5">
        <v>10</v>
      </c>
      <c r="X56" s="2" t="s">
        <v>47</v>
      </c>
      <c r="Y56" s="5" t="s">
        <v>47</v>
      </c>
    </row>
    <row r="57" spans="15:25" x14ac:dyDescent="0.3">
      <c r="O57" s="4">
        <v>53</v>
      </c>
      <c r="P57" s="4">
        <v>60</v>
      </c>
      <c r="Q57" s="2">
        <v>20</v>
      </c>
      <c r="R57" s="4">
        <v>60</v>
      </c>
      <c r="S57" s="2">
        <v>13</v>
      </c>
      <c r="T57" s="4">
        <v>60</v>
      </c>
      <c r="U57" s="2">
        <v>10</v>
      </c>
      <c r="V57" s="4">
        <v>60</v>
      </c>
      <c r="W57" s="5">
        <v>10</v>
      </c>
      <c r="X57" s="2" t="s">
        <v>47</v>
      </c>
      <c r="Y57" s="5" t="s">
        <v>47</v>
      </c>
    </row>
    <row r="58" spans="15:25" x14ac:dyDescent="0.3">
      <c r="O58" s="4">
        <v>54</v>
      </c>
      <c r="P58" s="4">
        <v>60</v>
      </c>
      <c r="Q58" s="2">
        <v>20</v>
      </c>
      <c r="R58" s="4">
        <v>60</v>
      </c>
      <c r="S58" s="2">
        <v>14</v>
      </c>
      <c r="T58" s="4">
        <v>60</v>
      </c>
      <c r="U58" s="2">
        <v>10</v>
      </c>
      <c r="V58" s="4">
        <v>60</v>
      </c>
      <c r="W58" s="5">
        <v>10</v>
      </c>
      <c r="X58" s="2" t="s">
        <v>47</v>
      </c>
      <c r="Y58" s="5" t="s">
        <v>47</v>
      </c>
    </row>
    <row r="59" spans="15:25" x14ac:dyDescent="0.3">
      <c r="O59" s="4">
        <v>55</v>
      </c>
      <c r="P59" s="4">
        <v>60</v>
      </c>
      <c r="Q59" s="2">
        <v>20</v>
      </c>
      <c r="R59" s="4">
        <v>60</v>
      </c>
      <c r="S59" s="2">
        <v>15</v>
      </c>
      <c r="T59" s="4">
        <v>60</v>
      </c>
      <c r="U59" s="2">
        <v>10</v>
      </c>
      <c r="V59" s="4">
        <v>60</v>
      </c>
      <c r="W59" s="5">
        <v>10</v>
      </c>
      <c r="X59" s="2" t="s">
        <v>47</v>
      </c>
      <c r="Y59" s="5" t="s">
        <v>47</v>
      </c>
    </row>
    <row r="60" spans="15:25" x14ac:dyDescent="0.3">
      <c r="O60" s="4">
        <v>56</v>
      </c>
      <c r="P60" s="4">
        <v>60</v>
      </c>
      <c r="Q60" s="2">
        <v>20</v>
      </c>
      <c r="R60" s="4">
        <v>60</v>
      </c>
      <c r="S60" s="2">
        <v>16</v>
      </c>
      <c r="T60" s="4">
        <v>60</v>
      </c>
      <c r="U60" s="2">
        <v>10</v>
      </c>
      <c r="V60" s="4">
        <v>60</v>
      </c>
      <c r="W60" s="5">
        <v>10</v>
      </c>
      <c r="X60" s="2" t="s">
        <v>47</v>
      </c>
      <c r="Y60" s="5" t="s">
        <v>47</v>
      </c>
    </row>
    <row r="61" spans="15:25" x14ac:dyDescent="0.3">
      <c r="O61" s="4">
        <v>57</v>
      </c>
      <c r="P61" s="4">
        <v>60</v>
      </c>
      <c r="Q61" s="2">
        <v>20</v>
      </c>
      <c r="R61" s="4">
        <v>60</v>
      </c>
      <c r="S61" s="2">
        <v>17</v>
      </c>
      <c r="T61" s="4">
        <v>60</v>
      </c>
      <c r="U61" s="2">
        <v>10</v>
      </c>
      <c r="V61" s="4">
        <v>60</v>
      </c>
      <c r="W61" s="5">
        <v>10</v>
      </c>
      <c r="X61" s="2" t="s">
        <v>47</v>
      </c>
      <c r="Y61" s="5" t="s">
        <v>47</v>
      </c>
    </row>
    <row r="62" spans="15:25" x14ac:dyDescent="0.3">
      <c r="O62" s="4">
        <v>58</v>
      </c>
      <c r="P62" s="4">
        <v>60</v>
      </c>
      <c r="Q62" s="2">
        <v>20</v>
      </c>
      <c r="R62" s="4">
        <v>60</v>
      </c>
      <c r="S62" s="2">
        <v>18</v>
      </c>
      <c r="T62" s="4">
        <v>60</v>
      </c>
      <c r="U62" s="2">
        <v>10</v>
      </c>
      <c r="V62" s="4">
        <v>60</v>
      </c>
      <c r="W62" s="5">
        <v>10</v>
      </c>
      <c r="X62" s="2" t="s">
        <v>47</v>
      </c>
      <c r="Y62" s="5" t="s">
        <v>47</v>
      </c>
    </row>
    <row r="63" spans="15:25" x14ac:dyDescent="0.3">
      <c r="O63" s="4">
        <v>59</v>
      </c>
      <c r="P63" s="4">
        <v>60</v>
      </c>
      <c r="Q63" s="2">
        <v>20</v>
      </c>
      <c r="R63" s="4">
        <v>60</v>
      </c>
      <c r="S63" s="2">
        <v>19</v>
      </c>
      <c r="T63" s="4">
        <v>60</v>
      </c>
      <c r="U63" s="2">
        <v>10</v>
      </c>
      <c r="V63" s="4">
        <v>60</v>
      </c>
      <c r="W63" s="5">
        <v>10</v>
      </c>
      <c r="X63" s="2" t="s">
        <v>47</v>
      </c>
      <c r="Y63" s="5" t="s">
        <v>47</v>
      </c>
    </row>
    <row r="64" spans="15:25" x14ac:dyDescent="0.3">
      <c r="O64" s="22">
        <v>60</v>
      </c>
      <c r="P64" s="22">
        <v>60</v>
      </c>
      <c r="Q64" s="2">
        <v>20</v>
      </c>
      <c r="R64" s="22">
        <v>60</v>
      </c>
      <c r="S64" s="26">
        <v>20</v>
      </c>
      <c r="T64" s="22">
        <v>60</v>
      </c>
      <c r="U64" s="2">
        <v>10</v>
      </c>
      <c r="V64" s="22">
        <v>60</v>
      </c>
      <c r="W64" s="23">
        <v>10</v>
      </c>
      <c r="X64" s="2" t="s">
        <v>47</v>
      </c>
      <c r="Y64" s="5" t="s">
        <v>47</v>
      </c>
    </row>
    <row r="65" spans="15:25" x14ac:dyDescent="0.3">
      <c r="O65" s="4">
        <v>61</v>
      </c>
      <c r="P65" s="4">
        <v>60</v>
      </c>
      <c r="Q65" s="2">
        <v>20</v>
      </c>
      <c r="R65" s="4">
        <v>60</v>
      </c>
      <c r="S65" s="2">
        <v>20</v>
      </c>
      <c r="T65" s="4">
        <v>60</v>
      </c>
      <c r="U65" s="2">
        <v>11</v>
      </c>
      <c r="V65" s="4">
        <v>60</v>
      </c>
      <c r="W65" s="5">
        <v>10</v>
      </c>
      <c r="X65" s="34" t="s">
        <v>47</v>
      </c>
      <c r="Y65" s="5" t="s">
        <v>48</v>
      </c>
    </row>
    <row r="66" spans="15:25" x14ac:dyDescent="0.3">
      <c r="O66" s="4">
        <v>62</v>
      </c>
      <c r="P66" s="4">
        <v>60</v>
      </c>
      <c r="Q66" s="2">
        <v>20</v>
      </c>
      <c r="R66" s="4">
        <v>60</v>
      </c>
      <c r="S66" s="2">
        <v>20</v>
      </c>
      <c r="T66" s="4">
        <v>60</v>
      </c>
      <c r="U66" s="2">
        <v>12</v>
      </c>
      <c r="V66" s="4">
        <v>60</v>
      </c>
      <c r="W66" s="5">
        <v>10</v>
      </c>
      <c r="X66" s="2" t="s">
        <v>48</v>
      </c>
      <c r="Y66" s="5" t="s">
        <v>48</v>
      </c>
    </row>
    <row r="67" spans="15:25" x14ac:dyDescent="0.3">
      <c r="O67" s="4">
        <v>63</v>
      </c>
      <c r="P67" s="4">
        <v>60</v>
      </c>
      <c r="Q67" s="2">
        <v>20</v>
      </c>
      <c r="R67" s="4">
        <v>60</v>
      </c>
      <c r="S67" s="2">
        <v>20</v>
      </c>
      <c r="T67" s="4">
        <v>60</v>
      </c>
      <c r="U67" s="2">
        <v>13</v>
      </c>
      <c r="V67" s="4">
        <v>60</v>
      </c>
      <c r="W67" s="5">
        <v>10</v>
      </c>
      <c r="X67" s="2" t="s">
        <v>48</v>
      </c>
      <c r="Y67" s="5" t="s">
        <v>48</v>
      </c>
    </row>
    <row r="68" spans="15:25" x14ac:dyDescent="0.3">
      <c r="O68" s="4">
        <v>64</v>
      </c>
      <c r="P68" s="4">
        <v>60</v>
      </c>
      <c r="Q68" s="2">
        <v>20</v>
      </c>
      <c r="R68" s="4">
        <v>60</v>
      </c>
      <c r="S68" s="2">
        <v>20</v>
      </c>
      <c r="T68" s="4">
        <v>60</v>
      </c>
      <c r="U68" s="2">
        <v>14</v>
      </c>
      <c r="V68" s="4">
        <v>60</v>
      </c>
      <c r="W68" s="5">
        <v>10</v>
      </c>
      <c r="X68" s="2" t="s">
        <v>48</v>
      </c>
      <c r="Y68" s="5" t="s">
        <v>48</v>
      </c>
    </row>
    <row r="69" spans="15:25" x14ac:dyDescent="0.3">
      <c r="O69" s="4">
        <v>65</v>
      </c>
      <c r="P69" s="4">
        <v>60</v>
      </c>
      <c r="Q69" s="2">
        <v>20</v>
      </c>
      <c r="R69" s="4">
        <v>60</v>
      </c>
      <c r="S69" s="2">
        <v>20</v>
      </c>
      <c r="T69" s="4">
        <v>60</v>
      </c>
      <c r="U69" s="2">
        <v>15</v>
      </c>
      <c r="V69" s="4">
        <v>60</v>
      </c>
      <c r="W69" s="5">
        <v>10</v>
      </c>
      <c r="X69" s="2" t="s">
        <v>48</v>
      </c>
      <c r="Y69" s="5" t="s">
        <v>48</v>
      </c>
    </row>
    <row r="70" spans="15:25" x14ac:dyDescent="0.3">
      <c r="O70" s="4">
        <v>66</v>
      </c>
      <c r="P70" s="4">
        <v>60</v>
      </c>
      <c r="Q70" s="2">
        <v>20</v>
      </c>
      <c r="R70" s="4">
        <v>60</v>
      </c>
      <c r="S70" s="2">
        <v>20</v>
      </c>
      <c r="T70" s="4">
        <v>60</v>
      </c>
      <c r="U70" s="2">
        <v>16</v>
      </c>
      <c r="V70" s="4">
        <v>60</v>
      </c>
      <c r="W70" s="5">
        <v>10</v>
      </c>
      <c r="X70" s="2" t="s">
        <v>48</v>
      </c>
      <c r="Y70" s="5" t="s">
        <v>48</v>
      </c>
    </row>
    <row r="71" spans="15:25" x14ac:dyDescent="0.3">
      <c r="O71" s="4">
        <v>67</v>
      </c>
      <c r="P71" s="4">
        <v>60</v>
      </c>
      <c r="Q71" s="2">
        <v>20</v>
      </c>
      <c r="R71" s="4">
        <v>60</v>
      </c>
      <c r="S71" s="2">
        <v>20</v>
      </c>
      <c r="T71" s="4">
        <v>60</v>
      </c>
      <c r="U71" s="2">
        <v>17</v>
      </c>
      <c r="V71" s="4">
        <v>60</v>
      </c>
      <c r="W71" s="5">
        <v>10</v>
      </c>
      <c r="X71" s="2" t="s">
        <v>48</v>
      </c>
      <c r="Y71" s="5" t="s">
        <v>48</v>
      </c>
    </row>
    <row r="72" spans="15:25" x14ac:dyDescent="0.3">
      <c r="O72" s="4">
        <v>68</v>
      </c>
      <c r="P72" s="4">
        <v>60</v>
      </c>
      <c r="Q72" s="2">
        <v>20</v>
      </c>
      <c r="R72" s="4">
        <v>60</v>
      </c>
      <c r="S72" s="2">
        <v>20</v>
      </c>
      <c r="T72" s="4">
        <v>60</v>
      </c>
      <c r="U72" s="2">
        <v>18</v>
      </c>
      <c r="V72" s="4">
        <v>60</v>
      </c>
      <c r="W72" s="5">
        <v>10</v>
      </c>
      <c r="X72" s="2" t="s">
        <v>48</v>
      </c>
      <c r="Y72" s="5" t="s">
        <v>48</v>
      </c>
    </row>
    <row r="73" spans="15:25" x14ac:dyDescent="0.3">
      <c r="O73" s="4">
        <v>69</v>
      </c>
      <c r="P73" s="4">
        <v>60</v>
      </c>
      <c r="Q73" s="2">
        <v>20</v>
      </c>
      <c r="R73" s="4">
        <v>60</v>
      </c>
      <c r="S73" s="2">
        <v>20</v>
      </c>
      <c r="T73" s="4">
        <v>60</v>
      </c>
      <c r="U73" s="2">
        <v>19</v>
      </c>
      <c r="V73" s="4">
        <v>60</v>
      </c>
      <c r="W73" s="5">
        <v>10</v>
      </c>
      <c r="X73" s="2" t="s">
        <v>48</v>
      </c>
      <c r="Y73" s="5" t="s">
        <v>48</v>
      </c>
    </row>
    <row r="74" spans="15:25" x14ac:dyDescent="0.3">
      <c r="O74" s="22">
        <v>70</v>
      </c>
      <c r="P74" s="22">
        <v>60</v>
      </c>
      <c r="Q74" s="2">
        <v>20</v>
      </c>
      <c r="R74" s="22">
        <v>60</v>
      </c>
      <c r="S74" s="2">
        <v>20</v>
      </c>
      <c r="T74" s="22">
        <v>60</v>
      </c>
      <c r="U74" s="26">
        <v>20</v>
      </c>
      <c r="V74" s="22">
        <v>60</v>
      </c>
      <c r="W74" s="23">
        <v>10</v>
      </c>
      <c r="X74" s="2" t="s">
        <v>48</v>
      </c>
      <c r="Y74" s="5" t="s">
        <v>48</v>
      </c>
    </row>
    <row r="75" spans="15:25" x14ac:dyDescent="0.3">
      <c r="O75" s="4">
        <v>71</v>
      </c>
      <c r="P75" s="4">
        <v>60</v>
      </c>
      <c r="Q75" s="2">
        <v>20</v>
      </c>
      <c r="R75" s="4">
        <v>60</v>
      </c>
      <c r="S75" s="2">
        <v>20</v>
      </c>
      <c r="T75" s="4">
        <v>60</v>
      </c>
      <c r="U75" s="2">
        <v>20</v>
      </c>
      <c r="V75" s="4">
        <v>60</v>
      </c>
      <c r="W75" s="5">
        <v>11</v>
      </c>
      <c r="X75" s="2" t="s">
        <v>48</v>
      </c>
      <c r="Y75" s="5" t="s">
        <v>49</v>
      </c>
    </row>
    <row r="76" spans="15:25" x14ac:dyDescent="0.3">
      <c r="O76" s="4">
        <v>72</v>
      </c>
      <c r="P76" s="4">
        <v>60</v>
      </c>
      <c r="Q76" s="2">
        <v>20</v>
      </c>
      <c r="R76" s="4">
        <v>60</v>
      </c>
      <c r="S76" s="2">
        <v>20</v>
      </c>
      <c r="T76" s="4">
        <v>60</v>
      </c>
      <c r="U76" s="2">
        <v>20</v>
      </c>
      <c r="V76" s="4">
        <v>60</v>
      </c>
      <c r="W76" s="5">
        <v>12</v>
      </c>
      <c r="X76" s="2" t="s">
        <v>49</v>
      </c>
      <c r="Y76" s="5" t="s">
        <v>49</v>
      </c>
    </row>
    <row r="77" spans="15:25" x14ac:dyDescent="0.3">
      <c r="O77" s="4">
        <v>73</v>
      </c>
      <c r="P77" s="4">
        <v>60</v>
      </c>
      <c r="Q77" s="2">
        <v>20</v>
      </c>
      <c r="R77" s="4">
        <v>60</v>
      </c>
      <c r="S77" s="2">
        <v>20</v>
      </c>
      <c r="T77" s="4">
        <v>60</v>
      </c>
      <c r="U77" s="2">
        <v>20</v>
      </c>
      <c r="V77" s="4">
        <v>60</v>
      </c>
      <c r="W77" s="5">
        <v>13</v>
      </c>
      <c r="X77" s="2" t="s">
        <v>49</v>
      </c>
      <c r="Y77" s="5" t="s">
        <v>49</v>
      </c>
    </row>
    <row r="78" spans="15:25" x14ac:dyDescent="0.3">
      <c r="O78" s="4">
        <v>74</v>
      </c>
      <c r="P78" s="4">
        <v>60</v>
      </c>
      <c r="Q78" s="2">
        <v>20</v>
      </c>
      <c r="R78" s="4">
        <v>60</v>
      </c>
      <c r="S78" s="2">
        <v>20</v>
      </c>
      <c r="T78" s="4">
        <v>60</v>
      </c>
      <c r="U78" s="2">
        <v>20</v>
      </c>
      <c r="V78" s="4">
        <v>60</v>
      </c>
      <c r="W78" s="5">
        <v>14</v>
      </c>
      <c r="X78" s="2" t="s">
        <v>49</v>
      </c>
      <c r="Y78" s="5" t="s">
        <v>49</v>
      </c>
    </row>
    <row r="79" spans="15:25" x14ac:dyDescent="0.3">
      <c r="O79" s="4">
        <v>75</v>
      </c>
      <c r="P79" s="4">
        <v>60</v>
      </c>
      <c r="Q79" s="2">
        <v>20</v>
      </c>
      <c r="R79" s="4">
        <v>60</v>
      </c>
      <c r="S79" s="2">
        <v>20</v>
      </c>
      <c r="T79" s="4">
        <v>60</v>
      </c>
      <c r="U79" s="2">
        <v>20</v>
      </c>
      <c r="V79" s="4">
        <v>60</v>
      </c>
      <c r="W79" s="5">
        <v>15</v>
      </c>
      <c r="X79" s="2" t="s">
        <v>49</v>
      </c>
      <c r="Y79" s="5" t="s">
        <v>49</v>
      </c>
    </row>
    <row r="80" spans="15:25" x14ac:dyDescent="0.3">
      <c r="O80" s="4">
        <v>76</v>
      </c>
      <c r="P80" s="4">
        <v>60</v>
      </c>
      <c r="Q80" s="2">
        <v>20</v>
      </c>
      <c r="R80" s="4">
        <v>60</v>
      </c>
      <c r="S80" s="2">
        <v>20</v>
      </c>
      <c r="T80" s="4">
        <v>60</v>
      </c>
      <c r="U80" s="2">
        <v>20</v>
      </c>
      <c r="V80" s="4">
        <v>60</v>
      </c>
      <c r="W80" s="5">
        <v>16</v>
      </c>
      <c r="X80" s="2" t="s">
        <v>49</v>
      </c>
      <c r="Y80" s="5" t="s">
        <v>49</v>
      </c>
    </row>
    <row r="81" spans="15:25" x14ac:dyDescent="0.3">
      <c r="O81" s="4">
        <v>77</v>
      </c>
      <c r="P81" s="4">
        <v>60</v>
      </c>
      <c r="Q81" s="2">
        <v>20</v>
      </c>
      <c r="R81" s="4">
        <v>60</v>
      </c>
      <c r="S81" s="2">
        <v>20</v>
      </c>
      <c r="T81" s="4">
        <v>60</v>
      </c>
      <c r="U81" s="2">
        <v>20</v>
      </c>
      <c r="V81" s="4">
        <v>60</v>
      </c>
      <c r="W81" s="5">
        <v>17</v>
      </c>
      <c r="X81" s="2" t="s">
        <v>49</v>
      </c>
      <c r="Y81" s="5" t="s">
        <v>49</v>
      </c>
    </row>
    <row r="82" spans="15:25" x14ac:dyDescent="0.3">
      <c r="O82" s="4">
        <v>78</v>
      </c>
      <c r="P82" s="4">
        <v>60</v>
      </c>
      <c r="Q82" s="2">
        <v>20</v>
      </c>
      <c r="R82" s="4">
        <v>60</v>
      </c>
      <c r="S82" s="2">
        <v>20</v>
      </c>
      <c r="T82" s="4">
        <v>60</v>
      </c>
      <c r="U82" s="2">
        <v>20</v>
      </c>
      <c r="V82" s="4">
        <v>60</v>
      </c>
      <c r="W82" s="5">
        <v>18</v>
      </c>
      <c r="X82" s="2" t="s">
        <v>49</v>
      </c>
      <c r="Y82" s="5" t="s">
        <v>49</v>
      </c>
    </row>
    <row r="83" spans="15:25" x14ac:dyDescent="0.3">
      <c r="O83" s="4">
        <v>79</v>
      </c>
      <c r="P83" s="4">
        <v>60</v>
      </c>
      <c r="Q83" s="2">
        <v>20</v>
      </c>
      <c r="R83" s="4">
        <v>60</v>
      </c>
      <c r="S83" s="2">
        <v>20</v>
      </c>
      <c r="T83" s="4">
        <v>60</v>
      </c>
      <c r="U83" s="2">
        <v>20</v>
      </c>
      <c r="V83" s="4">
        <v>60</v>
      </c>
      <c r="W83" s="5">
        <v>19</v>
      </c>
      <c r="X83" s="2" t="s">
        <v>49</v>
      </c>
      <c r="Y83" s="5" t="s">
        <v>49</v>
      </c>
    </row>
    <row r="84" spans="15:25" x14ac:dyDescent="0.3">
      <c r="O84" s="22">
        <v>80</v>
      </c>
      <c r="P84" s="22">
        <v>60</v>
      </c>
      <c r="Q84" s="2">
        <v>20</v>
      </c>
      <c r="R84" s="22">
        <v>60</v>
      </c>
      <c r="S84" s="2">
        <v>20</v>
      </c>
      <c r="T84" s="22">
        <v>60</v>
      </c>
      <c r="U84" s="2">
        <v>20</v>
      </c>
      <c r="V84" s="22">
        <v>60</v>
      </c>
      <c r="W84" s="23">
        <v>20</v>
      </c>
      <c r="X84" s="2" t="s">
        <v>49</v>
      </c>
      <c r="Y84" s="5" t="s">
        <v>49</v>
      </c>
    </row>
    <row r="85" spans="15:25" x14ac:dyDescent="0.3">
      <c r="O85" s="4">
        <v>81</v>
      </c>
      <c r="P85" s="4">
        <v>60</v>
      </c>
      <c r="Q85" s="2">
        <v>21</v>
      </c>
      <c r="R85" s="4">
        <v>60</v>
      </c>
      <c r="S85" s="2">
        <v>20</v>
      </c>
      <c r="T85" s="4">
        <v>60</v>
      </c>
      <c r="U85" s="2">
        <v>20</v>
      </c>
      <c r="V85" s="4">
        <v>60</v>
      </c>
      <c r="W85" s="5">
        <v>20</v>
      </c>
      <c r="X85" s="2" t="s">
        <v>49</v>
      </c>
      <c r="Y85" s="5" t="s">
        <v>46</v>
      </c>
    </row>
    <row r="86" spans="15:25" x14ac:dyDescent="0.3">
      <c r="O86" s="4">
        <v>82</v>
      </c>
      <c r="P86" s="4">
        <v>60</v>
      </c>
      <c r="Q86" s="2">
        <v>22</v>
      </c>
      <c r="R86" s="4">
        <v>60</v>
      </c>
      <c r="S86" s="2">
        <v>20</v>
      </c>
      <c r="T86" s="4">
        <v>60</v>
      </c>
      <c r="U86" s="2">
        <v>20</v>
      </c>
      <c r="V86" s="4">
        <v>60</v>
      </c>
      <c r="W86" s="5">
        <v>20</v>
      </c>
      <c r="X86" s="2" t="s">
        <v>46</v>
      </c>
      <c r="Y86" s="5" t="s">
        <v>46</v>
      </c>
    </row>
    <row r="87" spans="15:25" x14ac:dyDescent="0.3">
      <c r="O87" s="4">
        <v>83</v>
      </c>
      <c r="P87" s="4">
        <v>60</v>
      </c>
      <c r="Q87" s="2">
        <v>23</v>
      </c>
      <c r="R87" s="4">
        <v>60</v>
      </c>
      <c r="S87" s="2">
        <v>20</v>
      </c>
      <c r="T87" s="4">
        <v>60</v>
      </c>
      <c r="U87" s="2">
        <v>20</v>
      </c>
      <c r="V87" s="4">
        <v>60</v>
      </c>
      <c r="W87" s="5">
        <v>20</v>
      </c>
      <c r="X87" s="2" t="s">
        <v>46</v>
      </c>
      <c r="Y87" s="5" t="s">
        <v>46</v>
      </c>
    </row>
    <row r="88" spans="15:25" x14ac:dyDescent="0.3">
      <c r="O88" s="4">
        <v>84</v>
      </c>
      <c r="P88" s="4">
        <v>60</v>
      </c>
      <c r="Q88" s="2">
        <v>24</v>
      </c>
      <c r="R88" s="4">
        <v>60</v>
      </c>
      <c r="S88" s="2">
        <v>20</v>
      </c>
      <c r="T88" s="4">
        <v>60</v>
      </c>
      <c r="U88" s="2">
        <v>20</v>
      </c>
      <c r="V88" s="4">
        <v>60</v>
      </c>
      <c r="W88" s="5">
        <v>20</v>
      </c>
      <c r="X88" s="2" t="s">
        <v>46</v>
      </c>
      <c r="Y88" s="5" t="s">
        <v>46</v>
      </c>
    </row>
    <row r="89" spans="15:25" x14ac:dyDescent="0.3">
      <c r="O89" s="4">
        <v>85</v>
      </c>
      <c r="P89" s="4">
        <v>60</v>
      </c>
      <c r="Q89" s="2">
        <v>25</v>
      </c>
      <c r="R89" s="4">
        <v>60</v>
      </c>
      <c r="S89" s="2">
        <v>20</v>
      </c>
      <c r="T89" s="4">
        <v>60</v>
      </c>
      <c r="U89" s="2">
        <v>20</v>
      </c>
      <c r="V89" s="4">
        <v>60</v>
      </c>
      <c r="W89" s="5">
        <v>20</v>
      </c>
      <c r="X89" s="2" t="s">
        <v>46</v>
      </c>
      <c r="Y89" s="5" t="s">
        <v>46</v>
      </c>
    </row>
    <row r="90" spans="15:25" x14ac:dyDescent="0.3">
      <c r="O90" s="4">
        <v>86</v>
      </c>
      <c r="P90" s="4">
        <v>60</v>
      </c>
      <c r="Q90" s="2">
        <v>26</v>
      </c>
      <c r="R90" s="4">
        <v>60</v>
      </c>
      <c r="S90" s="2">
        <v>20</v>
      </c>
      <c r="T90" s="4">
        <v>60</v>
      </c>
      <c r="U90" s="2">
        <v>20</v>
      </c>
      <c r="V90" s="4">
        <v>60</v>
      </c>
      <c r="W90" s="5">
        <v>20</v>
      </c>
      <c r="X90" s="2" t="s">
        <v>46</v>
      </c>
      <c r="Y90" s="5" t="s">
        <v>46</v>
      </c>
    </row>
    <row r="91" spans="15:25" x14ac:dyDescent="0.3">
      <c r="O91" s="4">
        <v>87</v>
      </c>
      <c r="P91" s="4">
        <v>60</v>
      </c>
      <c r="Q91" s="2">
        <v>27</v>
      </c>
      <c r="R91" s="4">
        <v>60</v>
      </c>
      <c r="S91" s="2">
        <v>20</v>
      </c>
      <c r="T91" s="4">
        <v>60</v>
      </c>
      <c r="U91" s="2">
        <v>20</v>
      </c>
      <c r="V91" s="4">
        <v>60</v>
      </c>
      <c r="W91" s="5">
        <v>20</v>
      </c>
      <c r="X91" s="2" t="s">
        <v>46</v>
      </c>
      <c r="Y91" s="5" t="s">
        <v>46</v>
      </c>
    </row>
    <row r="92" spans="15:25" x14ac:dyDescent="0.3">
      <c r="O92" s="4">
        <v>88</v>
      </c>
      <c r="P92" s="4">
        <v>60</v>
      </c>
      <c r="Q92" s="2">
        <v>28</v>
      </c>
      <c r="R92" s="4">
        <v>60</v>
      </c>
      <c r="S92" s="2">
        <v>20</v>
      </c>
      <c r="T92" s="4">
        <v>60</v>
      </c>
      <c r="U92" s="2">
        <v>20</v>
      </c>
      <c r="V92" s="4">
        <v>60</v>
      </c>
      <c r="W92" s="5">
        <v>20</v>
      </c>
      <c r="X92" s="2" t="s">
        <v>46</v>
      </c>
      <c r="Y92" s="5" t="s">
        <v>46</v>
      </c>
    </row>
    <row r="93" spans="15:25" x14ac:dyDescent="0.3">
      <c r="O93" s="4">
        <v>89</v>
      </c>
      <c r="P93" s="4">
        <v>60</v>
      </c>
      <c r="Q93" s="2">
        <v>29</v>
      </c>
      <c r="R93" s="4">
        <v>60</v>
      </c>
      <c r="S93" s="2">
        <v>20</v>
      </c>
      <c r="T93" s="4">
        <v>60</v>
      </c>
      <c r="U93" s="2">
        <v>20</v>
      </c>
      <c r="V93" s="4">
        <v>60</v>
      </c>
      <c r="W93" s="5">
        <v>20</v>
      </c>
      <c r="X93" s="2" t="s">
        <v>46</v>
      </c>
      <c r="Y93" s="5" t="s">
        <v>46</v>
      </c>
    </row>
    <row r="94" spans="15:25" x14ac:dyDescent="0.3">
      <c r="O94" s="22">
        <v>90</v>
      </c>
      <c r="P94" s="22">
        <v>60</v>
      </c>
      <c r="Q94" s="26">
        <v>30</v>
      </c>
      <c r="R94" s="22">
        <v>60</v>
      </c>
      <c r="S94" s="26">
        <v>20</v>
      </c>
      <c r="T94" s="22">
        <v>60</v>
      </c>
      <c r="U94" s="26">
        <v>20</v>
      </c>
      <c r="V94" s="22">
        <v>60</v>
      </c>
      <c r="W94" s="23">
        <v>20</v>
      </c>
      <c r="X94" s="2" t="s">
        <v>46</v>
      </c>
      <c r="Y94" s="5" t="s">
        <v>46</v>
      </c>
    </row>
    <row r="95" spans="15:25" x14ac:dyDescent="0.3">
      <c r="O95" s="4">
        <v>91</v>
      </c>
      <c r="P95" s="4">
        <v>60</v>
      </c>
      <c r="Q95" s="2">
        <v>30</v>
      </c>
      <c r="R95" s="4">
        <v>60</v>
      </c>
      <c r="S95" s="2">
        <v>21</v>
      </c>
      <c r="T95" s="4">
        <v>60</v>
      </c>
      <c r="U95" s="2">
        <v>20</v>
      </c>
      <c r="V95" s="4">
        <v>60</v>
      </c>
      <c r="W95" s="5">
        <v>20</v>
      </c>
      <c r="X95" s="2" t="s">
        <v>46</v>
      </c>
      <c r="Y95" s="5" t="s">
        <v>47</v>
      </c>
    </row>
    <row r="96" spans="15:25" x14ac:dyDescent="0.3">
      <c r="O96" s="4">
        <v>92</v>
      </c>
      <c r="P96" s="4">
        <v>60</v>
      </c>
      <c r="Q96" s="2">
        <v>30</v>
      </c>
      <c r="R96" s="4">
        <v>60</v>
      </c>
      <c r="S96" s="2">
        <v>22</v>
      </c>
      <c r="T96" s="4">
        <v>60</v>
      </c>
      <c r="U96" s="2">
        <v>20</v>
      </c>
      <c r="V96" s="4">
        <v>60</v>
      </c>
      <c r="W96" s="5">
        <v>20</v>
      </c>
      <c r="X96" s="2" t="s">
        <v>47</v>
      </c>
      <c r="Y96" s="5" t="s">
        <v>47</v>
      </c>
    </row>
    <row r="97" spans="15:25" x14ac:dyDescent="0.3">
      <c r="O97" s="4">
        <v>93</v>
      </c>
      <c r="P97" s="4">
        <v>60</v>
      </c>
      <c r="Q97" s="2">
        <v>30</v>
      </c>
      <c r="R97" s="4">
        <v>60</v>
      </c>
      <c r="S97" s="2">
        <v>23</v>
      </c>
      <c r="T97" s="4">
        <v>60</v>
      </c>
      <c r="U97" s="2">
        <v>20</v>
      </c>
      <c r="V97" s="4">
        <v>60</v>
      </c>
      <c r="W97" s="5">
        <v>20</v>
      </c>
      <c r="X97" s="2" t="s">
        <v>47</v>
      </c>
      <c r="Y97" s="5" t="s">
        <v>47</v>
      </c>
    </row>
    <row r="98" spans="15:25" x14ac:dyDescent="0.3">
      <c r="O98" s="4">
        <v>94</v>
      </c>
      <c r="P98" s="4">
        <v>60</v>
      </c>
      <c r="Q98" s="2">
        <v>30</v>
      </c>
      <c r="R98" s="4">
        <v>60</v>
      </c>
      <c r="S98" s="2">
        <v>24</v>
      </c>
      <c r="T98" s="4">
        <v>60</v>
      </c>
      <c r="U98" s="2">
        <v>20</v>
      </c>
      <c r="V98" s="4">
        <v>60</v>
      </c>
      <c r="W98" s="5">
        <v>20</v>
      </c>
      <c r="X98" s="2" t="s">
        <v>47</v>
      </c>
      <c r="Y98" s="5" t="s">
        <v>47</v>
      </c>
    </row>
    <row r="99" spans="15:25" x14ac:dyDescent="0.3">
      <c r="O99" s="4">
        <v>95</v>
      </c>
      <c r="P99" s="4">
        <v>60</v>
      </c>
      <c r="Q99" s="2">
        <v>30</v>
      </c>
      <c r="R99" s="4">
        <v>60</v>
      </c>
      <c r="S99" s="2">
        <v>25</v>
      </c>
      <c r="T99" s="4">
        <v>60</v>
      </c>
      <c r="U99" s="2">
        <v>20</v>
      </c>
      <c r="V99" s="4">
        <v>60</v>
      </c>
      <c r="W99" s="5">
        <v>20</v>
      </c>
      <c r="X99" s="2" t="s">
        <v>47</v>
      </c>
      <c r="Y99" s="5" t="s">
        <v>47</v>
      </c>
    </row>
    <row r="100" spans="15:25" x14ac:dyDescent="0.3">
      <c r="O100" s="4">
        <v>96</v>
      </c>
      <c r="P100" s="4">
        <v>60</v>
      </c>
      <c r="Q100" s="2">
        <v>30</v>
      </c>
      <c r="R100" s="4">
        <v>60</v>
      </c>
      <c r="S100" s="2">
        <v>26</v>
      </c>
      <c r="T100" s="4">
        <v>60</v>
      </c>
      <c r="U100" s="2">
        <v>20</v>
      </c>
      <c r="V100" s="4">
        <v>60</v>
      </c>
      <c r="W100" s="5">
        <v>20</v>
      </c>
      <c r="X100" s="2" t="s">
        <v>47</v>
      </c>
      <c r="Y100" s="5" t="s">
        <v>47</v>
      </c>
    </row>
    <row r="101" spans="15:25" x14ac:dyDescent="0.3">
      <c r="O101" s="4">
        <v>97</v>
      </c>
      <c r="P101" s="4">
        <v>60</v>
      </c>
      <c r="Q101" s="2">
        <v>30</v>
      </c>
      <c r="R101" s="4">
        <v>60</v>
      </c>
      <c r="S101" s="2">
        <v>27</v>
      </c>
      <c r="T101" s="4">
        <v>60</v>
      </c>
      <c r="U101" s="2">
        <v>20</v>
      </c>
      <c r="V101" s="4">
        <v>60</v>
      </c>
      <c r="W101" s="5">
        <v>20</v>
      </c>
      <c r="X101" s="2" t="s">
        <v>47</v>
      </c>
      <c r="Y101" s="5" t="s">
        <v>47</v>
      </c>
    </row>
    <row r="102" spans="15:25" x14ac:dyDescent="0.3">
      <c r="O102" s="4">
        <v>98</v>
      </c>
      <c r="P102" s="4">
        <v>60</v>
      </c>
      <c r="Q102" s="2">
        <v>30</v>
      </c>
      <c r="R102" s="4">
        <v>60</v>
      </c>
      <c r="S102" s="2">
        <v>28</v>
      </c>
      <c r="T102" s="4">
        <v>60</v>
      </c>
      <c r="U102" s="2">
        <v>20</v>
      </c>
      <c r="V102" s="4">
        <v>60</v>
      </c>
      <c r="W102" s="5">
        <v>20</v>
      </c>
      <c r="X102" s="2" t="s">
        <v>47</v>
      </c>
      <c r="Y102" s="5" t="s">
        <v>47</v>
      </c>
    </row>
    <row r="103" spans="15:25" x14ac:dyDescent="0.3">
      <c r="O103" s="4">
        <v>99</v>
      </c>
      <c r="P103" s="4">
        <v>60</v>
      </c>
      <c r="Q103" s="2">
        <v>30</v>
      </c>
      <c r="R103" s="4">
        <v>60</v>
      </c>
      <c r="S103" s="2">
        <v>29</v>
      </c>
      <c r="T103" s="4">
        <v>60</v>
      </c>
      <c r="U103" s="2">
        <v>20</v>
      </c>
      <c r="V103" s="4">
        <v>60</v>
      </c>
      <c r="W103" s="5">
        <v>20</v>
      </c>
      <c r="X103" s="2" t="s">
        <v>47</v>
      </c>
      <c r="Y103" s="5" t="s">
        <v>47</v>
      </c>
    </row>
    <row r="104" spans="15:25" x14ac:dyDescent="0.3">
      <c r="O104" s="11">
        <v>100</v>
      </c>
      <c r="P104" s="32">
        <f xml:space="preserve"> (Q104/2)+60</f>
        <v>67.5</v>
      </c>
      <c r="Q104" s="15">
        <f xml:space="preserve"> Q103/2</f>
        <v>15</v>
      </c>
      <c r="R104" s="32">
        <f xml:space="preserve"> (S104/2)+60</f>
        <v>67.25</v>
      </c>
      <c r="S104" s="13">
        <f xml:space="preserve"> S103/2</f>
        <v>14.5</v>
      </c>
      <c r="T104" s="32">
        <f xml:space="preserve"> (U104/2)+60</f>
        <v>65</v>
      </c>
      <c r="U104" s="13">
        <f xml:space="preserve"> U103/2</f>
        <v>10</v>
      </c>
      <c r="V104" s="32">
        <f xml:space="preserve"> (W104/2)+60</f>
        <v>65</v>
      </c>
      <c r="W104" s="15">
        <f xml:space="preserve"> W103/2</f>
        <v>10</v>
      </c>
      <c r="X104" s="2" t="s">
        <v>47</v>
      </c>
      <c r="Y104" s="5" t="s">
        <v>47</v>
      </c>
    </row>
    <row r="105" spans="15:25" x14ac:dyDescent="0.3">
      <c r="O105" s="6">
        <v>101</v>
      </c>
      <c r="P105" s="2">
        <v>68</v>
      </c>
      <c r="Q105" s="5">
        <v>15</v>
      </c>
      <c r="R105" s="2">
        <v>67</v>
      </c>
      <c r="S105" s="5">
        <v>15</v>
      </c>
      <c r="T105" s="2">
        <v>65</v>
      </c>
      <c r="U105" s="5">
        <v>11</v>
      </c>
      <c r="V105" s="2">
        <v>65</v>
      </c>
      <c r="W105" s="5">
        <v>10</v>
      </c>
      <c r="X105" s="2" t="s">
        <v>47</v>
      </c>
      <c r="Y105" s="5" t="s">
        <v>48</v>
      </c>
    </row>
    <row r="106" spans="15:25" x14ac:dyDescent="0.3">
      <c r="O106" s="6">
        <v>102</v>
      </c>
      <c r="P106" s="2">
        <v>68</v>
      </c>
      <c r="Q106" s="5">
        <v>15</v>
      </c>
      <c r="R106" s="2">
        <v>67</v>
      </c>
      <c r="S106" s="5">
        <v>15</v>
      </c>
      <c r="T106" s="2">
        <v>65</v>
      </c>
      <c r="U106" s="5">
        <v>12</v>
      </c>
      <c r="V106" s="2">
        <v>65</v>
      </c>
      <c r="W106" s="5">
        <v>10</v>
      </c>
      <c r="X106" s="2" t="s">
        <v>48</v>
      </c>
      <c r="Y106" s="5" t="s">
        <v>48</v>
      </c>
    </row>
    <row r="107" spans="15:25" x14ac:dyDescent="0.3">
      <c r="O107" s="6">
        <v>103</v>
      </c>
      <c r="P107" s="2">
        <v>68</v>
      </c>
      <c r="Q107" s="5">
        <v>15</v>
      </c>
      <c r="R107" s="2">
        <v>67</v>
      </c>
      <c r="S107" s="5">
        <v>15</v>
      </c>
      <c r="T107" s="2">
        <v>65</v>
      </c>
      <c r="U107" s="5">
        <v>13</v>
      </c>
      <c r="V107" s="2">
        <v>65</v>
      </c>
      <c r="W107" s="5">
        <v>10</v>
      </c>
      <c r="X107" s="2" t="s">
        <v>48</v>
      </c>
      <c r="Y107" s="5" t="s">
        <v>48</v>
      </c>
    </row>
    <row r="108" spans="15:25" x14ac:dyDescent="0.3">
      <c r="O108" s="6">
        <v>104</v>
      </c>
      <c r="P108" s="2">
        <v>68</v>
      </c>
      <c r="Q108" s="5">
        <v>15</v>
      </c>
      <c r="R108" s="2">
        <v>67</v>
      </c>
      <c r="S108" s="5">
        <v>15</v>
      </c>
      <c r="T108" s="2">
        <v>65</v>
      </c>
      <c r="U108" s="5">
        <v>14</v>
      </c>
      <c r="V108" s="2">
        <v>65</v>
      </c>
      <c r="W108" s="5">
        <v>10</v>
      </c>
      <c r="X108" s="2" t="s">
        <v>48</v>
      </c>
      <c r="Y108" s="5" t="s">
        <v>48</v>
      </c>
    </row>
    <row r="109" spans="15:25" x14ac:dyDescent="0.3">
      <c r="O109" s="6">
        <v>105</v>
      </c>
      <c r="P109" s="2">
        <v>68</v>
      </c>
      <c r="Q109" s="5">
        <v>15</v>
      </c>
      <c r="R109" s="2">
        <v>67</v>
      </c>
      <c r="S109" s="5">
        <v>15</v>
      </c>
      <c r="T109" s="2">
        <v>65</v>
      </c>
      <c r="U109" s="5">
        <v>15</v>
      </c>
      <c r="V109" s="2">
        <v>65</v>
      </c>
      <c r="W109" s="5">
        <v>10</v>
      </c>
      <c r="X109" s="2" t="s">
        <v>48</v>
      </c>
      <c r="Y109" s="5" t="s">
        <v>48</v>
      </c>
    </row>
    <row r="110" spans="15:25" x14ac:dyDescent="0.3">
      <c r="O110" s="6">
        <v>106</v>
      </c>
      <c r="P110" s="2">
        <v>68</v>
      </c>
      <c r="Q110" s="5">
        <v>15</v>
      </c>
      <c r="R110" s="2">
        <v>67</v>
      </c>
      <c r="S110" s="5">
        <v>15</v>
      </c>
      <c r="T110" s="2">
        <v>65</v>
      </c>
      <c r="U110" s="5">
        <v>16</v>
      </c>
      <c r="V110" s="2">
        <v>65</v>
      </c>
      <c r="W110" s="5">
        <v>10</v>
      </c>
      <c r="X110" s="2" t="s">
        <v>48</v>
      </c>
      <c r="Y110" s="5" t="s">
        <v>48</v>
      </c>
    </row>
    <row r="111" spans="15:25" x14ac:dyDescent="0.3">
      <c r="O111" s="6">
        <v>107</v>
      </c>
      <c r="P111" s="2">
        <v>68</v>
      </c>
      <c r="Q111" s="5">
        <v>15</v>
      </c>
      <c r="R111" s="2">
        <v>67</v>
      </c>
      <c r="S111" s="5">
        <v>15</v>
      </c>
      <c r="T111" s="2">
        <v>65</v>
      </c>
      <c r="U111" s="5">
        <v>17</v>
      </c>
      <c r="V111" s="2">
        <v>65</v>
      </c>
      <c r="W111" s="5">
        <v>10</v>
      </c>
      <c r="X111" s="2" t="s">
        <v>48</v>
      </c>
      <c r="Y111" s="5" t="s">
        <v>48</v>
      </c>
    </row>
    <row r="112" spans="15:25" x14ac:dyDescent="0.3">
      <c r="O112" s="6">
        <v>108</v>
      </c>
      <c r="P112" s="2">
        <v>68</v>
      </c>
      <c r="Q112" s="5">
        <v>15</v>
      </c>
      <c r="R112" s="2">
        <v>67</v>
      </c>
      <c r="S112" s="5">
        <v>15</v>
      </c>
      <c r="T112" s="2">
        <v>65</v>
      </c>
      <c r="U112" s="5">
        <v>18</v>
      </c>
      <c r="V112" s="2">
        <v>65</v>
      </c>
      <c r="W112" s="5">
        <v>10</v>
      </c>
      <c r="X112" s="2" t="s">
        <v>48</v>
      </c>
      <c r="Y112" s="5" t="s">
        <v>48</v>
      </c>
    </row>
    <row r="113" spans="15:25" x14ac:dyDescent="0.3">
      <c r="O113" s="6">
        <v>109</v>
      </c>
      <c r="P113" s="2">
        <v>68</v>
      </c>
      <c r="Q113" s="5">
        <v>15</v>
      </c>
      <c r="R113" s="2">
        <v>67</v>
      </c>
      <c r="S113" s="5">
        <v>15</v>
      </c>
      <c r="T113" s="2">
        <v>65</v>
      </c>
      <c r="U113" s="5">
        <v>19</v>
      </c>
      <c r="V113" s="2">
        <v>65</v>
      </c>
      <c r="W113" s="5">
        <v>10</v>
      </c>
      <c r="X113" s="2" t="s">
        <v>48</v>
      </c>
      <c r="Y113" s="5" t="s">
        <v>48</v>
      </c>
    </row>
    <row r="114" spans="15:25" x14ac:dyDescent="0.3">
      <c r="O114" s="33">
        <v>110</v>
      </c>
      <c r="P114" s="26">
        <v>68</v>
      </c>
      <c r="Q114" s="23">
        <v>15</v>
      </c>
      <c r="R114" s="26">
        <v>67</v>
      </c>
      <c r="S114" s="23">
        <v>15</v>
      </c>
      <c r="T114" s="26">
        <v>65</v>
      </c>
      <c r="U114" s="23">
        <v>20</v>
      </c>
      <c r="V114" s="26">
        <v>65</v>
      </c>
      <c r="W114" s="23">
        <v>10</v>
      </c>
      <c r="X114" s="2" t="s">
        <v>48</v>
      </c>
      <c r="Y114" s="5" t="s">
        <v>48</v>
      </c>
    </row>
    <row r="115" spans="15:25" x14ac:dyDescent="0.3">
      <c r="O115" s="6">
        <v>111</v>
      </c>
      <c r="P115" s="2">
        <v>68</v>
      </c>
      <c r="Q115" s="5">
        <v>15</v>
      </c>
      <c r="R115" s="2">
        <v>67</v>
      </c>
      <c r="S115" s="5">
        <v>15</v>
      </c>
      <c r="T115" s="2">
        <v>65</v>
      </c>
      <c r="U115" s="5">
        <v>20</v>
      </c>
      <c r="V115" s="2">
        <v>65</v>
      </c>
      <c r="W115" s="5">
        <v>11</v>
      </c>
      <c r="X115" s="2" t="s">
        <v>48</v>
      </c>
      <c r="Y115" s="5" t="s">
        <v>49</v>
      </c>
    </row>
    <row r="116" spans="15:25" x14ac:dyDescent="0.3">
      <c r="O116" s="6">
        <v>112</v>
      </c>
      <c r="P116" s="2">
        <v>68</v>
      </c>
      <c r="Q116" s="5">
        <v>15</v>
      </c>
      <c r="R116" s="2">
        <v>67</v>
      </c>
      <c r="S116" s="5">
        <v>15</v>
      </c>
      <c r="T116" s="2">
        <v>65</v>
      </c>
      <c r="U116" s="5">
        <v>20</v>
      </c>
      <c r="V116" s="2">
        <v>65</v>
      </c>
      <c r="W116" s="5">
        <v>12</v>
      </c>
      <c r="X116" s="2" t="s">
        <v>49</v>
      </c>
      <c r="Y116" s="5" t="s">
        <v>49</v>
      </c>
    </row>
    <row r="117" spans="15:25" x14ac:dyDescent="0.3">
      <c r="O117" s="6">
        <v>113</v>
      </c>
      <c r="P117" s="2">
        <v>68</v>
      </c>
      <c r="Q117" s="5">
        <v>15</v>
      </c>
      <c r="R117" s="2">
        <v>67</v>
      </c>
      <c r="S117" s="5">
        <v>15</v>
      </c>
      <c r="T117" s="2">
        <v>65</v>
      </c>
      <c r="U117" s="5">
        <v>20</v>
      </c>
      <c r="V117" s="2">
        <v>65</v>
      </c>
      <c r="W117" s="5">
        <v>13</v>
      </c>
      <c r="X117" s="2" t="s">
        <v>49</v>
      </c>
      <c r="Y117" s="5" t="s">
        <v>49</v>
      </c>
    </row>
    <row r="118" spans="15:25" x14ac:dyDescent="0.3">
      <c r="O118" s="6">
        <v>114</v>
      </c>
      <c r="P118" s="2">
        <v>68</v>
      </c>
      <c r="Q118" s="5">
        <v>15</v>
      </c>
      <c r="R118" s="2">
        <v>67</v>
      </c>
      <c r="S118" s="5">
        <v>15</v>
      </c>
      <c r="T118" s="2">
        <v>65</v>
      </c>
      <c r="U118" s="5">
        <v>20</v>
      </c>
      <c r="V118" s="2">
        <v>65</v>
      </c>
      <c r="W118" s="5">
        <v>14</v>
      </c>
      <c r="X118" s="2" t="s">
        <v>49</v>
      </c>
      <c r="Y118" s="5" t="s">
        <v>49</v>
      </c>
    </row>
    <row r="119" spans="15:25" x14ac:dyDescent="0.3">
      <c r="O119" s="6">
        <v>115</v>
      </c>
      <c r="P119" s="2">
        <v>68</v>
      </c>
      <c r="Q119" s="5">
        <v>15</v>
      </c>
      <c r="R119" s="2">
        <v>67</v>
      </c>
      <c r="S119" s="5">
        <v>15</v>
      </c>
      <c r="T119" s="2">
        <v>65</v>
      </c>
      <c r="U119" s="5">
        <v>20</v>
      </c>
      <c r="V119" s="2">
        <v>65</v>
      </c>
      <c r="W119" s="5">
        <v>15</v>
      </c>
      <c r="X119" s="2" t="s">
        <v>49</v>
      </c>
      <c r="Y119" s="5" t="s">
        <v>49</v>
      </c>
    </row>
    <row r="120" spans="15:25" x14ac:dyDescent="0.3">
      <c r="O120" s="6">
        <v>116</v>
      </c>
      <c r="P120" s="2">
        <v>68</v>
      </c>
      <c r="Q120" s="5">
        <v>15</v>
      </c>
      <c r="R120" s="2">
        <v>67</v>
      </c>
      <c r="S120" s="5">
        <v>15</v>
      </c>
      <c r="T120" s="2">
        <v>65</v>
      </c>
      <c r="U120" s="5">
        <v>20</v>
      </c>
      <c r="V120" s="2">
        <v>65</v>
      </c>
      <c r="W120" s="5">
        <v>16</v>
      </c>
      <c r="X120" s="2" t="s">
        <v>49</v>
      </c>
      <c r="Y120" s="5" t="s">
        <v>49</v>
      </c>
    </row>
    <row r="121" spans="15:25" x14ac:dyDescent="0.3">
      <c r="O121" s="6">
        <v>117</v>
      </c>
      <c r="P121" s="2">
        <v>68</v>
      </c>
      <c r="Q121" s="5">
        <v>15</v>
      </c>
      <c r="R121" s="2">
        <v>67</v>
      </c>
      <c r="S121" s="5">
        <v>15</v>
      </c>
      <c r="T121" s="2">
        <v>65</v>
      </c>
      <c r="U121" s="5">
        <v>20</v>
      </c>
      <c r="V121" s="2">
        <v>65</v>
      </c>
      <c r="W121" s="5">
        <v>17</v>
      </c>
      <c r="X121" s="2" t="s">
        <v>49</v>
      </c>
      <c r="Y121" s="5" t="s">
        <v>49</v>
      </c>
    </row>
    <row r="122" spans="15:25" x14ac:dyDescent="0.3">
      <c r="O122" s="6">
        <v>118</v>
      </c>
      <c r="P122" s="2">
        <v>68</v>
      </c>
      <c r="Q122" s="5">
        <v>15</v>
      </c>
      <c r="R122" s="2">
        <v>67</v>
      </c>
      <c r="S122" s="5">
        <v>15</v>
      </c>
      <c r="T122" s="2">
        <v>65</v>
      </c>
      <c r="U122" s="5">
        <v>20</v>
      </c>
      <c r="V122" s="2">
        <v>65</v>
      </c>
      <c r="W122" s="5">
        <v>18</v>
      </c>
      <c r="X122" s="2" t="s">
        <v>49</v>
      </c>
      <c r="Y122" s="5" t="s">
        <v>49</v>
      </c>
    </row>
    <row r="123" spans="15:25" x14ac:dyDescent="0.3">
      <c r="O123" s="6">
        <v>119</v>
      </c>
      <c r="P123" s="2">
        <v>68</v>
      </c>
      <c r="Q123" s="5">
        <v>15</v>
      </c>
      <c r="R123" s="2">
        <v>67</v>
      </c>
      <c r="S123" s="5">
        <v>15</v>
      </c>
      <c r="T123" s="2">
        <v>65</v>
      </c>
      <c r="U123" s="5">
        <v>20</v>
      </c>
      <c r="V123" s="2">
        <v>65</v>
      </c>
      <c r="W123" s="5">
        <v>19</v>
      </c>
      <c r="X123" s="2" t="s">
        <v>49</v>
      </c>
      <c r="Y123" s="5" t="s">
        <v>49</v>
      </c>
    </row>
    <row r="124" spans="15:25" x14ac:dyDescent="0.3">
      <c r="O124" s="33">
        <v>120</v>
      </c>
      <c r="P124" s="26">
        <v>68</v>
      </c>
      <c r="Q124" s="23">
        <v>15</v>
      </c>
      <c r="R124" s="26">
        <v>67</v>
      </c>
      <c r="S124" s="23">
        <v>15</v>
      </c>
      <c r="T124" s="26">
        <v>65</v>
      </c>
      <c r="U124" s="23">
        <v>20</v>
      </c>
      <c r="V124" s="26">
        <v>65</v>
      </c>
      <c r="W124" s="23">
        <v>20</v>
      </c>
      <c r="X124" s="2" t="s">
        <v>49</v>
      </c>
      <c r="Y124" s="5" t="s">
        <v>49</v>
      </c>
    </row>
    <row r="125" spans="15:25" x14ac:dyDescent="0.3">
      <c r="O125" s="6">
        <v>121</v>
      </c>
      <c r="P125" s="2">
        <v>68</v>
      </c>
      <c r="Q125" s="5">
        <v>15</v>
      </c>
      <c r="R125" s="2">
        <v>67</v>
      </c>
      <c r="S125" s="5">
        <v>15</v>
      </c>
      <c r="T125" s="2">
        <v>65</v>
      </c>
      <c r="U125" s="5">
        <v>21</v>
      </c>
      <c r="V125" s="2">
        <v>65</v>
      </c>
      <c r="W125" s="5">
        <v>20</v>
      </c>
      <c r="X125" s="2" t="s">
        <v>49</v>
      </c>
      <c r="Y125" s="5" t="s">
        <v>48</v>
      </c>
    </row>
    <row r="126" spans="15:25" x14ac:dyDescent="0.3">
      <c r="O126" s="6">
        <v>122</v>
      </c>
      <c r="P126" s="2">
        <v>68</v>
      </c>
      <c r="Q126" s="5">
        <v>15</v>
      </c>
      <c r="R126" s="2">
        <v>67</v>
      </c>
      <c r="S126" s="5">
        <v>15</v>
      </c>
      <c r="T126" s="2">
        <v>65</v>
      </c>
      <c r="U126" s="5">
        <v>22</v>
      </c>
      <c r="V126" s="2">
        <v>65</v>
      </c>
      <c r="W126" s="5">
        <v>20</v>
      </c>
      <c r="X126" s="2" t="s">
        <v>48</v>
      </c>
      <c r="Y126" s="5" t="s">
        <v>48</v>
      </c>
    </row>
    <row r="127" spans="15:25" x14ac:dyDescent="0.3">
      <c r="O127" s="6">
        <v>123</v>
      </c>
      <c r="P127" s="2">
        <v>68</v>
      </c>
      <c r="Q127" s="5">
        <v>15</v>
      </c>
      <c r="R127" s="2">
        <v>67</v>
      </c>
      <c r="S127" s="5">
        <v>15</v>
      </c>
      <c r="T127" s="2">
        <v>65</v>
      </c>
      <c r="U127" s="5">
        <v>23</v>
      </c>
      <c r="V127" s="2">
        <v>65</v>
      </c>
      <c r="W127" s="5">
        <v>20</v>
      </c>
      <c r="X127" s="2" t="s">
        <v>48</v>
      </c>
      <c r="Y127" s="5" t="s">
        <v>48</v>
      </c>
    </row>
    <row r="128" spans="15:25" x14ac:dyDescent="0.3">
      <c r="O128" s="6">
        <v>124</v>
      </c>
      <c r="P128" s="2">
        <v>68</v>
      </c>
      <c r="Q128" s="5">
        <v>15</v>
      </c>
      <c r="R128" s="2">
        <v>67</v>
      </c>
      <c r="S128" s="5">
        <v>15</v>
      </c>
      <c r="T128" s="2">
        <v>65</v>
      </c>
      <c r="U128" s="5">
        <v>24</v>
      </c>
      <c r="V128" s="2">
        <v>65</v>
      </c>
      <c r="W128" s="5">
        <v>20</v>
      </c>
      <c r="X128" s="2" t="s">
        <v>48</v>
      </c>
      <c r="Y128" s="5" t="s">
        <v>48</v>
      </c>
    </row>
    <row r="129" spans="15:25" x14ac:dyDescent="0.3">
      <c r="O129" s="6">
        <v>125</v>
      </c>
      <c r="P129" s="2">
        <v>68</v>
      </c>
      <c r="Q129" s="5">
        <v>15</v>
      </c>
      <c r="R129" s="2">
        <v>67</v>
      </c>
      <c r="S129" s="5">
        <v>15</v>
      </c>
      <c r="T129" s="2">
        <v>65</v>
      </c>
      <c r="U129" s="5">
        <v>25</v>
      </c>
      <c r="V129" s="2">
        <v>65</v>
      </c>
      <c r="W129" s="5">
        <v>20</v>
      </c>
      <c r="X129" s="2" t="s">
        <v>48</v>
      </c>
      <c r="Y129" s="5" t="s">
        <v>48</v>
      </c>
    </row>
    <row r="130" spans="15:25" x14ac:dyDescent="0.3">
      <c r="O130" s="6">
        <v>126</v>
      </c>
      <c r="P130" s="2">
        <v>68</v>
      </c>
      <c r="Q130" s="5">
        <v>15</v>
      </c>
      <c r="R130" s="2">
        <v>67</v>
      </c>
      <c r="S130" s="5">
        <v>15</v>
      </c>
      <c r="T130" s="2">
        <v>65</v>
      </c>
      <c r="U130" s="5">
        <v>26</v>
      </c>
      <c r="V130" s="2">
        <v>65</v>
      </c>
      <c r="W130" s="5">
        <v>20</v>
      </c>
      <c r="X130" s="2" t="s">
        <v>48</v>
      </c>
      <c r="Y130" s="5" t="s">
        <v>48</v>
      </c>
    </row>
    <row r="131" spans="15:25" x14ac:dyDescent="0.3">
      <c r="O131" s="6">
        <v>127</v>
      </c>
      <c r="P131" s="2">
        <v>68</v>
      </c>
      <c r="Q131" s="5">
        <v>15</v>
      </c>
      <c r="R131" s="2">
        <v>67</v>
      </c>
      <c r="S131" s="5">
        <v>15</v>
      </c>
      <c r="T131" s="2">
        <v>65</v>
      </c>
      <c r="U131" s="5">
        <v>27</v>
      </c>
      <c r="V131" s="2">
        <v>65</v>
      </c>
      <c r="W131" s="5">
        <v>20</v>
      </c>
      <c r="X131" s="2" t="s">
        <v>48</v>
      </c>
      <c r="Y131" s="5" t="s">
        <v>48</v>
      </c>
    </row>
    <row r="132" spans="15:25" x14ac:dyDescent="0.3">
      <c r="O132" s="6">
        <v>128</v>
      </c>
      <c r="P132" s="2">
        <v>68</v>
      </c>
      <c r="Q132" s="5">
        <v>15</v>
      </c>
      <c r="R132" s="2">
        <v>67</v>
      </c>
      <c r="S132" s="5">
        <v>15</v>
      </c>
      <c r="T132" s="2">
        <v>65</v>
      </c>
      <c r="U132" s="5">
        <v>28</v>
      </c>
      <c r="V132" s="2">
        <v>65</v>
      </c>
      <c r="W132" s="5">
        <v>20</v>
      </c>
      <c r="X132" s="2" t="s">
        <v>48</v>
      </c>
      <c r="Y132" s="5" t="s">
        <v>48</v>
      </c>
    </row>
    <row r="133" spans="15:25" x14ac:dyDescent="0.3">
      <c r="O133" s="6">
        <v>129</v>
      </c>
      <c r="P133" s="2">
        <v>68</v>
      </c>
      <c r="Q133" s="5">
        <v>15</v>
      </c>
      <c r="R133" s="2">
        <v>67</v>
      </c>
      <c r="S133" s="5">
        <v>15</v>
      </c>
      <c r="T133" s="2">
        <v>65</v>
      </c>
      <c r="U133" s="5">
        <v>29</v>
      </c>
      <c r="V133" s="2">
        <v>65</v>
      </c>
      <c r="W133" s="5">
        <v>20</v>
      </c>
      <c r="X133" s="2" t="s">
        <v>48</v>
      </c>
      <c r="Y133" s="5" t="s">
        <v>48</v>
      </c>
    </row>
    <row r="134" spans="15:25" x14ac:dyDescent="0.3">
      <c r="O134" s="33">
        <v>130</v>
      </c>
      <c r="P134" s="26">
        <v>68</v>
      </c>
      <c r="Q134" s="23">
        <v>15</v>
      </c>
      <c r="R134" s="26">
        <v>67</v>
      </c>
      <c r="S134" s="23">
        <v>15</v>
      </c>
      <c r="T134" s="26">
        <v>65</v>
      </c>
      <c r="U134" s="23">
        <v>30</v>
      </c>
      <c r="V134" s="26">
        <v>65</v>
      </c>
      <c r="W134" s="23">
        <v>20</v>
      </c>
      <c r="X134" s="2" t="s">
        <v>48</v>
      </c>
      <c r="Y134" s="5" t="s">
        <v>48</v>
      </c>
    </row>
    <row r="135" spans="15:25" x14ac:dyDescent="0.3">
      <c r="O135" s="6">
        <v>131</v>
      </c>
      <c r="P135" s="2">
        <v>68</v>
      </c>
      <c r="Q135" s="5">
        <v>15</v>
      </c>
      <c r="R135" s="2">
        <v>67</v>
      </c>
      <c r="S135" s="5">
        <v>15</v>
      </c>
      <c r="T135" s="2">
        <v>65</v>
      </c>
      <c r="U135" s="5">
        <v>30</v>
      </c>
      <c r="V135" s="2">
        <v>65</v>
      </c>
      <c r="W135" s="5">
        <v>21</v>
      </c>
      <c r="X135" s="2" t="s">
        <v>48</v>
      </c>
      <c r="Y135" s="5" t="s">
        <v>49</v>
      </c>
    </row>
    <row r="136" spans="15:25" x14ac:dyDescent="0.3">
      <c r="O136" s="6">
        <v>132</v>
      </c>
      <c r="P136" s="2">
        <v>68</v>
      </c>
      <c r="Q136" s="5">
        <v>15</v>
      </c>
      <c r="R136" s="2">
        <v>67</v>
      </c>
      <c r="S136" s="5">
        <v>15</v>
      </c>
      <c r="T136" s="2">
        <v>65</v>
      </c>
      <c r="U136" s="5">
        <v>30</v>
      </c>
      <c r="V136" s="2">
        <v>65</v>
      </c>
      <c r="W136" s="5">
        <v>22</v>
      </c>
      <c r="X136" s="2" t="s">
        <v>49</v>
      </c>
      <c r="Y136" s="5" t="s">
        <v>49</v>
      </c>
    </row>
    <row r="137" spans="15:25" x14ac:dyDescent="0.3">
      <c r="O137" s="6">
        <v>133</v>
      </c>
      <c r="P137" s="2">
        <v>68</v>
      </c>
      <c r="Q137" s="5">
        <v>15</v>
      </c>
      <c r="R137" s="2">
        <v>67</v>
      </c>
      <c r="S137" s="5">
        <v>15</v>
      </c>
      <c r="T137" s="2">
        <v>65</v>
      </c>
      <c r="U137" s="5">
        <v>30</v>
      </c>
      <c r="V137" s="2">
        <v>65</v>
      </c>
      <c r="W137" s="5">
        <v>23</v>
      </c>
      <c r="X137" s="2" t="s">
        <v>49</v>
      </c>
      <c r="Y137" s="5" t="s">
        <v>49</v>
      </c>
    </row>
    <row r="138" spans="15:25" x14ac:dyDescent="0.3">
      <c r="O138" s="6">
        <v>134</v>
      </c>
      <c r="P138" s="2">
        <v>68</v>
      </c>
      <c r="Q138" s="5">
        <v>15</v>
      </c>
      <c r="R138" s="2">
        <v>67</v>
      </c>
      <c r="S138" s="5">
        <v>15</v>
      </c>
      <c r="T138" s="2">
        <v>65</v>
      </c>
      <c r="U138" s="5">
        <v>30</v>
      </c>
      <c r="V138" s="2">
        <v>65</v>
      </c>
      <c r="W138" s="5">
        <v>24</v>
      </c>
      <c r="X138" s="2" t="s">
        <v>49</v>
      </c>
      <c r="Y138" s="5" t="s">
        <v>49</v>
      </c>
    </row>
    <row r="139" spans="15:25" x14ac:dyDescent="0.3">
      <c r="O139" s="6">
        <v>135</v>
      </c>
      <c r="P139" s="2">
        <v>68</v>
      </c>
      <c r="Q139" s="5">
        <v>15</v>
      </c>
      <c r="R139" s="2">
        <v>67</v>
      </c>
      <c r="S139" s="5">
        <v>15</v>
      </c>
      <c r="T139" s="2">
        <v>65</v>
      </c>
      <c r="U139" s="5">
        <v>30</v>
      </c>
      <c r="V139" s="2">
        <v>65</v>
      </c>
      <c r="W139" s="5">
        <v>25</v>
      </c>
      <c r="X139" s="2" t="s">
        <v>49</v>
      </c>
      <c r="Y139" s="5" t="s">
        <v>49</v>
      </c>
    </row>
    <row r="140" spans="15:25" x14ac:dyDescent="0.3">
      <c r="O140" s="6">
        <v>136</v>
      </c>
      <c r="P140" s="2">
        <v>68</v>
      </c>
      <c r="Q140" s="5">
        <v>15</v>
      </c>
      <c r="R140" s="2">
        <v>67</v>
      </c>
      <c r="S140" s="5">
        <v>15</v>
      </c>
      <c r="T140" s="2">
        <v>65</v>
      </c>
      <c r="U140" s="5">
        <v>30</v>
      </c>
      <c r="V140" s="2">
        <v>65</v>
      </c>
      <c r="W140" s="5">
        <v>26</v>
      </c>
      <c r="X140" s="2" t="s">
        <v>49</v>
      </c>
      <c r="Y140" s="5" t="s">
        <v>49</v>
      </c>
    </row>
    <row r="141" spans="15:25" x14ac:dyDescent="0.3">
      <c r="O141" s="6">
        <v>137</v>
      </c>
      <c r="P141" s="2">
        <v>68</v>
      </c>
      <c r="Q141" s="5">
        <v>15</v>
      </c>
      <c r="R141" s="2">
        <v>67</v>
      </c>
      <c r="S141" s="5">
        <v>15</v>
      </c>
      <c r="T141" s="2">
        <v>65</v>
      </c>
      <c r="U141" s="5">
        <v>30</v>
      </c>
      <c r="V141" s="2">
        <v>65</v>
      </c>
      <c r="W141" s="5">
        <v>27</v>
      </c>
      <c r="X141" s="2" t="s">
        <v>49</v>
      </c>
      <c r="Y141" s="5" t="s">
        <v>49</v>
      </c>
    </row>
    <row r="142" spans="15:25" x14ac:dyDescent="0.3">
      <c r="O142" s="6">
        <v>138</v>
      </c>
      <c r="P142" s="2">
        <v>68</v>
      </c>
      <c r="Q142" s="5">
        <v>15</v>
      </c>
      <c r="R142" s="2">
        <v>67</v>
      </c>
      <c r="S142" s="5">
        <v>15</v>
      </c>
      <c r="T142" s="2">
        <v>65</v>
      </c>
      <c r="U142" s="5">
        <v>30</v>
      </c>
      <c r="V142" s="2">
        <v>65</v>
      </c>
      <c r="W142" s="5">
        <v>28</v>
      </c>
      <c r="X142" s="2" t="s">
        <v>49</v>
      </c>
      <c r="Y142" s="5" t="s">
        <v>49</v>
      </c>
    </row>
    <row r="143" spans="15:25" x14ac:dyDescent="0.3">
      <c r="O143" s="6">
        <v>139</v>
      </c>
      <c r="P143" s="2">
        <v>68</v>
      </c>
      <c r="Q143" s="5">
        <v>15</v>
      </c>
      <c r="R143" s="2">
        <v>67</v>
      </c>
      <c r="S143" s="5">
        <v>15</v>
      </c>
      <c r="T143" s="2">
        <v>65</v>
      </c>
      <c r="U143" s="5">
        <v>30</v>
      </c>
      <c r="V143" s="2">
        <v>65</v>
      </c>
      <c r="W143" s="5">
        <v>29</v>
      </c>
      <c r="X143" s="2" t="s">
        <v>49</v>
      </c>
      <c r="Y143" s="5" t="s">
        <v>49</v>
      </c>
    </row>
    <row r="144" spans="15:25" x14ac:dyDescent="0.3">
      <c r="O144" s="33">
        <v>140</v>
      </c>
      <c r="P144" s="26">
        <v>68</v>
      </c>
      <c r="Q144" s="23">
        <v>15</v>
      </c>
      <c r="R144" s="26">
        <v>67</v>
      </c>
      <c r="S144" s="23">
        <v>15</v>
      </c>
      <c r="T144" s="26">
        <v>65</v>
      </c>
      <c r="U144" s="23">
        <v>30</v>
      </c>
      <c r="V144" s="26">
        <v>65</v>
      </c>
      <c r="W144" s="23">
        <v>30</v>
      </c>
      <c r="X144" s="2" t="s">
        <v>49</v>
      </c>
      <c r="Y144" s="5" t="s">
        <v>49</v>
      </c>
    </row>
    <row r="145" spans="15:25" x14ac:dyDescent="0.3">
      <c r="O145" s="6">
        <v>141</v>
      </c>
      <c r="P145" s="2">
        <v>68</v>
      </c>
      <c r="Q145" s="5">
        <v>15</v>
      </c>
      <c r="R145" s="2">
        <v>67</v>
      </c>
      <c r="S145" s="5">
        <v>15</v>
      </c>
      <c r="T145" s="2">
        <v>65</v>
      </c>
      <c r="U145" s="5">
        <v>31</v>
      </c>
      <c r="V145" s="2">
        <v>65</v>
      </c>
      <c r="W145" s="5">
        <v>30</v>
      </c>
      <c r="X145" s="2" t="s">
        <v>49</v>
      </c>
      <c r="Y145" s="5" t="s">
        <v>48</v>
      </c>
    </row>
    <row r="146" spans="15:25" x14ac:dyDescent="0.3">
      <c r="O146" s="6">
        <v>142</v>
      </c>
      <c r="P146" s="2">
        <v>68</v>
      </c>
      <c r="Q146" s="5">
        <v>15</v>
      </c>
      <c r="R146" s="2">
        <v>67</v>
      </c>
      <c r="S146" s="5">
        <v>15</v>
      </c>
      <c r="T146" s="2">
        <v>65</v>
      </c>
      <c r="U146" s="5">
        <v>32</v>
      </c>
      <c r="V146" s="2">
        <v>65</v>
      </c>
      <c r="W146" s="5">
        <v>30</v>
      </c>
      <c r="X146" s="2" t="s">
        <v>48</v>
      </c>
      <c r="Y146" s="5" t="s">
        <v>48</v>
      </c>
    </row>
    <row r="147" spans="15:25" x14ac:dyDescent="0.3">
      <c r="O147" s="6">
        <v>143</v>
      </c>
      <c r="P147" s="2">
        <v>68</v>
      </c>
      <c r="Q147" s="5">
        <v>15</v>
      </c>
      <c r="R147" s="2">
        <v>67</v>
      </c>
      <c r="S147" s="5">
        <v>15</v>
      </c>
      <c r="T147" s="2">
        <v>65</v>
      </c>
      <c r="U147" s="5">
        <v>33</v>
      </c>
      <c r="V147" s="2">
        <v>65</v>
      </c>
      <c r="W147" s="5">
        <v>30</v>
      </c>
      <c r="X147" s="2" t="s">
        <v>48</v>
      </c>
      <c r="Y147" s="5" t="s">
        <v>48</v>
      </c>
    </row>
    <row r="148" spans="15:25" x14ac:dyDescent="0.3">
      <c r="O148" s="6">
        <v>144</v>
      </c>
      <c r="P148" s="2">
        <v>68</v>
      </c>
      <c r="Q148" s="5">
        <v>15</v>
      </c>
      <c r="R148" s="2">
        <v>67</v>
      </c>
      <c r="S148" s="5">
        <v>15</v>
      </c>
      <c r="T148" s="2">
        <v>65</v>
      </c>
      <c r="U148" s="5">
        <v>34</v>
      </c>
      <c r="V148" s="2">
        <v>65</v>
      </c>
      <c r="W148" s="5">
        <v>30</v>
      </c>
      <c r="X148" s="2" t="s">
        <v>48</v>
      </c>
      <c r="Y148" s="5" t="s">
        <v>48</v>
      </c>
    </row>
    <row r="149" spans="15:25" x14ac:dyDescent="0.3">
      <c r="O149" s="6">
        <v>145</v>
      </c>
      <c r="P149" s="2">
        <v>68</v>
      </c>
      <c r="Q149" s="5">
        <v>15</v>
      </c>
      <c r="R149" s="2">
        <v>67</v>
      </c>
      <c r="S149" s="5">
        <v>15</v>
      </c>
      <c r="T149" s="2">
        <v>65</v>
      </c>
      <c r="U149" s="5">
        <v>35</v>
      </c>
      <c r="V149" s="2">
        <v>65</v>
      </c>
      <c r="W149" s="5">
        <v>30</v>
      </c>
      <c r="X149" s="2" t="s">
        <v>48</v>
      </c>
      <c r="Y149" s="5" t="s">
        <v>48</v>
      </c>
    </row>
    <row r="150" spans="15:25" x14ac:dyDescent="0.3">
      <c r="O150" s="6">
        <v>146</v>
      </c>
      <c r="P150" s="2">
        <v>68</v>
      </c>
      <c r="Q150" s="5">
        <v>15</v>
      </c>
      <c r="R150" s="2">
        <v>67</v>
      </c>
      <c r="S150" s="5">
        <v>15</v>
      </c>
      <c r="T150" s="2">
        <v>65</v>
      </c>
      <c r="U150" s="5">
        <v>36</v>
      </c>
      <c r="V150" s="2">
        <v>65</v>
      </c>
      <c r="W150" s="5">
        <v>30</v>
      </c>
      <c r="X150" s="2" t="s">
        <v>48</v>
      </c>
      <c r="Y150" s="5" t="s">
        <v>48</v>
      </c>
    </row>
    <row r="151" spans="15:25" x14ac:dyDescent="0.3">
      <c r="O151" s="6">
        <v>147</v>
      </c>
      <c r="P151" s="2">
        <v>68</v>
      </c>
      <c r="Q151" s="5">
        <v>15</v>
      </c>
      <c r="R151" s="2">
        <v>67</v>
      </c>
      <c r="S151" s="5">
        <v>15</v>
      </c>
      <c r="T151" s="2">
        <v>65</v>
      </c>
      <c r="U151" s="5">
        <v>37</v>
      </c>
      <c r="V151" s="2">
        <v>65</v>
      </c>
      <c r="W151" s="5">
        <v>30</v>
      </c>
      <c r="X151" s="2" t="s">
        <v>48</v>
      </c>
      <c r="Y151" s="5" t="s">
        <v>48</v>
      </c>
    </row>
    <row r="152" spans="15:25" x14ac:dyDescent="0.3">
      <c r="O152" s="6">
        <v>148</v>
      </c>
      <c r="P152" s="2">
        <v>68</v>
      </c>
      <c r="Q152" s="5">
        <v>15</v>
      </c>
      <c r="R152" s="2">
        <v>67</v>
      </c>
      <c r="S152" s="5">
        <v>15</v>
      </c>
      <c r="T152" s="2">
        <v>65</v>
      </c>
      <c r="U152" s="5">
        <v>38</v>
      </c>
      <c r="V152" s="2">
        <v>65</v>
      </c>
      <c r="W152" s="5">
        <v>30</v>
      </c>
      <c r="X152" s="2" t="s">
        <v>48</v>
      </c>
      <c r="Y152" s="5" t="s">
        <v>48</v>
      </c>
    </row>
    <row r="153" spans="15:25" x14ac:dyDescent="0.3">
      <c r="O153" s="6">
        <v>149</v>
      </c>
      <c r="P153" s="2">
        <v>68</v>
      </c>
      <c r="Q153" s="5">
        <v>15</v>
      </c>
      <c r="R153" s="2">
        <v>67</v>
      </c>
      <c r="S153" s="5">
        <v>15</v>
      </c>
      <c r="T153" s="2">
        <v>65</v>
      </c>
      <c r="U153" s="5">
        <v>39</v>
      </c>
      <c r="V153" s="2">
        <v>65</v>
      </c>
      <c r="W153" s="5">
        <v>30</v>
      </c>
      <c r="X153" s="2" t="s">
        <v>48</v>
      </c>
      <c r="Y153" s="5" t="s">
        <v>48</v>
      </c>
    </row>
    <row r="154" spans="15:25" x14ac:dyDescent="0.3">
      <c r="O154" s="33">
        <v>150</v>
      </c>
      <c r="P154" s="26">
        <v>68</v>
      </c>
      <c r="Q154" s="23">
        <v>15</v>
      </c>
      <c r="R154" s="26">
        <v>67</v>
      </c>
      <c r="S154" s="23">
        <v>15</v>
      </c>
      <c r="T154" s="26">
        <v>65</v>
      </c>
      <c r="U154" s="23">
        <v>40</v>
      </c>
      <c r="V154" s="26">
        <v>65</v>
      </c>
      <c r="W154" s="23">
        <v>30</v>
      </c>
      <c r="X154" s="2" t="s">
        <v>48</v>
      </c>
      <c r="Y154" s="5" t="s">
        <v>48</v>
      </c>
    </row>
    <row r="155" spans="15:25" x14ac:dyDescent="0.3">
      <c r="O155" s="6">
        <v>151</v>
      </c>
      <c r="P155" s="2">
        <v>68</v>
      </c>
      <c r="Q155" s="5">
        <v>15</v>
      </c>
      <c r="R155" s="2">
        <v>67</v>
      </c>
      <c r="S155" s="5">
        <v>15</v>
      </c>
      <c r="T155" s="2">
        <v>65</v>
      </c>
      <c r="U155" s="5">
        <v>40</v>
      </c>
      <c r="V155" s="2">
        <v>65</v>
      </c>
      <c r="W155" s="5">
        <v>31</v>
      </c>
      <c r="X155" s="2" t="s">
        <v>48</v>
      </c>
      <c r="Y155" s="5" t="s">
        <v>49</v>
      </c>
    </row>
    <row r="156" spans="15:25" x14ac:dyDescent="0.3">
      <c r="O156" s="6">
        <v>152</v>
      </c>
      <c r="P156" s="2">
        <v>68</v>
      </c>
      <c r="Q156" s="5">
        <v>15</v>
      </c>
      <c r="R156" s="2">
        <v>67</v>
      </c>
      <c r="S156" s="5">
        <v>15</v>
      </c>
      <c r="T156" s="2">
        <v>65</v>
      </c>
      <c r="U156" s="5">
        <v>40</v>
      </c>
      <c r="V156" s="2">
        <v>65</v>
      </c>
      <c r="W156" s="5">
        <v>32</v>
      </c>
      <c r="X156" s="2" t="s">
        <v>49</v>
      </c>
      <c r="Y156" s="5" t="s">
        <v>49</v>
      </c>
    </row>
    <row r="157" spans="15:25" x14ac:dyDescent="0.3">
      <c r="O157" s="6">
        <v>153</v>
      </c>
      <c r="P157" s="2">
        <v>68</v>
      </c>
      <c r="Q157" s="5">
        <v>15</v>
      </c>
      <c r="R157" s="2">
        <v>67</v>
      </c>
      <c r="S157" s="5">
        <v>15</v>
      </c>
      <c r="T157" s="2">
        <v>65</v>
      </c>
      <c r="U157" s="5">
        <v>40</v>
      </c>
      <c r="V157" s="2">
        <v>65</v>
      </c>
      <c r="W157" s="5">
        <v>33</v>
      </c>
      <c r="X157" s="2" t="s">
        <v>49</v>
      </c>
      <c r="Y157" s="5" t="s">
        <v>49</v>
      </c>
    </row>
    <row r="158" spans="15:25" x14ac:dyDescent="0.3">
      <c r="O158" s="6">
        <v>154</v>
      </c>
      <c r="P158" s="2">
        <v>68</v>
      </c>
      <c r="Q158" s="5">
        <v>15</v>
      </c>
      <c r="R158" s="2">
        <v>67</v>
      </c>
      <c r="S158" s="5">
        <v>15</v>
      </c>
      <c r="T158" s="2">
        <v>65</v>
      </c>
      <c r="U158" s="5">
        <v>40</v>
      </c>
      <c r="V158" s="2">
        <v>65</v>
      </c>
      <c r="W158" s="5">
        <v>34</v>
      </c>
      <c r="X158" s="2" t="s">
        <v>49</v>
      </c>
      <c r="Y158" s="5" t="s">
        <v>49</v>
      </c>
    </row>
    <row r="159" spans="15:25" x14ac:dyDescent="0.3">
      <c r="O159" s="6">
        <v>155</v>
      </c>
      <c r="P159" s="2">
        <v>68</v>
      </c>
      <c r="Q159" s="5">
        <v>15</v>
      </c>
      <c r="R159" s="2">
        <v>67</v>
      </c>
      <c r="S159" s="5">
        <v>15</v>
      </c>
      <c r="T159" s="2">
        <v>65</v>
      </c>
      <c r="U159" s="5">
        <v>40</v>
      </c>
      <c r="V159" s="2">
        <v>65</v>
      </c>
      <c r="W159" s="5">
        <v>35</v>
      </c>
      <c r="X159" s="2" t="s">
        <v>49</v>
      </c>
      <c r="Y159" s="5" t="s">
        <v>49</v>
      </c>
    </row>
    <row r="160" spans="15:25" x14ac:dyDescent="0.3">
      <c r="O160" s="6">
        <v>156</v>
      </c>
      <c r="P160" s="2">
        <v>68</v>
      </c>
      <c r="Q160" s="5">
        <v>15</v>
      </c>
      <c r="R160" s="2">
        <v>67</v>
      </c>
      <c r="S160" s="5">
        <v>15</v>
      </c>
      <c r="T160" s="2">
        <v>65</v>
      </c>
      <c r="U160" s="5">
        <v>40</v>
      </c>
      <c r="V160" s="2">
        <v>65</v>
      </c>
      <c r="W160" s="5">
        <v>36</v>
      </c>
      <c r="X160" s="2" t="s">
        <v>49</v>
      </c>
      <c r="Y160" s="5" t="s">
        <v>49</v>
      </c>
    </row>
    <row r="161" spans="15:25" x14ac:dyDescent="0.3">
      <c r="O161" s="6">
        <v>157</v>
      </c>
      <c r="P161" s="2">
        <v>68</v>
      </c>
      <c r="Q161" s="5">
        <v>15</v>
      </c>
      <c r="R161" s="2">
        <v>67</v>
      </c>
      <c r="S161" s="5">
        <v>15</v>
      </c>
      <c r="T161" s="2">
        <v>65</v>
      </c>
      <c r="U161" s="5">
        <v>40</v>
      </c>
      <c r="V161" s="2">
        <v>65</v>
      </c>
      <c r="W161" s="5">
        <v>37</v>
      </c>
      <c r="X161" s="2" t="s">
        <v>49</v>
      </c>
      <c r="Y161" s="5" t="s">
        <v>49</v>
      </c>
    </row>
    <row r="162" spans="15:25" x14ac:dyDescent="0.3">
      <c r="O162" s="6">
        <v>158</v>
      </c>
      <c r="P162" s="2">
        <v>68</v>
      </c>
      <c r="Q162" s="5">
        <v>15</v>
      </c>
      <c r="R162" s="2">
        <v>67</v>
      </c>
      <c r="S162" s="5">
        <v>15</v>
      </c>
      <c r="T162" s="2">
        <v>65</v>
      </c>
      <c r="U162" s="5">
        <v>40</v>
      </c>
      <c r="V162" s="2">
        <v>65</v>
      </c>
      <c r="W162" s="5">
        <v>38</v>
      </c>
      <c r="X162" s="2" t="s">
        <v>49</v>
      </c>
      <c r="Y162" s="5" t="s">
        <v>49</v>
      </c>
    </row>
    <row r="163" spans="15:25" x14ac:dyDescent="0.3">
      <c r="O163" s="6">
        <v>159</v>
      </c>
      <c r="P163" s="2">
        <v>68</v>
      </c>
      <c r="Q163" s="5">
        <v>15</v>
      </c>
      <c r="R163" s="2">
        <v>67</v>
      </c>
      <c r="S163" s="5">
        <v>15</v>
      </c>
      <c r="T163" s="2">
        <v>65</v>
      </c>
      <c r="U163" s="5">
        <v>40</v>
      </c>
      <c r="V163" s="2">
        <v>65</v>
      </c>
      <c r="W163" s="5">
        <v>39</v>
      </c>
      <c r="X163" s="2" t="s">
        <v>49</v>
      </c>
      <c r="Y163" s="5" t="s">
        <v>49</v>
      </c>
    </row>
    <row r="164" spans="15:25" x14ac:dyDescent="0.3">
      <c r="O164" s="33">
        <v>160</v>
      </c>
      <c r="P164" s="26">
        <v>68</v>
      </c>
      <c r="Q164" s="23">
        <v>15</v>
      </c>
      <c r="R164" s="26">
        <v>67</v>
      </c>
      <c r="S164" s="23">
        <v>15</v>
      </c>
      <c r="T164" s="26">
        <v>65</v>
      </c>
      <c r="U164" s="23">
        <v>40</v>
      </c>
      <c r="V164" s="26">
        <v>65</v>
      </c>
      <c r="W164" s="23">
        <v>40</v>
      </c>
      <c r="X164" s="2" t="s">
        <v>49</v>
      </c>
      <c r="Y164" s="5" t="s">
        <v>49</v>
      </c>
    </row>
    <row r="165" spans="15:25" x14ac:dyDescent="0.3">
      <c r="O165" s="6">
        <v>161</v>
      </c>
      <c r="P165" s="2">
        <v>68</v>
      </c>
      <c r="Q165" s="5">
        <v>15</v>
      </c>
      <c r="R165" s="2">
        <v>67</v>
      </c>
      <c r="S165" s="5">
        <v>15</v>
      </c>
      <c r="T165" s="2">
        <v>65</v>
      </c>
      <c r="U165" s="5">
        <v>41</v>
      </c>
      <c r="V165" s="2">
        <v>65</v>
      </c>
      <c r="W165" s="5">
        <v>40</v>
      </c>
      <c r="X165" s="2" t="s">
        <v>49</v>
      </c>
      <c r="Y165" s="5" t="s">
        <v>48</v>
      </c>
    </row>
    <row r="166" spans="15:25" x14ac:dyDescent="0.3">
      <c r="O166" s="6">
        <v>162</v>
      </c>
      <c r="P166" s="2">
        <v>68</v>
      </c>
      <c r="Q166" s="5">
        <v>15</v>
      </c>
      <c r="R166" s="2">
        <v>67</v>
      </c>
      <c r="S166" s="5">
        <v>15</v>
      </c>
      <c r="T166" s="2">
        <v>65</v>
      </c>
      <c r="U166" s="5">
        <v>42</v>
      </c>
      <c r="V166" s="2">
        <v>65</v>
      </c>
      <c r="W166" s="5">
        <v>40</v>
      </c>
      <c r="X166" s="2" t="s">
        <v>48</v>
      </c>
      <c r="Y166" s="5" t="s">
        <v>48</v>
      </c>
    </row>
    <row r="167" spans="15:25" x14ac:dyDescent="0.3">
      <c r="O167" s="6">
        <v>163</v>
      </c>
      <c r="P167" s="2">
        <v>68</v>
      </c>
      <c r="Q167" s="5">
        <v>15</v>
      </c>
      <c r="R167" s="2">
        <v>67</v>
      </c>
      <c r="S167" s="5">
        <v>15</v>
      </c>
      <c r="T167" s="2">
        <v>65</v>
      </c>
      <c r="U167" s="5">
        <v>43</v>
      </c>
      <c r="V167" s="2">
        <v>65</v>
      </c>
      <c r="W167" s="5">
        <v>40</v>
      </c>
      <c r="X167" s="2" t="s">
        <v>48</v>
      </c>
      <c r="Y167" s="5" t="s">
        <v>48</v>
      </c>
    </row>
    <row r="168" spans="15:25" x14ac:dyDescent="0.3">
      <c r="O168" s="6">
        <v>164</v>
      </c>
      <c r="P168" s="2">
        <v>68</v>
      </c>
      <c r="Q168" s="5">
        <v>15</v>
      </c>
      <c r="R168" s="2">
        <v>67</v>
      </c>
      <c r="S168" s="5">
        <v>15</v>
      </c>
      <c r="T168" s="2">
        <v>65</v>
      </c>
      <c r="U168" s="5">
        <v>44</v>
      </c>
      <c r="V168" s="2">
        <v>65</v>
      </c>
      <c r="W168" s="5">
        <v>40</v>
      </c>
      <c r="X168" s="2" t="s">
        <v>48</v>
      </c>
      <c r="Y168" s="5" t="s">
        <v>48</v>
      </c>
    </row>
    <row r="169" spans="15:25" x14ac:dyDescent="0.3">
      <c r="O169" s="6">
        <v>165</v>
      </c>
      <c r="P169" s="2">
        <v>68</v>
      </c>
      <c r="Q169" s="5">
        <v>15</v>
      </c>
      <c r="R169" s="2">
        <v>67</v>
      </c>
      <c r="S169" s="5">
        <v>15</v>
      </c>
      <c r="T169" s="2">
        <v>65</v>
      </c>
      <c r="U169" s="5">
        <v>45</v>
      </c>
      <c r="V169" s="2">
        <v>65</v>
      </c>
      <c r="W169" s="5">
        <v>40</v>
      </c>
      <c r="X169" s="2" t="s">
        <v>48</v>
      </c>
      <c r="Y169" s="5" t="s">
        <v>48</v>
      </c>
    </row>
    <row r="170" spans="15:25" x14ac:dyDescent="0.3">
      <c r="O170" s="6">
        <v>166</v>
      </c>
      <c r="P170" s="2">
        <v>68</v>
      </c>
      <c r="Q170" s="5">
        <v>15</v>
      </c>
      <c r="R170" s="2">
        <v>67</v>
      </c>
      <c r="S170" s="5">
        <v>15</v>
      </c>
      <c r="T170" s="2">
        <v>65</v>
      </c>
      <c r="U170" s="5">
        <v>46</v>
      </c>
      <c r="V170" s="2">
        <v>65</v>
      </c>
      <c r="W170" s="5">
        <v>40</v>
      </c>
      <c r="X170" s="2" t="s">
        <v>48</v>
      </c>
      <c r="Y170" s="5" t="s">
        <v>48</v>
      </c>
    </row>
    <row r="171" spans="15:25" x14ac:dyDescent="0.3">
      <c r="O171" s="6">
        <v>167</v>
      </c>
      <c r="P171" s="2">
        <v>68</v>
      </c>
      <c r="Q171" s="5">
        <v>15</v>
      </c>
      <c r="R171" s="2">
        <v>67</v>
      </c>
      <c r="S171" s="5">
        <v>15</v>
      </c>
      <c r="T171" s="2">
        <v>65</v>
      </c>
      <c r="U171" s="5">
        <v>47</v>
      </c>
      <c r="V171" s="2">
        <v>65</v>
      </c>
      <c r="W171" s="5">
        <v>40</v>
      </c>
      <c r="X171" s="2" t="s">
        <v>48</v>
      </c>
      <c r="Y171" s="5" t="s">
        <v>48</v>
      </c>
    </row>
    <row r="172" spans="15:25" x14ac:dyDescent="0.3">
      <c r="O172" s="6">
        <v>168</v>
      </c>
      <c r="P172" s="2">
        <v>68</v>
      </c>
      <c r="Q172" s="5">
        <v>15</v>
      </c>
      <c r="R172" s="2">
        <v>67</v>
      </c>
      <c r="S172" s="5">
        <v>15</v>
      </c>
      <c r="T172" s="2">
        <v>65</v>
      </c>
      <c r="U172" s="5">
        <v>48</v>
      </c>
      <c r="V172" s="2">
        <v>65</v>
      </c>
      <c r="W172" s="5">
        <v>40</v>
      </c>
      <c r="X172" s="2" t="s">
        <v>48</v>
      </c>
      <c r="Y172" s="5" t="s">
        <v>48</v>
      </c>
    </row>
    <row r="173" spans="15:25" x14ac:dyDescent="0.3">
      <c r="O173" s="6">
        <v>169</v>
      </c>
      <c r="P173" s="2">
        <v>68</v>
      </c>
      <c r="Q173" s="5">
        <v>15</v>
      </c>
      <c r="R173" s="2">
        <v>67</v>
      </c>
      <c r="S173" s="5">
        <v>15</v>
      </c>
      <c r="T173" s="2">
        <v>65</v>
      </c>
      <c r="U173" s="5">
        <v>49</v>
      </c>
      <c r="V173" s="2">
        <v>65</v>
      </c>
      <c r="W173" s="5">
        <v>40</v>
      </c>
      <c r="X173" s="2" t="s">
        <v>48</v>
      </c>
      <c r="Y173" s="5" t="s">
        <v>48</v>
      </c>
    </row>
    <row r="174" spans="15:25" x14ac:dyDescent="0.3">
      <c r="O174" s="33">
        <v>170</v>
      </c>
      <c r="P174" s="26">
        <v>68</v>
      </c>
      <c r="Q174" s="23">
        <v>15</v>
      </c>
      <c r="R174" s="26">
        <v>67</v>
      </c>
      <c r="S174" s="23">
        <v>15</v>
      </c>
      <c r="T174" s="26">
        <v>65</v>
      </c>
      <c r="U174" s="23">
        <v>50</v>
      </c>
      <c r="V174" s="26">
        <v>65</v>
      </c>
      <c r="W174" s="23">
        <v>40</v>
      </c>
      <c r="X174" s="2" t="s">
        <v>48</v>
      </c>
      <c r="Y174" s="5" t="s">
        <v>48</v>
      </c>
    </row>
    <row r="175" spans="15:25" x14ac:dyDescent="0.3">
      <c r="O175" s="6">
        <v>171</v>
      </c>
      <c r="P175" s="2">
        <v>68</v>
      </c>
      <c r="Q175" s="5">
        <v>15</v>
      </c>
      <c r="R175" s="2">
        <v>67</v>
      </c>
      <c r="S175" s="5">
        <v>15</v>
      </c>
      <c r="T175" s="2">
        <v>65</v>
      </c>
      <c r="U175" s="5">
        <v>50</v>
      </c>
      <c r="V175" s="2">
        <v>65</v>
      </c>
      <c r="W175" s="5">
        <v>41</v>
      </c>
      <c r="X175" s="2" t="s">
        <v>48</v>
      </c>
      <c r="Y175" s="5" t="s">
        <v>49</v>
      </c>
    </row>
    <row r="176" spans="15:25" x14ac:dyDescent="0.3">
      <c r="O176" s="6">
        <v>172</v>
      </c>
      <c r="P176" s="2">
        <v>68</v>
      </c>
      <c r="Q176" s="5">
        <v>15</v>
      </c>
      <c r="R176" s="2">
        <v>67</v>
      </c>
      <c r="S176" s="5">
        <v>15</v>
      </c>
      <c r="T176" s="2">
        <v>65</v>
      </c>
      <c r="U176" s="5">
        <v>50</v>
      </c>
      <c r="V176" s="2">
        <v>65</v>
      </c>
      <c r="W176" s="5">
        <v>42</v>
      </c>
      <c r="X176" s="2" t="s">
        <v>49</v>
      </c>
      <c r="Y176" s="5" t="s">
        <v>49</v>
      </c>
    </row>
    <row r="177" spans="15:25" x14ac:dyDescent="0.3">
      <c r="O177" s="6">
        <v>173</v>
      </c>
      <c r="P177" s="2">
        <v>68</v>
      </c>
      <c r="Q177" s="5">
        <v>15</v>
      </c>
      <c r="R177" s="2">
        <v>67</v>
      </c>
      <c r="S177" s="5">
        <v>15</v>
      </c>
      <c r="T177" s="2">
        <v>65</v>
      </c>
      <c r="U177" s="5">
        <v>50</v>
      </c>
      <c r="V177" s="2">
        <v>65</v>
      </c>
      <c r="W177" s="5">
        <v>43</v>
      </c>
      <c r="X177" s="2" t="s">
        <v>49</v>
      </c>
      <c r="Y177" s="5" t="s">
        <v>49</v>
      </c>
    </row>
    <row r="178" spans="15:25" x14ac:dyDescent="0.3">
      <c r="O178" s="6">
        <v>174</v>
      </c>
      <c r="P178" s="2">
        <v>68</v>
      </c>
      <c r="Q178" s="5">
        <v>15</v>
      </c>
      <c r="R178" s="2">
        <v>67</v>
      </c>
      <c r="S178" s="5">
        <v>15</v>
      </c>
      <c r="T178" s="2">
        <v>65</v>
      </c>
      <c r="U178" s="5">
        <v>50</v>
      </c>
      <c r="V178" s="2">
        <v>65</v>
      </c>
      <c r="W178" s="5">
        <v>44</v>
      </c>
      <c r="X178" s="2" t="s">
        <v>49</v>
      </c>
      <c r="Y178" s="5" t="s">
        <v>49</v>
      </c>
    </row>
    <row r="179" spans="15:25" x14ac:dyDescent="0.3">
      <c r="O179" s="6">
        <v>175</v>
      </c>
      <c r="P179" s="2">
        <v>68</v>
      </c>
      <c r="Q179" s="5">
        <v>15</v>
      </c>
      <c r="R179" s="2">
        <v>67</v>
      </c>
      <c r="S179" s="5">
        <v>15</v>
      </c>
      <c r="T179" s="2">
        <v>65</v>
      </c>
      <c r="U179" s="5">
        <v>50</v>
      </c>
      <c r="V179" s="2">
        <v>65</v>
      </c>
      <c r="W179" s="5">
        <v>45</v>
      </c>
      <c r="X179" s="2" t="s">
        <v>49</v>
      </c>
      <c r="Y179" s="5" t="s">
        <v>49</v>
      </c>
    </row>
    <row r="180" spans="15:25" x14ac:dyDescent="0.3">
      <c r="O180" s="6">
        <v>176</v>
      </c>
      <c r="P180" s="2">
        <v>68</v>
      </c>
      <c r="Q180" s="5">
        <v>15</v>
      </c>
      <c r="R180" s="2">
        <v>67</v>
      </c>
      <c r="S180" s="5">
        <v>15</v>
      </c>
      <c r="T180" s="2">
        <v>65</v>
      </c>
      <c r="U180" s="5">
        <v>50</v>
      </c>
      <c r="V180" s="2">
        <v>65</v>
      </c>
      <c r="W180" s="5">
        <v>46</v>
      </c>
      <c r="X180" s="2" t="s">
        <v>49</v>
      </c>
      <c r="Y180" s="5" t="s">
        <v>49</v>
      </c>
    </row>
    <row r="181" spans="15:25" x14ac:dyDescent="0.3">
      <c r="O181" s="6">
        <v>177</v>
      </c>
      <c r="P181" s="2">
        <v>68</v>
      </c>
      <c r="Q181" s="5">
        <v>15</v>
      </c>
      <c r="R181" s="2">
        <v>67</v>
      </c>
      <c r="S181" s="5">
        <v>15</v>
      </c>
      <c r="T181" s="2">
        <v>65</v>
      </c>
      <c r="U181" s="5">
        <v>50</v>
      </c>
      <c r="V181" s="2">
        <v>65</v>
      </c>
      <c r="W181" s="5">
        <v>47</v>
      </c>
      <c r="X181" s="2" t="s">
        <v>49</v>
      </c>
      <c r="Y181" s="5" t="s">
        <v>49</v>
      </c>
    </row>
    <row r="182" spans="15:25" x14ac:dyDescent="0.3">
      <c r="O182" s="6">
        <v>178</v>
      </c>
      <c r="P182" s="2">
        <v>68</v>
      </c>
      <c r="Q182" s="5">
        <v>15</v>
      </c>
      <c r="R182" s="2">
        <v>67</v>
      </c>
      <c r="S182" s="5">
        <v>15</v>
      </c>
      <c r="T182" s="2">
        <v>65</v>
      </c>
      <c r="U182" s="5">
        <v>50</v>
      </c>
      <c r="V182" s="2">
        <v>65</v>
      </c>
      <c r="W182" s="5">
        <v>48</v>
      </c>
      <c r="X182" s="2" t="s">
        <v>49</v>
      </c>
      <c r="Y182" s="5" t="s">
        <v>49</v>
      </c>
    </row>
    <row r="183" spans="15:25" x14ac:dyDescent="0.3">
      <c r="O183" s="6">
        <v>179</v>
      </c>
      <c r="P183" s="2">
        <v>68</v>
      </c>
      <c r="Q183" s="5">
        <v>15</v>
      </c>
      <c r="R183" s="2">
        <v>67</v>
      </c>
      <c r="S183" s="5">
        <v>15</v>
      </c>
      <c r="T183" s="2">
        <v>65</v>
      </c>
      <c r="U183" s="5">
        <v>50</v>
      </c>
      <c r="V183" s="2">
        <v>65</v>
      </c>
      <c r="W183" s="5">
        <v>49</v>
      </c>
      <c r="X183" s="2" t="s">
        <v>49</v>
      </c>
      <c r="Y183" s="5" t="s">
        <v>49</v>
      </c>
    </row>
    <row r="184" spans="15:25" x14ac:dyDescent="0.3">
      <c r="O184" s="33">
        <v>180</v>
      </c>
      <c r="P184" s="26">
        <v>68</v>
      </c>
      <c r="Q184" s="23">
        <v>15</v>
      </c>
      <c r="R184" s="26">
        <v>67</v>
      </c>
      <c r="S184" s="23">
        <v>15</v>
      </c>
      <c r="T184" s="26">
        <v>65</v>
      </c>
      <c r="U184" s="23">
        <v>50</v>
      </c>
      <c r="V184" s="26">
        <v>65</v>
      </c>
      <c r="W184" s="23">
        <v>50</v>
      </c>
      <c r="X184" s="2" t="s">
        <v>49</v>
      </c>
      <c r="Y184" s="5" t="s">
        <v>49</v>
      </c>
    </row>
    <row r="185" spans="15:25" x14ac:dyDescent="0.3">
      <c r="O185" s="6">
        <v>181</v>
      </c>
      <c r="P185" s="2">
        <v>68</v>
      </c>
      <c r="Q185" s="5">
        <v>15</v>
      </c>
      <c r="R185" s="2">
        <v>67</v>
      </c>
      <c r="S185" s="5">
        <v>15</v>
      </c>
      <c r="T185" s="2">
        <v>65</v>
      </c>
      <c r="U185" s="5">
        <v>51</v>
      </c>
      <c r="V185" s="2">
        <v>65</v>
      </c>
      <c r="W185" s="5">
        <v>50</v>
      </c>
      <c r="X185" s="2" t="s">
        <v>49</v>
      </c>
      <c r="Y185" s="5" t="s">
        <v>48</v>
      </c>
    </row>
    <row r="186" spans="15:25" x14ac:dyDescent="0.3">
      <c r="O186" s="6">
        <v>182</v>
      </c>
      <c r="P186" s="2">
        <v>68</v>
      </c>
      <c r="Q186" s="5">
        <v>15</v>
      </c>
      <c r="R186" s="2">
        <v>67</v>
      </c>
      <c r="S186" s="5">
        <v>15</v>
      </c>
      <c r="T186" s="2">
        <v>65</v>
      </c>
      <c r="U186" s="5">
        <v>52</v>
      </c>
      <c r="V186" s="2">
        <v>65</v>
      </c>
      <c r="W186" s="5">
        <v>50</v>
      </c>
      <c r="X186" s="2" t="s">
        <v>48</v>
      </c>
      <c r="Y186" s="5" t="s">
        <v>48</v>
      </c>
    </row>
    <row r="187" spans="15:25" x14ac:dyDescent="0.3">
      <c r="O187" s="6">
        <v>183</v>
      </c>
      <c r="P187" s="2">
        <v>68</v>
      </c>
      <c r="Q187" s="5">
        <v>15</v>
      </c>
      <c r="R187" s="2">
        <v>67</v>
      </c>
      <c r="S187" s="5">
        <v>15</v>
      </c>
      <c r="T187" s="2">
        <v>65</v>
      </c>
      <c r="U187" s="5">
        <v>53</v>
      </c>
      <c r="V187" s="2">
        <v>65</v>
      </c>
      <c r="W187" s="5">
        <v>50</v>
      </c>
      <c r="X187" s="2" t="s">
        <v>48</v>
      </c>
      <c r="Y187" s="5" t="s">
        <v>48</v>
      </c>
    </row>
    <row r="188" spans="15:25" x14ac:dyDescent="0.3">
      <c r="O188" s="6">
        <v>184</v>
      </c>
      <c r="P188" s="2">
        <v>68</v>
      </c>
      <c r="Q188" s="5">
        <v>15</v>
      </c>
      <c r="R188" s="2">
        <v>67</v>
      </c>
      <c r="S188" s="5">
        <v>15</v>
      </c>
      <c r="T188" s="2">
        <v>65</v>
      </c>
      <c r="U188" s="5">
        <v>54</v>
      </c>
      <c r="V188" s="2">
        <v>65</v>
      </c>
      <c r="W188" s="5">
        <v>50</v>
      </c>
      <c r="X188" s="2" t="s">
        <v>48</v>
      </c>
      <c r="Y188" s="5" t="s">
        <v>48</v>
      </c>
    </row>
    <row r="189" spans="15:25" x14ac:dyDescent="0.3">
      <c r="O189" s="6">
        <v>185</v>
      </c>
      <c r="P189" s="2">
        <v>68</v>
      </c>
      <c r="Q189" s="5">
        <v>15</v>
      </c>
      <c r="R189" s="2">
        <v>67</v>
      </c>
      <c r="S189" s="5">
        <v>15</v>
      </c>
      <c r="T189" s="2">
        <v>65</v>
      </c>
      <c r="U189" s="5">
        <v>55</v>
      </c>
      <c r="V189" s="2">
        <v>65</v>
      </c>
      <c r="W189" s="5">
        <v>50</v>
      </c>
      <c r="X189" s="2" t="s">
        <v>48</v>
      </c>
      <c r="Y189" s="5" t="s">
        <v>48</v>
      </c>
    </row>
    <row r="190" spans="15:25" x14ac:dyDescent="0.3">
      <c r="O190" s="6">
        <v>186</v>
      </c>
      <c r="P190" s="2">
        <v>68</v>
      </c>
      <c r="Q190" s="5">
        <v>15</v>
      </c>
      <c r="R190" s="2">
        <v>67</v>
      </c>
      <c r="S190" s="5">
        <v>15</v>
      </c>
      <c r="T190" s="2">
        <v>65</v>
      </c>
      <c r="U190" s="5">
        <v>56</v>
      </c>
      <c r="V190" s="2">
        <v>65</v>
      </c>
      <c r="W190" s="5">
        <v>50</v>
      </c>
      <c r="X190" s="2" t="s">
        <v>48</v>
      </c>
      <c r="Y190" s="5" t="s">
        <v>48</v>
      </c>
    </row>
    <row r="191" spans="15:25" x14ac:dyDescent="0.3">
      <c r="O191" s="6">
        <v>187</v>
      </c>
      <c r="P191" s="2">
        <v>68</v>
      </c>
      <c r="Q191" s="5">
        <v>15</v>
      </c>
      <c r="R191" s="2">
        <v>67</v>
      </c>
      <c r="S191" s="5">
        <v>15</v>
      </c>
      <c r="T191" s="2">
        <v>65</v>
      </c>
      <c r="U191" s="5">
        <v>57</v>
      </c>
      <c r="V191" s="2">
        <v>65</v>
      </c>
      <c r="W191" s="5">
        <v>50</v>
      </c>
      <c r="X191" s="2" t="s">
        <v>48</v>
      </c>
      <c r="Y191" s="5" t="s">
        <v>48</v>
      </c>
    </row>
    <row r="192" spans="15:25" x14ac:dyDescent="0.3">
      <c r="O192" s="6">
        <v>188</v>
      </c>
      <c r="P192" s="2">
        <v>68</v>
      </c>
      <c r="Q192" s="5">
        <v>15</v>
      </c>
      <c r="R192" s="2">
        <v>67</v>
      </c>
      <c r="S192" s="5">
        <v>15</v>
      </c>
      <c r="T192" s="2">
        <v>65</v>
      </c>
      <c r="U192" s="5">
        <v>58</v>
      </c>
      <c r="V192" s="2">
        <v>65</v>
      </c>
      <c r="W192" s="5">
        <v>50</v>
      </c>
      <c r="X192" s="2" t="s">
        <v>48</v>
      </c>
      <c r="Y192" s="5" t="s">
        <v>48</v>
      </c>
    </row>
    <row r="193" spans="15:25" x14ac:dyDescent="0.3">
      <c r="O193" s="6">
        <v>189</v>
      </c>
      <c r="P193" s="2">
        <v>68</v>
      </c>
      <c r="Q193" s="5">
        <v>15</v>
      </c>
      <c r="R193" s="2">
        <v>67</v>
      </c>
      <c r="S193" s="5">
        <v>15</v>
      </c>
      <c r="T193" s="2">
        <v>65</v>
      </c>
      <c r="U193" s="5">
        <v>59</v>
      </c>
      <c r="V193" s="2">
        <v>65</v>
      </c>
      <c r="W193" s="5">
        <v>50</v>
      </c>
      <c r="X193" s="2" t="s">
        <v>48</v>
      </c>
      <c r="Y193" s="5" t="s">
        <v>48</v>
      </c>
    </row>
    <row r="194" spans="15:25" x14ac:dyDescent="0.3">
      <c r="O194" s="33">
        <v>190</v>
      </c>
      <c r="P194" s="26">
        <v>68</v>
      </c>
      <c r="Q194" s="23">
        <v>15</v>
      </c>
      <c r="R194" s="26">
        <v>67</v>
      </c>
      <c r="S194" s="23">
        <v>15</v>
      </c>
      <c r="T194" s="26">
        <v>65</v>
      </c>
      <c r="U194" s="23">
        <v>60</v>
      </c>
      <c r="V194" s="26">
        <v>65</v>
      </c>
      <c r="W194" s="23">
        <v>50</v>
      </c>
      <c r="X194" s="2" t="s">
        <v>48</v>
      </c>
      <c r="Y194" s="5" t="s">
        <v>48</v>
      </c>
    </row>
    <row r="195" spans="15:25" x14ac:dyDescent="0.3">
      <c r="O195" s="6">
        <v>191</v>
      </c>
      <c r="P195" s="2">
        <v>68</v>
      </c>
      <c r="Q195" s="5">
        <v>15</v>
      </c>
      <c r="R195" s="2">
        <v>67</v>
      </c>
      <c r="S195" s="5">
        <v>15</v>
      </c>
      <c r="T195" s="2">
        <v>65</v>
      </c>
      <c r="U195" s="5">
        <v>60</v>
      </c>
      <c r="V195" s="2">
        <v>65</v>
      </c>
      <c r="W195" s="5">
        <v>51</v>
      </c>
      <c r="X195" s="2" t="s">
        <v>48</v>
      </c>
      <c r="Y195" s="5" t="s">
        <v>49</v>
      </c>
    </row>
    <row r="196" spans="15:25" x14ac:dyDescent="0.3">
      <c r="O196" s="6">
        <v>192</v>
      </c>
      <c r="P196" s="2">
        <v>68</v>
      </c>
      <c r="Q196" s="5">
        <v>15</v>
      </c>
      <c r="R196" s="2">
        <v>67</v>
      </c>
      <c r="S196" s="5">
        <v>15</v>
      </c>
      <c r="T196" s="2">
        <v>65</v>
      </c>
      <c r="U196" s="5">
        <v>60</v>
      </c>
      <c r="V196" s="2">
        <v>65</v>
      </c>
      <c r="W196" s="5">
        <v>52</v>
      </c>
      <c r="X196" s="2" t="s">
        <v>49</v>
      </c>
      <c r="Y196" s="5" t="s">
        <v>49</v>
      </c>
    </row>
    <row r="197" spans="15:25" x14ac:dyDescent="0.3">
      <c r="O197" s="6">
        <v>193</v>
      </c>
      <c r="P197" s="2">
        <v>68</v>
      </c>
      <c r="Q197" s="5">
        <v>15</v>
      </c>
      <c r="R197" s="2">
        <v>67</v>
      </c>
      <c r="S197" s="5">
        <v>15</v>
      </c>
      <c r="T197" s="2">
        <v>65</v>
      </c>
      <c r="U197" s="5">
        <v>60</v>
      </c>
      <c r="V197" s="2">
        <v>65</v>
      </c>
      <c r="W197" s="5">
        <v>53</v>
      </c>
      <c r="X197" s="2" t="s">
        <v>49</v>
      </c>
      <c r="Y197" s="5" t="s">
        <v>49</v>
      </c>
    </row>
    <row r="198" spans="15:25" x14ac:dyDescent="0.3">
      <c r="O198" s="6">
        <v>194</v>
      </c>
      <c r="P198" s="2">
        <v>68</v>
      </c>
      <c r="Q198" s="5">
        <v>15</v>
      </c>
      <c r="R198" s="2">
        <v>67</v>
      </c>
      <c r="S198" s="5">
        <v>15</v>
      </c>
      <c r="T198" s="2">
        <v>65</v>
      </c>
      <c r="U198" s="5">
        <v>60</v>
      </c>
      <c r="V198" s="2">
        <v>65</v>
      </c>
      <c r="W198" s="5">
        <v>54</v>
      </c>
      <c r="X198" s="2" t="s">
        <v>49</v>
      </c>
      <c r="Y198" s="5" t="s">
        <v>49</v>
      </c>
    </row>
    <row r="199" spans="15:25" x14ac:dyDescent="0.3">
      <c r="O199" s="6">
        <v>195</v>
      </c>
      <c r="P199" s="2">
        <v>68</v>
      </c>
      <c r="Q199" s="5">
        <v>15</v>
      </c>
      <c r="R199" s="2">
        <v>67</v>
      </c>
      <c r="S199" s="5">
        <v>15</v>
      </c>
      <c r="T199" s="2">
        <v>65</v>
      </c>
      <c r="U199" s="5">
        <v>60</v>
      </c>
      <c r="V199" s="2">
        <v>65</v>
      </c>
      <c r="W199" s="5">
        <v>55</v>
      </c>
      <c r="X199" s="2" t="s">
        <v>49</v>
      </c>
      <c r="Y199" s="5" t="s">
        <v>49</v>
      </c>
    </row>
    <row r="200" spans="15:25" x14ac:dyDescent="0.3">
      <c r="O200" s="6">
        <v>196</v>
      </c>
      <c r="P200" s="2">
        <v>68</v>
      </c>
      <c r="Q200" s="5">
        <v>15</v>
      </c>
      <c r="R200" s="2">
        <v>67</v>
      </c>
      <c r="S200" s="5">
        <v>15</v>
      </c>
      <c r="T200" s="2">
        <v>65</v>
      </c>
      <c r="U200" s="5">
        <v>60</v>
      </c>
      <c r="V200" s="2">
        <v>65</v>
      </c>
      <c r="W200" s="5">
        <v>56</v>
      </c>
      <c r="X200" s="2" t="s">
        <v>49</v>
      </c>
      <c r="Y200" s="5" t="s">
        <v>49</v>
      </c>
    </row>
    <row r="201" spans="15:25" x14ac:dyDescent="0.3">
      <c r="O201" s="6">
        <v>197</v>
      </c>
      <c r="P201" s="2">
        <v>68</v>
      </c>
      <c r="Q201" s="5">
        <v>15</v>
      </c>
      <c r="R201" s="2">
        <v>67</v>
      </c>
      <c r="S201" s="5">
        <v>15</v>
      </c>
      <c r="T201" s="2">
        <v>65</v>
      </c>
      <c r="U201" s="5">
        <v>60</v>
      </c>
      <c r="V201" s="2">
        <v>65</v>
      </c>
      <c r="W201" s="5">
        <v>57</v>
      </c>
      <c r="X201" s="2" t="s">
        <v>49</v>
      </c>
      <c r="Y201" s="5" t="s">
        <v>49</v>
      </c>
    </row>
    <row r="202" spans="15:25" x14ac:dyDescent="0.3">
      <c r="O202" s="6">
        <v>198</v>
      </c>
      <c r="P202" s="2">
        <v>68</v>
      </c>
      <c r="Q202" s="5">
        <v>15</v>
      </c>
      <c r="R202" s="2">
        <v>67</v>
      </c>
      <c r="S202" s="5">
        <v>15</v>
      </c>
      <c r="T202" s="2">
        <v>65</v>
      </c>
      <c r="U202" s="5">
        <v>60</v>
      </c>
      <c r="V202" s="2">
        <v>65</v>
      </c>
      <c r="W202" s="5">
        <v>58</v>
      </c>
      <c r="X202" s="2" t="s">
        <v>49</v>
      </c>
      <c r="Y202" s="5" t="s">
        <v>49</v>
      </c>
    </row>
    <row r="203" spans="15:25" x14ac:dyDescent="0.3">
      <c r="O203" s="6">
        <v>199</v>
      </c>
      <c r="P203" s="2">
        <v>68</v>
      </c>
      <c r="Q203" s="5">
        <v>15</v>
      </c>
      <c r="R203" s="2">
        <v>67</v>
      </c>
      <c r="S203" s="5">
        <v>15</v>
      </c>
      <c r="T203" s="2">
        <v>65</v>
      </c>
      <c r="U203" s="5">
        <v>60</v>
      </c>
      <c r="V203" s="2">
        <v>65</v>
      </c>
      <c r="W203" s="5">
        <v>59</v>
      </c>
      <c r="X203" s="2" t="s">
        <v>49</v>
      </c>
      <c r="Y203" s="5" t="s">
        <v>49</v>
      </c>
    </row>
    <row r="204" spans="15:25" x14ac:dyDescent="0.3">
      <c r="O204" s="11">
        <v>200</v>
      </c>
      <c r="P204" s="32">
        <f xml:space="preserve"> (Q204/2)+60</f>
        <v>63.75</v>
      </c>
      <c r="Q204" s="13">
        <f xml:space="preserve"> Q203/2</f>
        <v>7.5</v>
      </c>
      <c r="R204" s="32">
        <f xml:space="preserve"> (S204/2)+60</f>
        <v>63.75</v>
      </c>
      <c r="S204" s="13">
        <f xml:space="preserve"> S203/2</f>
        <v>7.5</v>
      </c>
      <c r="T204" s="32">
        <f xml:space="preserve"> (U204/2)+60</f>
        <v>75</v>
      </c>
      <c r="U204" s="13">
        <f xml:space="preserve"> U203/2</f>
        <v>30</v>
      </c>
      <c r="V204" s="32">
        <f xml:space="preserve"> (W204/2)+60</f>
        <v>74.75</v>
      </c>
      <c r="W204" s="13">
        <f xml:space="preserve"> W203/2</f>
        <v>29.5</v>
      </c>
      <c r="X204" s="2" t="s">
        <v>49</v>
      </c>
      <c r="Y204" s="5" t="s">
        <v>49</v>
      </c>
    </row>
    <row r="205" spans="15:25" ht="15" thickBot="1" x14ac:dyDescent="0.35">
      <c r="O205" s="31">
        <v>201</v>
      </c>
      <c r="P205" s="28">
        <v>64</v>
      </c>
      <c r="Q205" s="29">
        <v>9</v>
      </c>
      <c r="R205" s="28">
        <v>64</v>
      </c>
      <c r="S205" s="29">
        <v>8</v>
      </c>
      <c r="T205" s="28">
        <v>75</v>
      </c>
      <c r="U205" s="29">
        <v>30</v>
      </c>
      <c r="V205" s="28">
        <v>75</v>
      </c>
      <c r="W205" s="29">
        <v>30</v>
      </c>
      <c r="X205" s="27" t="s">
        <v>49</v>
      </c>
      <c r="Y205" s="29" t="s">
        <v>46</v>
      </c>
    </row>
  </sheetData>
  <mergeCells count="10">
    <mergeCell ref="C2:D2"/>
    <mergeCell ref="E2:F2"/>
    <mergeCell ref="G2:H2"/>
    <mergeCell ref="I2:J2"/>
    <mergeCell ref="K2:L2"/>
    <mergeCell ref="P2:Q2"/>
    <mergeCell ref="R2:S2"/>
    <mergeCell ref="T2:U2"/>
    <mergeCell ref="V2:W2"/>
    <mergeCell ref="X2:Y2"/>
  </mergeCells>
  <pageMargins left="0.7" right="0.7" top="0.75" bottom="0.75" header="0.3" footer="0.3"/>
  <pageSetup paperSize="9" orientation="portrait" r:id="rId1"/>
  <ignoredErrors>
    <ignoredError sqref="D26:E26 E37:G37 D37 R104:T104 Q104 U104:V104 T204:V204 R204:S204 Q20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1. feladat</vt:lpstr>
      <vt:lpstr>2. feladat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Nyíri Dániel</dc:creator>
  <cp:lastModifiedBy>Nyíri Dániel</cp:lastModifiedBy>
  <dcterms:created xsi:type="dcterms:W3CDTF">2022-03-28T15:52:47Z</dcterms:created>
  <dcterms:modified xsi:type="dcterms:W3CDTF">2022-03-31T18:50:57Z</dcterms:modified>
</cp:coreProperties>
</file>