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326"/>
  <workbookPr filterPrivacy="1"/>
  <bookViews>
    <workbookView xWindow="0" yWindow="0" windowWidth="22260" windowHeight="12645" activeTab="2" xr2:uid="{00000000-000D-0000-FFFF-FFFF00000000}"/>
  </bookViews>
  <sheets>
    <sheet name="CH4" sheetId="4" r:id="rId1"/>
    <sheet name="CO2" sheetId="3" r:id="rId2"/>
    <sheet name="Ethylene" sheetId="2" r:id="rId3"/>
  </sheet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2" l="1"/>
  <c r="D10" i="3"/>
  <c r="D10" i="4"/>
  <c r="E9" i="2"/>
  <c r="E9" i="4"/>
  <c r="E9" i="3"/>
  <c r="E8" i="2"/>
  <c r="D8" i="4" l="1"/>
  <c r="D8" i="3"/>
  <c r="D8" i="2"/>
  <c r="E7" i="4"/>
  <c r="E7" i="3"/>
  <c r="E7" i="2"/>
  <c r="D5" i="4" l="1"/>
  <c r="D5" i="2" l="1"/>
  <c r="D5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E3" authorId="0" shapeId="0" xr:uid="{ECBB536D-29D6-4409-9858-5693A47E0CA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day for ch4/ethylene mix that was started a week later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E3" authorId="0" shapeId="0" xr:uid="{2E2DA940-937C-4389-9423-783DB825E2E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day for ch4/ethylene mix that was started a week later</t>
        </r>
      </text>
    </comment>
    <comment ref="N5" authorId="0" shapeId="0" xr:uid="{49DB7EC6-3FED-4FB7-9298-26F98DC4E95C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Actually low co2 might be real for ethylene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E3" authorId="0" shapeId="0" xr:uid="{38D365A9-4D9A-48C1-93D9-FD979FAB302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day for ch4/ethylene mix that was started a week later</t>
        </r>
      </text>
    </comment>
  </commentList>
</comments>
</file>

<file path=xl/sharedStrings.xml><?xml version="1.0" encoding="utf-8"?>
<sst xmlns="http://schemas.openxmlformats.org/spreadsheetml/2006/main" count="81" uniqueCount="14">
  <si>
    <t>Date</t>
  </si>
  <si>
    <t>Day</t>
  </si>
  <si>
    <t>area</t>
  </si>
  <si>
    <t>ppm</t>
  </si>
  <si>
    <t>%</t>
  </si>
  <si>
    <t>root_2g_0.1%CH4</t>
  </si>
  <si>
    <t>root_2g_0.1%Ethylene</t>
  </si>
  <si>
    <t>NM2_2_5g_0.1%Ethylene_A</t>
  </si>
  <si>
    <t>NM2_2_5g_0.1%Ethylene_B</t>
  </si>
  <si>
    <t>NM2_2_5g_ControlEthylene_B</t>
  </si>
  <si>
    <t>NM2_2_5g_ControlEthylene_A</t>
  </si>
  <si>
    <t>DayMix</t>
  </si>
  <si>
    <t>NM2_2_5g_ch4_ethylene_A</t>
  </si>
  <si>
    <t>NM2_2_5g_ch4_ethylene_B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</si>
</sst>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14" fontId="3" fillId="0" borderId="0" xfId="0" applyNumberFormat="1" applyFont="1"/>
    <xf numFmtId="14" fontId="2" fillId="0" borderId="0" xfId="0" applyNumberFormat="1" applyFont="1"/>
    <xf numFmtId="0" fontId="3" fillId="0" borderId="0" xfId="0" applyNumberFormat="1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76B80-FCC2-49EC-820D-63BC2676E56C}">
  <dimension ref="C2:AI10"/>
  <sheetViews>
    <sheetView topLeftCell="G1" zoomScaleNormal="100" workbookViewId="0">
      <selection activeCell="T10" sqref="T10"/>
    </sheetView>
  </sheetViews>
  <sheetFormatPr defaultRowHeight="15" x14ac:dyDescent="0.25"/>
  <cols>
    <col min="3" max="3" width="14.7109375" customWidth="1"/>
    <col min="7" max="7" width="16.42578125" customWidth="1"/>
    <col min="9" max="9" width="18.140625" customWidth="1"/>
    <col min="12" max="12" width="10.85546875" customWidth="1"/>
    <col min="13" max="13" width="15" customWidth="1"/>
    <col min="14" max="14" width="12.85546875" customWidth="1"/>
    <col min="15" max="15" width="14.42578125" customWidth="1"/>
    <col min="16" max="16" width="12" customWidth="1"/>
    <col min="17" max="17" width="14.28515625" customWidth="1"/>
    <col min="18" max="18" width="13" customWidth="1"/>
    <col min="19" max="19" width="18" customWidth="1"/>
    <col min="20" max="20" width="11.5703125" customWidth="1"/>
    <col min="21" max="21" width="16" customWidth="1"/>
  </cols>
  <sheetData>
    <row r="2" spans="3:35" s="1" customFormat="1" x14ac:dyDescent="0.25">
      <c r="F2" s="7" t="s">
        <v>12</v>
      </c>
      <c r="G2" s="7"/>
      <c r="H2" s="7" t="s">
        <v>13</v>
      </c>
      <c r="I2" s="7"/>
      <c r="J2" s="7" t="s">
        <v>5</v>
      </c>
      <c r="K2" s="7"/>
      <c r="L2" s="7" t="s">
        <v>6</v>
      </c>
      <c r="M2" s="7"/>
      <c r="N2" s="7" t="s">
        <v>7</v>
      </c>
      <c r="O2" s="7"/>
      <c r="P2" s="7" t="s">
        <v>8</v>
      </c>
      <c r="Q2" s="7"/>
      <c r="R2" s="7" t="s">
        <v>10</v>
      </c>
      <c r="S2" s="7"/>
      <c r="T2" s="7" t="s">
        <v>9</v>
      </c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</row>
    <row r="3" spans="3:35" s="1" customFormat="1" x14ac:dyDescent="0.25">
      <c r="C3" s="1" t="s">
        <v>0</v>
      </c>
      <c r="D3" s="1" t="s">
        <v>1</v>
      </c>
      <c r="E3" s="1" t="s">
        <v>11</v>
      </c>
      <c r="F3" s="1" t="s">
        <v>2</v>
      </c>
      <c r="G3" s="1" t="s">
        <v>3</v>
      </c>
      <c r="H3" s="1" t="s">
        <v>2</v>
      </c>
      <c r="I3" s="1" t="s">
        <v>3</v>
      </c>
      <c r="J3" s="1" t="s">
        <v>2</v>
      </c>
      <c r="K3" s="1" t="s">
        <v>3</v>
      </c>
      <c r="L3" s="1" t="s">
        <v>2</v>
      </c>
      <c r="M3" s="1" t="s">
        <v>3</v>
      </c>
      <c r="N3" s="1" t="s">
        <v>2</v>
      </c>
      <c r="O3" s="1" t="s">
        <v>3</v>
      </c>
      <c r="P3" s="1" t="s">
        <v>2</v>
      </c>
      <c r="Q3" s="1" t="s">
        <v>4</v>
      </c>
      <c r="R3" s="1" t="s">
        <v>2</v>
      </c>
      <c r="S3" s="1" t="s">
        <v>4</v>
      </c>
      <c r="T3" s="1" t="s">
        <v>2</v>
      </c>
      <c r="U3" s="1" t="s">
        <v>4</v>
      </c>
    </row>
    <row r="4" spans="3:35" s="3" customFormat="1" x14ac:dyDescent="0.25">
      <c r="C4" s="4">
        <v>42968</v>
      </c>
      <c r="D4" s="3">
        <v>0</v>
      </c>
      <c r="J4" s="3">
        <v>234.81</v>
      </c>
      <c r="K4" s="3">
        <v>600.47</v>
      </c>
    </row>
    <row r="5" spans="3:35" s="3" customFormat="1" x14ac:dyDescent="0.25">
      <c r="C5" s="4">
        <v>42975</v>
      </c>
      <c r="D5" s="3">
        <f>C5-C4</f>
        <v>7</v>
      </c>
      <c r="J5" s="3">
        <v>154.27000000000001</v>
      </c>
      <c r="K5" s="3">
        <v>408.54</v>
      </c>
      <c r="L5" s="3">
        <v>1.63</v>
      </c>
      <c r="M5" s="3">
        <v>3.625</v>
      </c>
      <c r="N5" s="3">
        <v>6.59</v>
      </c>
      <c r="O5" s="3">
        <v>16.600000000000001</v>
      </c>
      <c r="P5" s="3">
        <v>1.57</v>
      </c>
      <c r="Q5" s="3">
        <v>3.49</v>
      </c>
      <c r="R5" s="3">
        <v>0</v>
      </c>
      <c r="S5" s="3">
        <v>0</v>
      </c>
      <c r="T5" s="3">
        <v>0</v>
      </c>
      <c r="U5" s="3">
        <v>0</v>
      </c>
    </row>
    <row r="6" spans="3:35" s="3" customFormat="1" x14ac:dyDescent="0.25">
      <c r="C6" s="4">
        <v>42976</v>
      </c>
      <c r="E6" s="3">
        <v>0</v>
      </c>
      <c r="F6" s="3">
        <v>223.49</v>
      </c>
      <c r="G6" s="3">
        <v>586.29999999999995</v>
      </c>
      <c r="H6" s="3">
        <v>204.75</v>
      </c>
      <c r="I6" s="3">
        <v>536.97</v>
      </c>
    </row>
    <row r="7" spans="3:35" s="3" customFormat="1" x14ac:dyDescent="0.25">
      <c r="C7" s="4">
        <v>42979</v>
      </c>
      <c r="D7" s="6"/>
      <c r="E7" s="3">
        <f>C7-C6</f>
        <v>3</v>
      </c>
      <c r="F7" s="3">
        <v>209.73</v>
      </c>
      <c r="G7" s="3">
        <v>544.9</v>
      </c>
      <c r="H7" s="3">
        <v>206.66</v>
      </c>
      <c r="I7" s="3">
        <v>536.9</v>
      </c>
    </row>
    <row r="8" spans="3:35" s="3" customFormat="1" x14ac:dyDescent="0.25">
      <c r="C8" s="4">
        <v>42979</v>
      </c>
      <c r="D8" s="3">
        <f>C8-C4</f>
        <v>11</v>
      </c>
      <c r="L8" s="3">
        <v>8.56</v>
      </c>
      <c r="M8" s="3">
        <v>21.23</v>
      </c>
    </row>
    <row r="9" spans="3:35" s="2" customFormat="1" x14ac:dyDescent="0.25">
      <c r="C9" s="5">
        <v>42982</v>
      </c>
      <c r="E9" s="2">
        <f>C9-C6</f>
        <v>6</v>
      </c>
      <c r="F9" s="2">
        <v>198.97</v>
      </c>
      <c r="G9" s="2">
        <v>510.69</v>
      </c>
      <c r="H9" s="2">
        <v>202.01</v>
      </c>
      <c r="I9" s="2">
        <v>518.5</v>
      </c>
    </row>
    <row r="10" spans="3:35" s="2" customFormat="1" x14ac:dyDescent="0.25">
      <c r="C10" s="5">
        <v>42982</v>
      </c>
      <c r="D10" s="2">
        <f>C10-C4</f>
        <v>14</v>
      </c>
      <c r="J10" s="1">
        <v>63.14</v>
      </c>
      <c r="K10" s="1">
        <v>161.46</v>
      </c>
      <c r="L10" s="2">
        <v>9.7799999999999994</v>
      </c>
      <c r="M10" s="2">
        <v>24.27</v>
      </c>
      <c r="N10" s="2">
        <v>1.51</v>
      </c>
      <c r="O10" s="2">
        <v>2.99</v>
      </c>
      <c r="P10" s="2">
        <v>1.62</v>
      </c>
      <c r="Q10" s="2">
        <v>3.278</v>
      </c>
      <c r="R10" s="2">
        <v>0</v>
      </c>
      <c r="S10" s="2">
        <v>0</v>
      </c>
    </row>
  </sheetData>
  <mergeCells count="15">
    <mergeCell ref="T2:U2"/>
    <mergeCell ref="F2:G2"/>
    <mergeCell ref="H2:I2"/>
    <mergeCell ref="J2:K2"/>
    <mergeCell ref="L2:M2"/>
    <mergeCell ref="N2:O2"/>
    <mergeCell ref="P2:Q2"/>
    <mergeCell ref="R2:S2"/>
    <mergeCell ref="AH2:AI2"/>
    <mergeCell ref="V2:W2"/>
    <mergeCell ref="X2:Y2"/>
    <mergeCell ref="Z2:AA2"/>
    <mergeCell ref="AB2:AC2"/>
    <mergeCell ref="AD2:AE2"/>
    <mergeCell ref="AF2:AG2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2:AI10"/>
  <sheetViews>
    <sheetView topLeftCell="G1" workbookViewId="0">
      <selection activeCell="T10" sqref="T10"/>
    </sheetView>
  </sheetViews>
  <sheetFormatPr defaultRowHeight="15" x14ac:dyDescent="0.25"/>
  <cols>
    <col min="3" max="3" width="14.7109375" customWidth="1"/>
    <col min="7" max="7" width="16.7109375" customWidth="1"/>
    <col min="9" max="9" width="16.140625" customWidth="1"/>
    <col min="13" max="13" width="13.28515625" customWidth="1"/>
    <col min="14" max="14" width="11.5703125" customWidth="1"/>
    <col min="15" max="15" width="13.42578125" customWidth="1"/>
    <col min="16" max="16" width="12.5703125" customWidth="1"/>
    <col min="17" max="17" width="16.7109375" customWidth="1"/>
    <col min="18" max="18" width="10" customWidth="1"/>
    <col min="19" max="19" width="19.28515625" customWidth="1"/>
    <col min="20" max="20" width="13.140625" customWidth="1"/>
    <col min="21" max="21" width="18.5703125" customWidth="1"/>
  </cols>
  <sheetData>
    <row r="2" spans="3:35" s="1" customFormat="1" x14ac:dyDescent="0.25">
      <c r="F2" s="7" t="s">
        <v>12</v>
      </c>
      <c r="G2" s="7"/>
      <c r="H2" s="7" t="s">
        <v>13</v>
      </c>
      <c r="I2" s="7"/>
      <c r="J2" s="7" t="s">
        <v>5</v>
      </c>
      <c r="K2" s="7"/>
      <c r="L2" s="7" t="s">
        <v>6</v>
      </c>
      <c r="M2" s="7"/>
      <c r="N2" s="7" t="s">
        <v>7</v>
      </c>
      <c r="O2" s="7"/>
      <c r="P2" s="7" t="s">
        <v>8</v>
      </c>
      <c r="Q2" s="7"/>
      <c r="R2" s="7" t="s">
        <v>10</v>
      </c>
      <c r="S2" s="7"/>
      <c r="T2" s="7" t="s">
        <v>9</v>
      </c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</row>
    <row r="3" spans="3:35" s="1" customFormat="1" x14ac:dyDescent="0.25">
      <c r="C3" s="1" t="s">
        <v>0</v>
      </c>
      <c r="D3" s="1" t="s">
        <v>1</v>
      </c>
      <c r="E3" s="1" t="s">
        <v>11</v>
      </c>
      <c r="F3" s="1" t="s">
        <v>2</v>
      </c>
      <c r="G3" s="1" t="s">
        <v>4</v>
      </c>
      <c r="H3" s="1" t="s">
        <v>2</v>
      </c>
      <c r="I3" s="1" t="s">
        <v>4</v>
      </c>
      <c r="J3" s="1" t="s">
        <v>2</v>
      </c>
      <c r="K3" s="1" t="s">
        <v>4</v>
      </c>
      <c r="L3" s="1" t="s">
        <v>2</v>
      </c>
      <c r="M3" s="1" t="s">
        <v>4</v>
      </c>
      <c r="N3" s="1" t="s">
        <v>2</v>
      </c>
      <c r="O3" s="1" t="s">
        <v>4</v>
      </c>
      <c r="P3" s="1" t="s">
        <v>2</v>
      </c>
      <c r="Q3" s="1" t="s">
        <v>4</v>
      </c>
      <c r="R3" s="1" t="s">
        <v>2</v>
      </c>
      <c r="S3" s="1" t="s">
        <v>4</v>
      </c>
      <c r="T3" s="1" t="s">
        <v>2</v>
      </c>
      <c r="U3" s="1" t="s">
        <v>4</v>
      </c>
    </row>
    <row r="4" spans="3:35" s="3" customFormat="1" x14ac:dyDescent="0.25">
      <c r="C4" s="4">
        <v>42968</v>
      </c>
      <c r="D4" s="3">
        <v>0</v>
      </c>
      <c r="J4" s="3">
        <v>29.11</v>
      </c>
      <c r="K4" s="3">
        <v>5.2999999999999999E-2</v>
      </c>
      <c r="L4" s="3">
        <v>26.7</v>
      </c>
      <c r="M4" s="3">
        <v>4.87E-2</v>
      </c>
      <c r="N4" s="3">
        <v>23.79</v>
      </c>
      <c r="O4" s="3">
        <v>4.3400000000000001E-2</v>
      </c>
      <c r="P4" s="3">
        <v>22.9</v>
      </c>
      <c r="Q4" s="3">
        <v>4.1799999999999997E-2</v>
      </c>
      <c r="R4" s="3">
        <v>24.024999999999999</v>
      </c>
      <c r="S4" s="3">
        <v>4.3799999999999999E-2</v>
      </c>
      <c r="T4" s="3">
        <v>23.99</v>
      </c>
      <c r="U4" s="3">
        <v>4.3700000000000003E-2</v>
      </c>
    </row>
    <row r="5" spans="3:35" s="3" customFormat="1" x14ac:dyDescent="0.25">
      <c r="C5" s="4">
        <v>42975</v>
      </c>
      <c r="D5" s="3">
        <f>C5-C4</f>
        <v>7</v>
      </c>
      <c r="J5" s="3">
        <v>516.9</v>
      </c>
      <c r="K5" s="3">
        <v>1.9380999999999999</v>
      </c>
      <c r="L5" s="3">
        <v>365</v>
      </c>
      <c r="M5" s="3">
        <v>1.37</v>
      </c>
      <c r="N5" s="3">
        <v>77.47</v>
      </c>
      <c r="O5" s="3">
        <v>0.28999999999999998</v>
      </c>
      <c r="P5" s="3">
        <v>76.16</v>
      </c>
      <c r="Q5" s="3">
        <v>0.28000000000000003</v>
      </c>
      <c r="R5" s="3">
        <v>80.91</v>
      </c>
      <c r="S5" s="3">
        <v>0.30330000000000001</v>
      </c>
      <c r="T5" s="3">
        <v>76.989999999999995</v>
      </c>
      <c r="U5" s="3">
        <v>0.28870000000000001</v>
      </c>
    </row>
    <row r="6" spans="3:35" s="3" customFormat="1" x14ac:dyDescent="0.25">
      <c r="C6" s="4">
        <v>42976</v>
      </c>
      <c r="E6" s="3">
        <v>0</v>
      </c>
      <c r="F6" s="3">
        <v>24.77</v>
      </c>
      <c r="G6" s="3">
        <v>7.51E-2</v>
      </c>
      <c r="H6" s="3">
        <v>25.36</v>
      </c>
      <c r="I6" s="3">
        <v>7.6899999999999996E-2</v>
      </c>
    </row>
    <row r="7" spans="3:35" s="3" customFormat="1" x14ac:dyDescent="0.25">
      <c r="C7" s="4">
        <v>42979</v>
      </c>
      <c r="D7" s="6"/>
      <c r="E7" s="3">
        <f>C7-C6</f>
        <v>3</v>
      </c>
      <c r="F7" s="3">
        <v>69.040000000000006</v>
      </c>
      <c r="G7" s="3">
        <v>0.2077</v>
      </c>
      <c r="H7" s="3">
        <v>59.73</v>
      </c>
      <c r="I7" s="3">
        <v>0.17899999999999999</v>
      </c>
    </row>
    <row r="8" spans="3:35" s="3" customFormat="1" x14ac:dyDescent="0.25">
      <c r="C8" s="4">
        <v>42979</v>
      </c>
      <c r="D8" s="3">
        <f>C8-C4</f>
        <v>11</v>
      </c>
      <c r="L8" s="3">
        <v>561.09</v>
      </c>
      <c r="M8" s="3">
        <v>1.6877</v>
      </c>
    </row>
    <row r="9" spans="3:35" s="3" customFormat="1" x14ac:dyDescent="0.25">
      <c r="C9" s="4">
        <v>42982</v>
      </c>
      <c r="E9" s="3">
        <f>C9-C6</f>
        <v>6</v>
      </c>
      <c r="F9" s="3">
        <v>131.69999999999999</v>
      </c>
      <c r="G9" s="3">
        <v>0.27</v>
      </c>
      <c r="H9" s="3">
        <v>118.5</v>
      </c>
      <c r="I9" s="3">
        <v>0.245</v>
      </c>
    </row>
    <row r="10" spans="3:35" s="1" customFormat="1" x14ac:dyDescent="0.25">
      <c r="C10" s="5">
        <v>42982</v>
      </c>
      <c r="D10" s="2">
        <f>C10-C4</f>
        <v>14</v>
      </c>
      <c r="J10" s="1">
        <v>1348.309</v>
      </c>
      <c r="K10" s="1">
        <v>2.79</v>
      </c>
      <c r="L10" s="1">
        <v>1018.22</v>
      </c>
      <c r="M10" s="1">
        <v>2.1097999999999999</v>
      </c>
      <c r="N10" s="1">
        <v>199.79</v>
      </c>
      <c r="O10" s="1">
        <v>0.41399999999999998</v>
      </c>
      <c r="P10" s="1">
        <v>196.285</v>
      </c>
      <c r="Q10" s="1">
        <v>0.40670000000000001</v>
      </c>
      <c r="R10" s="1">
        <v>197.316</v>
      </c>
      <c r="S10" s="1">
        <v>0.40889999999999999</v>
      </c>
    </row>
  </sheetData>
  <mergeCells count="15">
    <mergeCell ref="F2:G2"/>
    <mergeCell ref="H2:I2"/>
    <mergeCell ref="J2:K2"/>
    <mergeCell ref="L2:M2"/>
    <mergeCell ref="N2:O2"/>
    <mergeCell ref="P2:Q2"/>
    <mergeCell ref="R2:S2"/>
    <mergeCell ref="AD2:AE2"/>
    <mergeCell ref="AF2:AG2"/>
    <mergeCell ref="AH2:AI2"/>
    <mergeCell ref="T2:U2"/>
    <mergeCell ref="V2:W2"/>
    <mergeCell ref="X2:Y2"/>
    <mergeCell ref="Z2:AA2"/>
    <mergeCell ref="AB2:AC2"/>
  </mergeCell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AI11"/>
  <sheetViews>
    <sheetView tabSelected="1" topLeftCell="M1" zoomScaleNormal="100" workbookViewId="0">
      <selection activeCell="T10" sqref="T10"/>
    </sheetView>
  </sheetViews>
  <sheetFormatPr defaultRowHeight="15" x14ac:dyDescent="0.25"/>
  <cols>
    <col min="3" max="3" width="14.7109375" customWidth="1"/>
    <col min="4" max="4" width="10.42578125" bestFit="1" customWidth="1"/>
    <col min="6" max="6" width="15.5703125" customWidth="1"/>
    <col min="7" max="8" width="10.85546875" customWidth="1"/>
    <col min="9" max="9" width="15" customWidth="1"/>
    <col min="11" max="11" width="9" customWidth="1"/>
    <col min="12" max="12" width="10.85546875" customWidth="1"/>
    <col min="13" max="13" width="11" customWidth="1"/>
    <col min="14" max="14" width="12.85546875" customWidth="1"/>
    <col min="15" max="15" width="17" customWidth="1"/>
    <col min="16" max="16" width="12" customWidth="1"/>
    <col min="17" max="17" width="15.42578125" customWidth="1"/>
    <col min="18" max="18" width="13" customWidth="1"/>
    <col min="19" max="19" width="18" customWidth="1"/>
    <col min="20" max="20" width="11.5703125" customWidth="1"/>
    <col min="21" max="21" width="16" customWidth="1"/>
  </cols>
  <sheetData>
    <row r="2" spans="3:35" s="1" customFormat="1" x14ac:dyDescent="0.25">
      <c r="F2" s="7" t="s">
        <v>12</v>
      </c>
      <c r="G2" s="7"/>
      <c r="H2" s="7" t="s">
        <v>13</v>
      </c>
      <c r="I2" s="7"/>
      <c r="J2" s="7" t="s">
        <v>5</v>
      </c>
      <c r="K2" s="7"/>
      <c r="L2" s="7" t="s">
        <v>6</v>
      </c>
      <c r="M2" s="7"/>
      <c r="N2" s="7" t="s">
        <v>7</v>
      </c>
      <c r="O2" s="7"/>
      <c r="P2" s="7" t="s">
        <v>8</v>
      </c>
      <c r="Q2" s="7"/>
      <c r="R2" s="7" t="s">
        <v>10</v>
      </c>
      <c r="S2" s="7"/>
      <c r="T2" s="7" t="s">
        <v>9</v>
      </c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</row>
    <row r="3" spans="3:35" s="1" customFormat="1" x14ac:dyDescent="0.25">
      <c r="C3" s="1" t="s">
        <v>0</v>
      </c>
      <c r="D3" s="1" t="s">
        <v>1</v>
      </c>
      <c r="E3" s="1" t="s">
        <v>11</v>
      </c>
      <c r="F3" s="1" t="s">
        <v>2</v>
      </c>
      <c r="G3" s="1" t="s">
        <v>3</v>
      </c>
      <c r="H3" s="1" t="s">
        <v>2</v>
      </c>
      <c r="I3" s="1" t="s">
        <v>3</v>
      </c>
      <c r="J3" s="1" t="s">
        <v>2</v>
      </c>
      <c r="K3" s="1" t="s">
        <v>3</v>
      </c>
      <c r="L3" s="1" t="s">
        <v>2</v>
      </c>
      <c r="M3" s="1" t="s">
        <v>3</v>
      </c>
      <c r="N3" s="1" t="s">
        <v>2</v>
      </c>
      <c r="O3" s="1" t="s">
        <v>3</v>
      </c>
      <c r="P3" s="1" t="s">
        <v>2</v>
      </c>
      <c r="Q3" s="1" t="s">
        <v>3</v>
      </c>
      <c r="R3" s="1" t="s">
        <v>2</v>
      </c>
      <c r="S3" s="1" t="s">
        <v>3</v>
      </c>
      <c r="T3" s="1" t="s">
        <v>2</v>
      </c>
      <c r="U3" s="1" t="s">
        <v>3</v>
      </c>
    </row>
    <row r="4" spans="3:35" s="3" customFormat="1" x14ac:dyDescent="0.25">
      <c r="C4" s="4">
        <v>42968</v>
      </c>
      <c r="D4" s="3">
        <v>0</v>
      </c>
      <c r="L4" s="3">
        <v>482.9</v>
      </c>
      <c r="M4" s="3">
        <v>1070</v>
      </c>
      <c r="N4" s="3">
        <v>441.4</v>
      </c>
      <c r="O4" s="3">
        <v>978</v>
      </c>
      <c r="P4" s="3">
        <v>404.13</v>
      </c>
      <c r="Q4" s="3">
        <v>896</v>
      </c>
    </row>
    <row r="5" spans="3:35" s="3" customFormat="1" x14ac:dyDescent="0.25">
      <c r="C5" s="4">
        <v>42975</v>
      </c>
      <c r="D5" s="3">
        <f>C5-C4</f>
        <v>7</v>
      </c>
      <c r="J5" s="3">
        <v>0</v>
      </c>
      <c r="K5" s="3">
        <v>0</v>
      </c>
      <c r="L5" s="3">
        <v>545.52</v>
      </c>
      <c r="M5" s="3">
        <v>1171</v>
      </c>
      <c r="N5" s="3">
        <v>408.49</v>
      </c>
      <c r="O5" s="3">
        <v>877</v>
      </c>
      <c r="P5" s="3">
        <v>372.6</v>
      </c>
      <c r="Q5" s="3">
        <v>800</v>
      </c>
      <c r="R5" s="3">
        <v>0</v>
      </c>
      <c r="S5" s="3">
        <v>0</v>
      </c>
      <c r="T5" s="3">
        <v>0</v>
      </c>
      <c r="U5" s="3">
        <v>0</v>
      </c>
    </row>
    <row r="6" spans="3:35" s="3" customFormat="1" x14ac:dyDescent="0.25">
      <c r="C6" s="4">
        <v>42976</v>
      </c>
      <c r="E6" s="3">
        <v>0</v>
      </c>
      <c r="F6" s="3">
        <v>452.7</v>
      </c>
      <c r="G6" s="3">
        <v>971.6</v>
      </c>
      <c r="H6" s="3">
        <v>409.49</v>
      </c>
      <c r="I6" s="3">
        <v>878.89</v>
      </c>
    </row>
    <row r="7" spans="3:35" s="3" customFormat="1" x14ac:dyDescent="0.25">
      <c r="C7" s="4">
        <v>42979</v>
      </c>
      <c r="D7" s="6"/>
      <c r="E7" s="3">
        <f>C7-C6</f>
        <v>3</v>
      </c>
      <c r="F7" s="3">
        <v>398.48</v>
      </c>
      <c r="G7" s="3">
        <v>855.26</v>
      </c>
      <c r="H7" s="3">
        <v>395.96</v>
      </c>
      <c r="I7" s="3">
        <v>849.86</v>
      </c>
    </row>
    <row r="8" spans="3:35" s="3" customFormat="1" x14ac:dyDescent="0.25">
      <c r="C8" s="4">
        <v>42979</v>
      </c>
      <c r="D8" s="3">
        <f>C8-C4</f>
        <v>11</v>
      </c>
      <c r="E8" s="3">
        <f>C8-C6</f>
        <v>3</v>
      </c>
      <c r="L8" s="3">
        <v>442.54</v>
      </c>
      <c r="M8" s="3">
        <v>949.82</v>
      </c>
    </row>
    <row r="9" spans="3:35" s="3" customFormat="1" x14ac:dyDescent="0.25">
      <c r="C9" s="4">
        <v>42982</v>
      </c>
      <c r="E9" s="3">
        <f>C9-C6</f>
        <v>6</v>
      </c>
      <c r="F9" s="3">
        <v>360.59</v>
      </c>
      <c r="G9" s="3">
        <v>776.11</v>
      </c>
      <c r="H9" s="3">
        <v>367.22</v>
      </c>
      <c r="I9" s="3">
        <v>790.37</v>
      </c>
    </row>
    <row r="10" spans="3:35" s="2" customFormat="1" x14ac:dyDescent="0.25">
      <c r="C10" s="5">
        <v>42982</v>
      </c>
      <c r="D10" s="2">
        <f>C10-C4</f>
        <v>14</v>
      </c>
      <c r="J10" s="2">
        <v>0</v>
      </c>
      <c r="K10" s="2">
        <v>0</v>
      </c>
      <c r="L10" s="2">
        <v>415.19</v>
      </c>
      <c r="M10" s="2">
        <v>893.61099999999999</v>
      </c>
      <c r="N10" s="2">
        <v>331.01600000000002</v>
      </c>
      <c r="O10" s="2">
        <v>712.44</v>
      </c>
      <c r="P10" s="2">
        <v>281.52999999999997</v>
      </c>
      <c r="Q10" s="2">
        <v>605.94000000000005</v>
      </c>
      <c r="R10" s="2">
        <v>0</v>
      </c>
      <c r="S10" s="2">
        <v>0</v>
      </c>
    </row>
    <row r="11" spans="3:35" x14ac:dyDescent="0.25">
      <c r="M11" s="2"/>
    </row>
  </sheetData>
  <mergeCells count="15">
    <mergeCell ref="F2:G2"/>
    <mergeCell ref="H2:I2"/>
    <mergeCell ref="J2:K2"/>
    <mergeCell ref="L2:M2"/>
    <mergeCell ref="N2:O2"/>
    <mergeCell ref="P2:Q2"/>
    <mergeCell ref="V2:W2"/>
    <mergeCell ref="R2:S2"/>
    <mergeCell ref="T2:U2"/>
    <mergeCell ref="AH2:AI2"/>
    <mergeCell ref="X2:Y2"/>
    <mergeCell ref="Z2:AA2"/>
    <mergeCell ref="AB2:AC2"/>
    <mergeCell ref="AD2:AE2"/>
    <mergeCell ref="AF2:AG2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CH4</vt:lpstr>
      <vt:lpstr>CO2</vt:lpstr>
      <vt:lpstr>Ethylene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2017-09-05T00:30:20Z</dcterms:modified>
</cp:coreProperties>
</file>