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CH4" sheetId="1" r:id="rId1"/>
    <sheet name="CO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6" i="2"/>
  <c r="D5" i="2" l="1"/>
  <c r="D5" i="1"/>
</calcChain>
</file>

<file path=xl/sharedStrings.xml><?xml version="1.0" encoding="utf-8"?>
<sst xmlns="http://schemas.openxmlformats.org/spreadsheetml/2006/main" count="52" uniqueCount="13">
  <si>
    <t>Date</t>
  </si>
  <si>
    <t>Day</t>
  </si>
  <si>
    <t>area</t>
  </si>
  <si>
    <t>ppm</t>
  </si>
  <si>
    <t>%</t>
  </si>
  <si>
    <t>4kg_10min_1</t>
  </si>
  <si>
    <t>4kg_10min_2</t>
  </si>
  <si>
    <t>8kg_10min_3</t>
  </si>
  <si>
    <t>8kg_10min_4</t>
  </si>
  <si>
    <t>12kg_30min_5</t>
  </si>
  <si>
    <t>12kg_30min_6</t>
  </si>
  <si>
    <t>18kg_1.5hour_7</t>
  </si>
  <si>
    <t>18kg_1.5hour_8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</si>
</sst>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L9"/>
  <sheetViews>
    <sheetView workbookViewId="0">
      <selection activeCell="T6" sqref="T6"/>
    </sheetView>
  </sheetViews>
  <sheetFormatPr defaultRowHeight="15" x14ac:dyDescent="0.25"/>
  <cols>
    <col min="3" max="3" width="10.42578125" bestFit="1" customWidth="1"/>
  </cols>
  <sheetData>
    <row r="2" spans="3:38" x14ac:dyDescent="0.25">
      <c r="E2" s="7" t="s">
        <v>5</v>
      </c>
      <c r="F2" s="7"/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3:38" s="1" customForma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2</v>
      </c>
      <c r="N3" s="1" t="s">
        <v>3</v>
      </c>
      <c r="O3" s="1" t="s">
        <v>2</v>
      </c>
      <c r="P3" s="1" t="s">
        <v>3</v>
      </c>
      <c r="Q3" s="1" t="s">
        <v>2</v>
      </c>
      <c r="R3" s="1" t="s">
        <v>3</v>
      </c>
      <c r="S3" s="1" t="s">
        <v>2</v>
      </c>
      <c r="T3" s="1" t="s">
        <v>3</v>
      </c>
    </row>
    <row r="4" spans="3:38" x14ac:dyDescent="0.25">
      <c r="C4" s="2">
        <v>42970</v>
      </c>
      <c r="D4">
        <v>0</v>
      </c>
      <c r="E4">
        <v>474.38</v>
      </c>
      <c r="F4">
        <v>1233</v>
      </c>
      <c r="G4">
        <v>490.25</v>
      </c>
      <c r="H4">
        <v>1274.71</v>
      </c>
      <c r="I4">
        <v>488.2</v>
      </c>
      <c r="J4">
        <v>1269.5</v>
      </c>
      <c r="K4">
        <v>488.5</v>
      </c>
      <c r="L4">
        <v>1270</v>
      </c>
      <c r="M4">
        <v>508.9</v>
      </c>
      <c r="N4">
        <v>1323.2</v>
      </c>
      <c r="O4">
        <v>473.85</v>
      </c>
      <c r="P4">
        <v>1232</v>
      </c>
      <c r="Q4">
        <v>493.16</v>
      </c>
      <c r="R4">
        <v>1282</v>
      </c>
      <c r="S4">
        <v>493.57</v>
      </c>
      <c r="T4">
        <v>1283</v>
      </c>
    </row>
    <row r="5" spans="3:38" s="6" customFormat="1" x14ac:dyDescent="0.25">
      <c r="C5" s="5">
        <v>42975</v>
      </c>
      <c r="D5" s="6">
        <f>C5-C4</f>
        <v>5</v>
      </c>
      <c r="E5" s="6">
        <v>466.89</v>
      </c>
      <c r="F5" s="6">
        <v>1241.3900000000001</v>
      </c>
      <c r="G5" s="6">
        <v>486.95</v>
      </c>
      <c r="H5" s="6">
        <v>1294.8</v>
      </c>
      <c r="I5" s="6">
        <v>479.7</v>
      </c>
      <c r="J5" s="6">
        <v>1275.5</v>
      </c>
      <c r="K5" s="6">
        <v>459.47</v>
      </c>
      <c r="L5" s="6">
        <v>1221.6500000000001</v>
      </c>
      <c r="M5" s="6">
        <v>496.38</v>
      </c>
      <c r="N5" s="6">
        <v>1319.89</v>
      </c>
      <c r="O5" s="6">
        <v>462.53</v>
      </c>
      <c r="P5" s="6">
        <v>1229.78</v>
      </c>
      <c r="Q5" s="6">
        <v>472.35</v>
      </c>
      <c r="R5" s="6">
        <v>1255</v>
      </c>
      <c r="S5" s="6">
        <v>482.12</v>
      </c>
      <c r="T5" s="6">
        <v>1281.98</v>
      </c>
    </row>
    <row r="6" spans="3:38" s="1" customFormat="1" x14ac:dyDescent="0.25">
      <c r="C6" s="3">
        <v>42979</v>
      </c>
      <c r="D6" s="1">
        <f>C6-C4</f>
        <v>9</v>
      </c>
      <c r="E6" s="1">
        <v>477</v>
      </c>
      <c r="F6" s="1">
        <v>1240.6500000000001</v>
      </c>
      <c r="G6" s="1">
        <v>491.9</v>
      </c>
      <c r="H6" s="1">
        <v>1279.43</v>
      </c>
      <c r="I6" s="1">
        <v>490.91</v>
      </c>
      <c r="J6" s="1">
        <v>1278.8</v>
      </c>
      <c r="K6" s="1">
        <v>483.22899999999998</v>
      </c>
      <c r="L6" s="1">
        <v>1256.8489999999999</v>
      </c>
      <c r="M6" s="1">
        <v>501.87</v>
      </c>
      <c r="N6" s="1">
        <v>1305.3699999999999</v>
      </c>
      <c r="O6" s="1">
        <v>471.99</v>
      </c>
      <c r="P6" s="1">
        <v>1227.5899999999999</v>
      </c>
      <c r="Q6" s="1">
        <v>476.99</v>
      </c>
      <c r="R6" s="1">
        <v>1240</v>
      </c>
      <c r="S6" s="1">
        <v>489.5</v>
      </c>
      <c r="T6" s="1">
        <v>1273.26</v>
      </c>
    </row>
    <row r="7" spans="3:38" s="6" customFormat="1" x14ac:dyDescent="0.25">
      <c r="C7" s="5"/>
    </row>
    <row r="8" spans="3:38" s="6" customFormat="1" x14ac:dyDescent="0.25">
      <c r="C8" s="5"/>
    </row>
    <row r="9" spans="3:38" s="1" customFormat="1" x14ac:dyDescent="0.25">
      <c r="C9" s="3"/>
    </row>
  </sheetData>
  <mergeCells count="17">
    <mergeCell ref="AC2:AD2"/>
    <mergeCell ref="AE2:AF2"/>
    <mergeCell ref="AG2:AH2"/>
    <mergeCell ref="AI2:AJ2"/>
    <mergeCell ref="AK2:AL2"/>
    <mergeCell ref="AA2:AB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P8"/>
  <sheetViews>
    <sheetView tabSelected="1" workbookViewId="0">
      <selection activeCell="T7" sqref="T7"/>
    </sheetView>
  </sheetViews>
  <sheetFormatPr defaultRowHeight="15" x14ac:dyDescent="0.25"/>
  <cols>
    <col min="3" max="3" width="10.42578125" bestFit="1" customWidth="1"/>
  </cols>
  <sheetData>
    <row r="2" spans="3:42" x14ac:dyDescent="0.25">
      <c r="E2" s="7" t="s">
        <v>5</v>
      </c>
      <c r="F2" s="7"/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3:42" s="1" customFormat="1" x14ac:dyDescent="0.25">
      <c r="C3" s="1" t="s">
        <v>0</v>
      </c>
      <c r="D3" s="1" t="s">
        <v>1</v>
      </c>
      <c r="E3" s="1" t="s">
        <v>2</v>
      </c>
      <c r="F3" s="1" t="s">
        <v>4</v>
      </c>
      <c r="G3" s="1" t="s">
        <v>2</v>
      </c>
      <c r="H3" s="1" t="s">
        <v>4</v>
      </c>
      <c r="I3" s="1" t="s">
        <v>2</v>
      </c>
      <c r="J3" s="1" t="s">
        <v>4</v>
      </c>
      <c r="K3" s="1" t="s">
        <v>2</v>
      </c>
      <c r="L3" s="1" t="s">
        <v>4</v>
      </c>
      <c r="M3" s="1" t="s">
        <v>2</v>
      </c>
      <c r="N3" s="1" t="s">
        <v>4</v>
      </c>
      <c r="O3" s="1" t="s">
        <v>2</v>
      </c>
      <c r="P3" s="1" t="s">
        <v>4</v>
      </c>
      <c r="Q3" s="1" t="s">
        <v>2</v>
      </c>
      <c r="R3" s="1" t="s">
        <v>4</v>
      </c>
      <c r="S3" s="1" t="s">
        <v>2</v>
      </c>
      <c r="T3" s="1" t="s">
        <v>4</v>
      </c>
    </row>
    <row r="4" spans="3:42" x14ac:dyDescent="0.25">
      <c r="C4" s="2">
        <v>42970</v>
      </c>
      <c r="D4">
        <v>0</v>
      </c>
      <c r="AM4" s="4"/>
      <c r="AN4" s="4"/>
      <c r="AO4" s="4"/>
      <c r="AP4" s="4"/>
    </row>
    <row r="5" spans="3:42" s="6" customFormat="1" x14ac:dyDescent="0.25">
      <c r="C5" s="5">
        <v>42975</v>
      </c>
      <c r="D5" s="6">
        <f>C5-C4</f>
        <v>5</v>
      </c>
      <c r="E5" s="6">
        <v>28.4</v>
      </c>
      <c r="F5" s="6">
        <v>0.1</v>
      </c>
      <c r="G5" s="6">
        <v>28.8</v>
      </c>
      <c r="H5" s="6">
        <v>0.1</v>
      </c>
      <c r="I5" s="6">
        <v>19.100000000000001</v>
      </c>
      <c r="J5" s="6">
        <v>6.7199999999999996E-2</v>
      </c>
      <c r="K5" s="6">
        <v>21.02</v>
      </c>
      <c r="L5" s="6">
        <v>7.3899999999999993E-2</v>
      </c>
      <c r="M5" s="6">
        <v>18.989999999999998</v>
      </c>
      <c r="N5" s="6">
        <v>6.6799999999999998E-2</v>
      </c>
      <c r="O5" s="6">
        <v>15.5</v>
      </c>
      <c r="P5" s="6">
        <v>6.5199999999999994E-2</v>
      </c>
      <c r="Q5" s="6">
        <v>16.850000000000001</v>
      </c>
      <c r="R5" s="6">
        <v>5.8999999999999997E-2</v>
      </c>
      <c r="S5" s="6">
        <v>17.61</v>
      </c>
      <c r="T5" s="6">
        <v>9.1899999999999996E-2</v>
      </c>
    </row>
    <row r="6" spans="3:42" s="1" customFormat="1" x14ac:dyDescent="0.25">
      <c r="C6" s="3">
        <v>42979</v>
      </c>
      <c r="D6" s="1">
        <f>C6-C4</f>
        <v>9</v>
      </c>
      <c r="E6" s="1">
        <v>37</v>
      </c>
      <c r="F6" s="1">
        <v>0.1114</v>
      </c>
      <c r="G6" s="1">
        <v>36.770000000000003</v>
      </c>
      <c r="H6" s="1">
        <v>0.1106</v>
      </c>
      <c r="I6" s="1">
        <v>24.5</v>
      </c>
      <c r="J6" s="1">
        <v>7.3800000000000004E-2</v>
      </c>
      <c r="K6" s="1">
        <v>25.7</v>
      </c>
      <c r="L6" s="1">
        <v>7.7399999999999997E-2</v>
      </c>
      <c r="M6" s="1">
        <v>21.53</v>
      </c>
      <c r="N6" s="1">
        <v>6.4799999999999996E-2</v>
      </c>
      <c r="O6" s="1">
        <v>24.25</v>
      </c>
      <c r="P6" s="1">
        <v>7.2999999999999995E-2</v>
      </c>
      <c r="Q6" s="1">
        <v>20.399999999999999</v>
      </c>
      <c r="R6" s="1">
        <v>6.1400000000000003E-2</v>
      </c>
      <c r="S6" s="1">
        <v>19.12</v>
      </c>
      <c r="T6" s="1">
        <v>5.7500000000000002E-2</v>
      </c>
    </row>
    <row r="7" spans="3:42" s="1" customFormat="1" x14ac:dyDescent="0.25">
      <c r="C7" s="3"/>
    </row>
    <row r="8" spans="3:42" x14ac:dyDescent="0.25">
      <c r="AE8" s="1"/>
      <c r="AF8" s="1"/>
    </row>
  </sheetData>
  <mergeCells count="19">
    <mergeCell ref="AG2:AH2"/>
    <mergeCell ref="AI2:AJ2"/>
    <mergeCell ref="AK2:AL2"/>
    <mergeCell ref="AM2:AN2"/>
    <mergeCell ref="AO2:AP2"/>
    <mergeCell ref="AC2:AD2"/>
    <mergeCell ref="AE2:AF2"/>
    <mergeCell ref="AA2:AB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2017-09-01T19:58:56Z</dcterms:modified>
</cp:coreProperties>
</file>