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4355" windowHeight="4680"/>
  </bookViews>
  <sheets>
    <sheet name="Sheet1" sheetId="1" r:id="rId1"/>
    <sheet name="Supplementary Data" sheetId="2" r:id="rId2"/>
    <sheet name="Sheet3" sheetId="3" r:id="rId3"/>
  </sheets>
  <definedNames>
    <definedName name="solver_adj" localSheetId="0" hidden="1">Sheet1!#REF!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Sheet1!#REF!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3</definedName>
  </definedNames>
  <calcPr calcId="145621" iterateDelta="1E-4"/>
</workbook>
</file>

<file path=xl/calcChain.xml><?xml version="1.0" encoding="utf-8"?>
<calcChain xmlns="http://schemas.openxmlformats.org/spreadsheetml/2006/main">
  <c r="E32" i="1" l="1"/>
  <c r="E31" i="1"/>
  <c r="H9" i="1" l="1"/>
  <c r="H8" i="1"/>
</calcChain>
</file>

<file path=xl/sharedStrings.xml><?xml version="1.0" encoding="utf-8"?>
<sst xmlns="http://schemas.openxmlformats.org/spreadsheetml/2006/main" count="28" uniqueCount="26">
  <si>
    <t>uL</t>
  </si>
  <si>
    <t>Mass Concentrations</t>
  </si>
  <si>
    <t>ug/mL</t>
  </si>
  <si>
    <t>ng/uL</t>
  </si>
  <si>
    <t>ug/uL</t>
  </si>
  <si>
    <t>Ethanol precipitation protocol from a book p.286 at the bench</t>
  </si>
  <si>
    <t>To a maximum volume of 450 uL of DNA in water add 1/10 volume of 3 M Na-Ac, pH 4.8. Invert to mix.</t>
  </si>
  <si>
    <t>Vol. of NaAc</t>
  </si>
  <si>
    <t>Vol. of DNA</t>
  </si>
  <si>
    <t>Vol. of EtOH</t>
  </si>
  <si>
    <t>Centrifuge at least at 12,000 rpm for 15-30 min at 4 C.</t>
  </si>
  <si>
    <t>Precipitate DNA by placing the sample in the cold. Overnight: -20 C; 30 min: -70 C; 5 min: dry ice.</t>
  </si>
  <si>
    <t>Add two volumes of 95% or 100% EtOH. Invert to mix.</t>
  </si>
  <si>
    <t>Decant or aspirate and discard supernatant. Drain the tubes by inverting and leaving upside down on the paper towel.</t>
  </si>
  <si>
    <t>Dry as in step 5.</t>
  </si>
  <si>
    <t>8'</t>
  </si>
  <si>
    <t>Book reccommends resuspension in TE buffer, pH 8.0 (10 mM Tris-HCl, 0.1 mM EDTA).</t>
  </si>
  <si>
    <t>Resuspend the DNA in ddH2O.  (In Angela's protocol 10-15 uL)</t>
  </si>
  <si>
    <t>Samples were incubated at 80 C for 20 min to inactivate restriction enzymes</t>
  </si>
  <si>
    <t>Wash the pellet with cold 70% ethanol, Centrifuge at least at 12,000 rpm for 15 min at 4 C.</t>
  </si>
  <si>
    <t>Comment: Difficult to dissolve, kept for ` 40 min at 60C in the thermal block with shaking</t>
  </si>
  <si>
    <t>% stock</t>
  </si>
  <si>
    <t>ml</t>
  </si>
  <si>
    <t>H2O, ml</t>
  </si>
  <si>
    <t>final %</t>
  </si>
  <si>
    <t>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</si>
</sst>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 applyAlignment="1"/>
    <xf numFmtId="0" fontId="1" fillId="0" borderId="1" xfId="0" applyFont="1" applyBorder="1"/>
    <xf numFmtId="0" fontId="0" fillId="0" borderId="1" xfId="0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4" totalsRowShown="0">
  <autoFilter ref="A1:A4"/>
  <tableColumns count="1">
    <tableColumn id="1" name="Mass Concentra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B6" sqref="B6"/>
    </sheetView>
  </sheetViews>
  <sheetFormatPr defaultRowHeight="15" x14ac:dyDescent="0.25"/>
  <cols>
    <col min="1" max="1" width="3.85546875" customWidth="1"/>
    <col min="2" max="2" width="13.85546875" customWidth="1"/>
    <col min="3" max="3" width="8" customWidth="1"/>
    <col min="4" max="4" width="6.5703125" customWidth="1"/>
    <col min="5" max="5" width="7.28515625" customWidth="1"/>
    <col min="6" max="6" width="12" customWidth="1"/>
    <col min="7" max="7" width="14.140625" customWidth="1"/>
    <col min="8" max="8" width="8.7109375" customWidth="1"/>
  </cols>
  <sheetData>
    <row r="1" spans="1:9" ht="15" customHeight="1" x14ac:dyDescent="0.25">
      <c r="A1" s="14"/>
      <c r="B1" s="14"/>
      <c r="C1" s="14"/>
      <c r="D1" s="14"/>
      <c r="E1" s="14"/>
      <c r="F1" s="14"/>
      <c r="G1" s="14"/>
      <c r="H1" s="14"/>
      <c r="I1" s="14"/>
    </row>
    <row r="2" spans="1:9" ht="20.25" customHeight="1" x14ac:dyDescent="0.25">
      <c r="A2" s="14"/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15" t="s">
        <v>5</v>
      </c>
      <c r="B4" s="15"/>
      <c r="C4" s="15"/>
      <c r="D4" s="15"/>
      <c r="E4" s="15"/>
      <c r="F4" s="15"/>
      <c r="G4" s="15"/>
      <c r="H4" s="15"/>
      <c r="I4" s="15"/>
    </row>
    <row r="5" spans="1:9" x14ac:dyDescent="0.25">
      <c r="A5" s="1"/>
      <c r="B5" s="1"/>
      <c r="C5" s="1"/>
      <c r="D5" s="1"/>
      <c r="E5" s="1"/>
      <c r="F5" s="1"/>
      <c r="G5" s="1"/>
      <c r="H5" s="1"/>
      <c r="I5" s="1"/>
    </row>
    <row r="6" spans="1:9" x14ac:dyDescent="0.25">
      <c r="A6" s="10">
        <v>0</v>
      </c>
      <c r="B6" s="20" t="s">
        <v>18</v>
      </c>
      <c r="C6" s="10"/>
      <c r="D6" s="10"/>
      <c r="E6" s="10"/>
      <c r="F6" s="10"/>
      <c r="G6" s="10"/>
      <c r="H6" s="10"/>
      <c r="I6" s="10"/>
    </row>
    <row r="7" spans="1:9" x14ac:dyDescent="0.25">
      <c r="A7" s="16">
        <v>1</v>
      </c>
      <c r="B7" s="14" t="s">
        <v>6</v>
      </c>
      <c r="C7" s="14"/>
      <c r="D7" s="14"/>
      <c r="E7" s="14"/>
      <c r="F7" s="14"/>
      <c r="G7" s="4" t="s">
        <v>8</v>
      </c>
      <c r="H7" s="7">
        <v>200</v>
      </c>
      <c r="I7" s="5" t="s">
        <v>0</v>
      </c>
    </row>
    <row r="8" spans="1:9" x14ac:dyDescent="0.25">
      <c r="A8" s="16"/>
      <c r="B8" s="14"/>
      <c r="C8" s="14"/>
      <c r="D8" s="14"/>
      <c r="E8" s="14"/>
      <c r="F8" s="14"/>
      <c r="G8" s="5" t="s">
        <v>7</v>
      </c>
      <c r="H8" s="5">
        <f>H7/10</f>
        <v>20</v>
      </c>
      <c r="I8" s="5" t="s">
        <v>0</v>
      </c>
    </row>
    <row r="9" spans="1:9" x14ac:dyDescent="0.25">
      <c r="A9" s="16">
        <v>2</v>
      </c>
      <c r="B9" s="17" t="s">
        <v>12</v>
      </c>
      <c r="C9" s="17"/>
      <c r="D9" s="17"/>
      <c r="E9" s="17"/>
      <c r="F9" s="18"/>
      <c r="G9" s="5" t="s">
        <v>9</v>
      </c>
      <c r="H9" s="5">
        <f>H7*2</f>
        <v>400</v>
      </c>
      <c r="I9" s="5" t="s">
        <v>0</v>
      </c>
    </row>
    <row r="10" spans="1:9" x14ac:dyDescent="0.25">
      <c r="A10" s="16"/>
      <c r="B10" s="17"/>
      <c r="C10" s="17"/>
      <c r="D10" s="17"/>
      <c r="E10" s="17"/>
      <c r="F10" s="18"/>
      <c r="G10" s="6"/>
      <c r="H10" s="6"/>
      <c r="I10" s="6"/>
    </row>
    <row r="11" spans="1:9" ht="15" customHeight="1" x14ac:dyDescent="0.25">
      <c r="A11" s="16">
        <v>3</v>
      </c>
      <c r="B11" s="17" t="s">
        <v>11</v>
      </c>
      <c r="C11" s="17"/>
      <c r="D11" s="17"/>
      <c r="E11" s="17"/>
      <c r="F11" s="17"/>
      <c r="G11" s="17"/>
      <c r="H11" s="17"/>
      <c r="I11" s="17"/>
    </row>
    <row r="12" spans="1:9" x14ac:dyDescent="0.25">
      <c r="A12" s="16"/>
      <c r="B12" s="17"/>
      <c r="C12" s="17"/>
      <c r="D12" s="17"/>
      <c r="E12" s="17"/>
      <c r="F12" s="17"/>
      <c r="G12" s="17"/>
      <c r="H12" s="17"/>
      <c r="I12" s="17"/>
    </row>
    <row r="13" spans="1:9" ht="15.75" customHeight="1" x14ac:dyDescent="0.25">
      <c r="A13" s="16">
        <v>4</v>
      </c>
      <c r="B13" s="17" t="s">
        <v>10</v>
      </c>
      <c r="C13" s="17"/>
      <c r="D13" s="17"/>
      <c r="E13" s="17"/>
      <c r="F13" s="17"/>
      <c r="G13" s="17"/>
      <c r="H13" s="17"/>
      <c r="I13" s="17"/>
    </row>
    <row r="14" spans="1:9" hidden="1" x14ac:dyDescent="0.25">
      <c r="A14" s="16"/>
      <c r="B14" s="17"/>
      <c r="C14" s="17"/>
      <c r="D14" s="17"/>
      <c r="E14" s="17"/>
      <c r="F14" s="17"/>
      <c r="G14" s="17"/>
      <c r="H14" s="17"/>
      <c r="I14" s="17"/>
    </row>
    <row r="15" spans="1:9" x14ac:dyDescent="0.25">
      <c r="A15" s="16">
        <v>5</v>
      </c>
      <c r="B15" s="17" t="s">
        <v>13</v>
      </c>
      <c r="C15" s="17"/>
      <c r="D15" s="17"/>
      <c r="E15" s="17"/>
      <c r="F15" s="17"/>
      <c r="G15" s="17"/>
      <c r="H15" s="17"/>
      <c r="I15" s="17"/>
    </row>
    <row r="16" spans="1:9" x14ac:dyDescent="0.25">
      <c r="A16" s="16"/>
      <c r="B16" s="17"/>
      <c r="C16" s="17"/>
      <c r="D16" s="17"/>
      <c r="E16" s="17"/>
      <c r="F16" s="17"/>
      <c r="G16" s="17"/>
      <c r="H16" s="17"/>
      <c r="I16" s="17"/>
    </row>
    <row r="17" spans="1:9" x14ac:dyDescent="0.25">
      <c r="A17" s="16">
        <v>6</v>
      </c>
      <c r="B17" s="17" t="s">
        <v>19</v>
      </c>
      <c r="C17" s="17"/>
      <c r="D17" s="17"/>
      <c r="E17" s="17"/>
      <c r="F17" s="17"/>
      <c r="G17" s="17"/>
      <c r="H17" s="17"/>
      <c r="I17" s="17"/>
    </row>
    <row r="18" spans="1:9" ht="0.75" customHeight="1" x14ac:dyDescent="0.25">
      <c r="A18" s="16"/>
      <c r="B18" s="17"/>
      <c r="C18" s="17"/>
      <c r="D18" s="17"/>
      <c r="E18" s="17"/>
      <c r="F18" s="17"/>
      <c r="G18" s="17"/>
      <c r="H18" s="17"/>
      <c r="I18" s="17"/>
    </row>
    <row r="19" spans="1:9" ht="14.25" customHeight="1" x14ac:dyDescent="0.25">
      <c r="A19" s="16">
        <v>7</v>
      </c>
      <c r="B19" s="17" t="s">
        <v>14</v>
      </c>
      <c r="C19" s="17"/>
      <c r="D19" s="17"/>
      <c r="E19" s="17"/>
      <c r="F19" s="17"/>
      <c r="G19" s="17"/>
      <c r="H19" s="17"/>
      <c r="I19" s="17"/>
    </row>
    <row r="20" spans="1:9" hidden="1" x14ac:dyDescent="0.25">
      <c r="A20" s="16"/>
      <c r="B20" s="17"/>
      <c r="C20" s="17"/>
      <c r="D20" s="17"/>
      <c r="E20" s="17"/>
      <c r="F20" s="17"/>
      <c r="G20" s="17"/>
      <c r="H20" s="17"/>
      <c r="I20" s="17"/>
    </row>
    <row r="21" spans="1:9" ht="12.75" customHeight="1" x14ac:dyDescent="0.25">
      <c r="A21" s="16">
        <v>8</v>
      </c>
      <c r="B21" s="17" t="s">
        <v>17</v>
      </c>
      <c r="C21" s="17"/>
      <c r="D21" s="17"/>
      <c r="E21" s="17"/>
      <c r="F21" s="17"/>
      <c r="G21" s="17"/>
      <c r="H21" s="17"/>
      <c r="I21" s="17"/>
    </row>
    <row r="22" spans="1:9" hidden="1" x14ac:dyDescent="0.25">
      <c r="A22" s="16"/>
      <c r="B22" s="17"/>
      <c r="C22" s="17"/>
      <c r="D22" s="17"/>
      <c r="E22" s="17"/>
      <c r="F22" s="17"/>
      <c r="G22" s="17"/>
      <c r="H22" s="17"/>
      <c r="I22" s="17"/>
    </row>
    <row r="23" spans="1:9" ht="9.75" customHeight="1" x14ac:dyDescent="0.25">
      <c r="A23" s="16" t="s">
        <v>15</v>
      </c>
      <c r="B23" s="17" t="s">
        <v>16</v>
      </c>
      <c r="C23" s="17"/>
      <c r="D23" s="17"/>
      <c r="E23" s="17"/>
      <c r="F23" s="17"/>
      <c r="G23" s="17"/>
      <c r="H23" s="17"/>
      <c r="I23" s="17"/>
    </row>
    <row r="24" spans="1:9" ht="6.75" customHeight="1" x14ac:dyDescent="0.25">
      <c r="A24" s="16"/>
      <c r="B24" s="17"/>
      <c r="C24" s="17"/>
      <c r="D24" s="17"/>
      <c r="E24" s="17"/>
      <c r="F24" s="17"/>
      <c r="G24" s="17"/>
      <c r="H24" s="17"/>
      <c r="I24" s="17"/>
    </row>
    <row r="25" spans="1:9" ht="13.5" customHeight="1" x14ac:dyDescent="0.25">
      <c r="A25" s="9"/>
      <c r="B25" s="8"/>
      <c r="C25" s="8"/>
      <c r="D25" s="8"/>
      <c r="E25" s="8"/>
      <c r="F25" s="8"/>
      <c r="G25" s="8"/>
      <c r="H25" s="8"/>
      <c r="I25" s="8"/>
    </row>
    <row r="27" spans="1:9" x14ac:dyDescent="0.25">
      <c r="B27" t="s">
        <v>20</v>
      </c>
    </row>
    <row r="30" spans="1:9" x14ac:dyDescent="0.25">
      <c r="B30" s="11" t="s">
        <v>21</v>
      </c>
      <c r="C30" s="11" t="s">
        <v>22</v>
      </c>
      <c r="D30" s="12" t="s">
        <v>23</v>
      </c>
      <c r="E30" t="s">
        <v>24</v>
      </c>
    </row>
    <row r="31" spans="1:9" x14ac:dyDescent="0.25">
      <c r="B31">
        <v>1</v>
      </c>
      <c r="C31">
        <v>1</v>
      </c>
      <c r="D31">
        <v>0.4285720154146348</v>
      </c>
      <c r="E31">
        <f>C31*B31/SUM(C31:D31)</f>
        <v>0.69999971244694703</v>
      </c>
    </row>
    <row r="32" spans="1:9" x14ac:dyDescent="0.25">
      <c r="B32">
        <v>0.95</v>
      </c>
      <c r="C32">
        <v>1</v>
      </c>
      <c r="D32">
        <v>0.35714311715140845</v>
      </c>
      <c r="E32">
        <f>C32*B32/SUM(C32:D32)</f>
        <v>0.6999998658903519</v>
      </c>
      <c r="G32" t="s">
        <v>25</v>
      </c>
      <c r="H32" s="13">
        <v>0.7</v>
      </c>
    </row>
    <row r="54" spans="1:9" x14ac:dyDescent="0.25">
      <c r="A54" s="15"/>
      <c r="B54" s="15"/>
      <c r="C54" s="2"/>
      <c r="D54" s="3"/>
      <c r="E54" s="15"/>
      <c r="F54" s="15"/>
      <c r="G54" s="15"/>
      <c r="H54" s="2"/>
      <c r="I54" s="3"/>
    </row>
    <row r="63" spans="1:9" x14ac:dyDescent="0.25">
      <c r="C63" s="19"/>
      <c r="D63" s="19"/>
      <c r="E63" s="19"/>
    </row>
  </sheetData>
  <mergeCells count="24">
    <mergeCell ref="A15:A16"/>
    <mergeCell ref="B15:I16"/>
    <mergeCell ref="A11:A12"/>
    <mergeCell ref="B7:F8"/>
    <mergeCell ref="A54:B54"/>
    <mergeCell ref="E54:G54"/>
    <mergeCell ref="C63:E63"/>
    <mergeCell ref="B11:I12"/>
    <mergeCell ref="B17:I18"/>
    <mergeCell ref="A19:A20"/>
    <mergeCell ref="B19:I20"/>
    <mergeCell ref="A21:A22"/>
    <mergeCell ref="B21:I22"/>
    <mergeCell ref="A17:A18"/>
    <mergeCell ref="A23:A24"/>
    <mergeCell ref="B23:I24"/>
    <mergeCell ref="A13:A14"/>
    <mergeCell ref="B13:I14"/>
    <mergeCell ref="E1:I2"/>
    <mergeCell ref="A1:D2"/>
    <mergeCell ref="A4:I4"/>
    <mergeCell ref="A7:A8"/>
    <mergeCell ref="A9:A10"/>
    <mergeCell ref="B9:F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5" sqref="A5"/>
    </sheetView>
  </sheetViews>
  <sheetFormatPr defaultRowHeight="15" x14ac:dyDescent="0.25"/>
  <cols>
    <col min="1" max="1" width="21.5703125" customWidth="1"/>
  </cols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Supplementary Data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 Sheremet</dc:creator>
  <cp:lastModifiedBy>Andriy Sheremet</cp:lastModifiedBy>
  <cp:lastPrinted>2015-08-12T15:15:03Z</cp:lastPrinted>
  <dcterms:created xsi:type="dcterms:W3CDTF">2015-06-01T21:13:06Z</dcterms:created>
  <dcterms:modified xsi:type="dcterms:W3CDTF">2015-08-14T21:37:57Z</dcterms:modified>
</cp:coreProperties>
</file>