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9" i="1" l="1"/>
  <c r="E32" i="1"/>
  <c r="E31" i="1"/>
  <c r="H8" i="1" l="1"/>
</calcChain>
</file>

<file path=xl/sharedStrings.xml><?xml version="1.0" encoding="utf-8"?>
<sst xmlns="http://schemas.openxmlformats.org/spreadsheetml/2006/main" count="29" uniqueCount="27">
  <si>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</si>
  <si>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</si>
  <si>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</si>
  <si>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</si>
  <si>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</si>
  <si>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</si>
  <si>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</si>
  <si>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</si>
  <si>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</si>
  <si>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</si>
  <si>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</si>
  <si>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</si>
  <si>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</si>
  <si>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</si>
  <si>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</si>
  <si>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</si>
  <si>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</si>
  <si>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</si>
  <si>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</si>
  <si>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</si>
  <si>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</si>
  <si>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</si>
  <si>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</si>
  <si>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</si>
  <si>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</si>
  <si>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</si>
  <si>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(updated protocol: EtOH is kept about 70% in the final conc. , -80 C substituded by on ice incubation)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</si>
</sst>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" workbookViewId="0">
      <selection activeCell="E32" sqref="E32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1" spans="1:9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ht="20.25" customHeight="1" x14ac:dyDescent="0.25">
      <c r="A2" s="14"/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15" t="s">
        <v>5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20" t="s">
        <v>26</v>
      </c>
      <c r="C5" s="1"/>
      <c r="D5" s="1"/>
      <c r="E5" s="1"/>
      <c r="F5" s="20"/>
      <c r="G5" s="1"/>
      <c r="H5" s="1"/>
      <c r="I5" s="1"/>
    </row>
    <row r="6" spans="1:9" x14ac:dyDescent="0.25">
      <c r="A6" s="10">
        <v>0</v>
      </c>
      <c r="B6" s="20" t="s">
        <v>17</v>
      </c>
      <c r="C6" s="10"/>
      <c r="D6" s="10"/>
      <c r="E6" s="10"/>
      <c r="F6" s="10"/>
      <c r="G6" s="10"/>
      <c r="H6" s="10"/>
      <c r="I6" s="10"/>
    </row>
    <row r="7" spans="1:9" x14ac:dyDescent="0.25">
      <c r="A7" s="16">
        <v>1</v>
      </c>
      <c r="B7" s="14" t="s">
        <v>6</v>
      </c>
      <c r="C7" s="14"/>
      <c r="D7" s="14"/>
      <c r="E7" s="14"/>
      <c r="F7" s="14"/>
      <c r="G7" s="4" t="s">
        <v>8</v>
      </c>
      <c r="H7" s="7">
        <v>226</v>
      </c>
      <c r="I7" s="5" t="s">
        <v>0</v>
      </c>
    </row>
    <row r="8" spans="1:9" x14ac:dyDescent="0.25">
      <c r="A8" s="16"/>
      <c r="B8" s="14"/>
      <c r="C8" s="14"/>
      <c r="D8" s="14"/>
      <c r="E8" s="14"/>
      <c r="F8" s="14"/>
      <c r="G8" s="5" t="s">
        <v>7</v>
      </c>
      <c r="H8" s="5">
        <f>H7/10</f>
        <v>22.6</v>
      </c>
      <c r="I8" s="5" t="s">
        <v>0</v>
      </c>
    </row>
    <row r="9" spans="1:9" x14ac:dyDescent="0.25">
      <c r="A9" s="16">
        <v>2</v>
      </c>
      <c r="B9" s="17" t="s">
        <v>11</v>
      </c>
      <c r="C9" s="17"/>
      <c r="D9" s="17"/>
      <c r="E9" s="17"/>
      <c r="F9" s="18"/>
      <c r="G9" s="5" t="s">
        <v>9</v>
      </c>
      <c r="H9" s="5">
        <f>(H7+H8)*2.25</f>
        <v>559.35</v>
      </c>
      <c r="I9" s="5" t="s">
        <v>0</v>
      </c>
    </row>
    <row r="10" spans="1:9" x14ac:dyDescent="0.25">
      <c r="A10" s="16"/>
      <c r="B10" s="17"/>
      <c r="C10" s="17"/>
      <c r="D10" s="17"/>
      <c r="E10" s="17"/>
      <c r="F10" s="18"/>
      <c r="G10" s="6"/>
      <c r="H10" s="6"/>
      <c r="I10" s="6"/>
    </row>
    <row r="11" spans="1:9" ht="15" customHeight="1" x14ac:dyDescent="0.25">
      <c r="A11" s="16">
        <v>3</v>
      </c>
      <c r="B11" s="17" t="s">
        <v>25</v>
      </c>
      <c r="C11" s="17"/>
      <c r="D11" s="17"/>
      <c r="E11" s="17"/>
      <c r="F11" s="17"/>
      <c r="G11" s="17"/>
      <c r="H11" s="17"/>
      <c r="I11" s="17"/>
    </row>
    <row r="12" spans="1:9" x14ac:dyDescent="0.25">
      <c r="A12" s="16"/>
      <c r="B12" s="17"/>
      <c r="C12" s="17"/>
      <c r="D12" s="17"/>
      <c r="E12" s="17"/>
      <c r="F12" s="17"/>
      <c r="G12" s="17"/>
      <c r="H12" s="17"/>
      <c r="I12" s="17"/>
    </row>
    <row r="13" spans="1:9" ht="15.75" customHeight="1" x14ac:dyDescent="0.25">
      <c r="A13" s="16">
        <v>4</v>
      </c>
      <c r="B13" s="17" t="s">
        <v>10</v>
      </c>
      <c r="C13" s="17"/>
      <c r="D13" s="17"/>
      <c r="E13" s="17"/>
      <c r="F13" s="17"/>
      <c r="G13" s="17"/>
      <c r="H13" s="17"/>
      <c r="I13" s="17"/>
    </row>
    <row r="14" spans="1:9" hidden="1" x14ac:dyDescent="0.25">
      <c r="A14" s="16"/>
      <c r="B14" s="17"/>
      <c r="C14" s="17"/>
      <c r="D14" s="17"/>
      <c r="E14" s="17"/>
      <c r="F14" s="17"/>
      <c r="G14" s="17"/>
      <c r="H14" s="17"/>
      <c r="I14" s="17"/>
    </row>
    <row r="15" spans="1:9" x14ac:dyDescent="0.25">
      <c r="A15" s="16">
        <v>5</v>
      </c>
      <c r="B15" s="17" t="s">
        <v>12</v>
      </c>
      <c r="C15" s="17"/>
      <c r="D15" s="17"/>
      <c r="E15" s="17"/>
      <c r="F15" s="17"/>
      <c r="G15" s="17"/>
      <c r="H15" s="17"/>
      <c r="I15" s="17"/>
    </row>
    <row r="16" spans="1:9" x14ac:dyDescent="0.25">
      <c r="A16" s="16"/>
      <c r="B16" s="17"/>
      <c r="C16" s="17"/>
      <c r="D16" s="17"/>
      <c r="E16" s="17"/>
      <c r="F16" s="17"/>
      <c r="G16" s="17"/>
      <c r="H16" s="17"/>
      <c r="I16" s="17"/>
    </row>
    <row r="17" spans="1:9" x14ac:dyDescent="0.25">
      <c r="A17" s="16">
        <v>6</v>
      </c>
      <c r="B17" s="17" t="s">
        <v>18</v>
      </c>
      <c r="C17" s="17"/>
      <c r="D17" s="17"/>
      <c r="E17" s="17"/>
      <c r="F17" s="17"/>
      <c r="G17" s="17"/>
      <c r="H17" s="17"/>
      <c r="I17" s="17"/>
    </row>
    <row r="18" spans="1:9" ht="0.75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</row>
    <row r="19" spans="1:9" ht="14.25" customHeight="1" x14ac:dyDescent="0.25">
      <c r="A19" s="16">
        <v>7</v>
      </c>
      <c r="B19" s="17" t="s">
        <v>13</v>
      </c>
      <c r="C19" s="17"/>
      <c r="D19" s="17"/>
      <c r="E19" s="17"/>
      <c r="F19" s="17"/>
      <c r="G19" s="17"/>
      <c r="H19" s="17"/>
      <c r="I19" s="17"/>
    </row>
    <row r="20" spans="1:9" hidden="1" x14ac:dyDescent="0.25">
      <c r="A20" s="16"/>
      <c r="B20" s="17"/>
      <c r="C20" s="17"/>
      <c r="D20" s="17"/>
      <c r="E20" s="17"/>
      <c r="F20" s="17"/>
      <c r="G20" s="17"/>
      <c r="H20" s="17"/>
      <c r="I20" s="17"/>
    </row>
    <row r="21" spans="1:9" ht="12.75" customHeight="1" x14ac:dyDescent="0.25">
      <c r="A21" s="16">
        <v>8</v>
      </c>
      <c r="B21" s="17" t="s">
        <v>16</v>
      </c>
      <c r="C21" s="17"/>
      <c r="D21" s="17"/>
      <c r="E21" s="17"/>
      <c r="F21" s="17"/>
      <c r="G21" s="17"/>
      <c r="H21" s="17"/>
      <c r="I21" s="17"/>
    </row>
    <row r="22" spans="1:9" hidden="1" x14ac:dyDescent="0.25">
      <c r="A22" s="16"/>
      <c r="B22" s="17"/>
      <c r="C22" s="17"/>
      <c r="D22" s="17"/>
      <c r="E22" s="17"/>
      <c r="F22" s="17"/>
      <c r="G22" s="17"/>
      <c r="H22" s="17"/>
      <c r="I22" s="17"/>
    </row>
    <row r="23" spans="1:9" ht="9.75" customHeight="1" x14ac:dyDescent="0.25">
      <c r="A23" s="16" t="s">
        <v>14</v>
      </c>
      <c r="B23" s="17" t="s">
        <v>15</v>
      </c>
      <c r="C23" s="17"/>
      <c r="D23" s="17"/>
      <c r="E23" s="17"/>
      <c r="F23" s="17"/>
      <c r="G23" s="17"/>
      <c r="H23" s="17"/>
      <c r="I23" s="17"/>
    </row>
    <row r="24" spans="1:9" ht="6.75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9" ht="13.5" customHeight="1" x14ac:dyDescent="0.25">
      <c r="A25" s="9"/>
      <c r="B25" s="8"/>
      <c r="C25" s="8"/>
      <c r="D25" s="8"/>
      <c r="E25" s="8"/>
      <c r="F25" s="8"/>
      <c r="G25" s="8"/>
      <c r="H25" s="8"/>
      <c r="I25" s="8"/>
    </row>
    <row r="27" spans="1:9" x14ac:dyDescent="0.25">
      <c r="B27" t="s">
        <v>19</v>
      </c>
    </row>
    <row r="30" spans="1:9" x14ac:dyDescent="0.25">
      <c r="B30" s="11" t="s">
        <v>20</v>
      </c>
      <c r="C30" s="11" t="s">
        <v>21</v>
      </c>
      <c r="D30" s="12" t="s">
        <v>22</v>
      </c>
      <c r="E30" t="s">
        <v>23</v>
      </c>
    </row>
    <row r="31" spans="1:9" x14ac:dyDescent="0.25">
      <c r="B31">
        <v>1</v>
      </c>
      <c r="C31">
        <v>559</v>
      </c>
      <c r="D31">
        <v>250</v>
      </c>
      <c r="E31">
        <f>C31*B31/SUM(C31:D31)</f>
        <v>0.69097651421508033</v>
      </c>
    </row>
    <row r="32" spans="1:9" x14ac:dyDescent="0.25">
      <c r="B32">
        <v>0.95</v>
      </c>
      <c r="C32">
        <v>1</v>
      </c>
      <c r="D32">
        <v>0.35714144324908881</v>
      </c>
      <c r="E32">
        <f>C32*B32/SUM(C32:D32)</f>
        <v>0.7000007292722823</v>
      </c>
      <c r="G32" t="s">
        <v>24</v>
      </c>
      <c r="H32" s="13">
        <v>0.7</v>
      </c>
    </row>
    <row r="54" spans="1:9" x14ac:dyDescent="0.25">
      <c r="A54" s="15"/>
      <c r="B54" s="15"/>
      <c r="C54" s="2"/>
      <c r="D54" s="3"/>
      <c r="E54" s="15"/>
      <c r="F54" s="15"/>
      <c r="G54" s="15"/>
      <c r="H54" s="2"/>
      <c r="I54" s="3"/>
    </row>
    <row r="63" spans="1:9" x14ac:dyDescent="0.25">
      <c r="C63" s="19"/>
      <c r="D63" s="19"/>
      <c r="E63" s="19"/>
    </row>
  </sheetData>
  <mergeCells count="24">
    <mergeCell ref="A15:A16"/>
    <mergeCell ref="B15:I16"/>
    <mergeCell ref="A11:A12"/>
    <mergeCell ref="B7:F8"/>
    <mergeCell ref="A54:B54"/>
    <mergeCell ref="E54:G54"/>
    <mergeCell ref="C63:E63"/>
    <mergeCell ref="B11:I12"/>
    <mergeCell ref="B17:I18"/>
    <mergeCell ref="A19:A20"/>
    <mergeCell ref="B19:I20"/>
    <mergeCell ref="A21:A22"/>
    <mergeCell ref="B21:I22"/>
    <mergeCell ref="A17:A18"/>
    <mergeCell ref="A23:A24"/>
    <mergeCell ref="B23:I24"/>
    <mergeCell ref="A13:A14"/>
    <mergeCell ref="B13:I14"/>
    <mergeCell ref="E1:I2"/>
    <mergeCell ref="A1:D2"/>
    <mergeCell ref="A4:I4"/>
    <mergeCell ref="A7:A8"/>
    <mergeCell ref="A9:A10"/>
    <mergeCell ref="B9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2015-08-14T21:48:59Z</cp:lastPrinted>
  <dcterms:created xsi:type="dcterms:W3CDTF">2015-06-01T21:13:06Z</dcterms:created>
  <dcterms:modified xsi:type="dcterms:W3CDTF">2015-08-15T00:16:23Z</dcterms:modified>
</cp:coreProperties>
</file>