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7" i="1" l="1"/>
  <c r="K18" i="1" l="1"/>
  <c r="E4" i="1"/>
  <c r="H4" i="1" s="1"/>
  <c r="E5" i="1"/>
  <c r="H5" i="1" s="1"/>
  <c r="E6" i="1"/>
  <c r="H6" i="1" s="1"/>
  <c r="E8" i="1"/>
  <c r="E9" i="1"/>
  <c r="E10" i="1"/>
  <c r="H1" i="1"/>
  <c r="D11" i="1" l="1"/>
  <c r="E7" i="1"/>
  <c r="E3" i="1"/>
  <c r="H3" i="1" s="1"/>
  <c r="H11" i="1" s="1"/>
  <c r="J11" i="1" s="1"/>
  <c r="E11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<sst xmlns="http://schemas.openxmlformats.org/spreadsheetml/2006/main" count="47" uniqueCount="20">
  <si>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</si>
  <si>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</si>
  <si>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</si>
  <si>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</si>
  <si>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</si>
  <si>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</si>
  <si>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</si>
  <si>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</si>
  <si>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</si>
  <si>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</si>
  <si>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</si>
  <si>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</si>
  <si>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</si>
  <si>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</si>
  <si>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</si>
  <si>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</si>
  <si>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1X_25ul 1.5ul Mg+</t>
  </si>
  <si>
    <t>x                                Master Mix (no primers)</t>
  </si>
  <si>
    <t>x</t>
  </si>
  <si>
    <t>28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</si>
</sst>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7" zoomScaleNormal="100" workbookViewId="0">
      <selection activeCell="H8" sqref="H8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15.75" thickBot="1" x14ac:dyDescent="0.3">
      <c r="A1" s="10" t="s">
        <v>16</v>
      </c>
      <c r="B1" s="10"/>
      <c r="C1" s="10"/>
      <c r="D1">
        <v>4</v>
      </c>
      <c r="E1" s="10" t="s">
        <v>17</v>
      </c>
      <c r="F1" s="10"/>
      <c r="G1" s="10"/>
      <c r="H1">
        <f>D1</f>
        <v>4</v>
      </c>
      <c r="I1" t="s">
        <v>18</v>
      </c>
    </row>
    <row r="2" spans="1:10" ht="18" customHeight="1" thickBot="1" x14ac:dyDescent="0.3">
      <c r="A2" s="11" t="s">
        <v>11</v>
      </c>
      <c r="B2" s="12"/>
      <c r="C2" s="2" t="s">
        <v>12</v>
      </c>
      <c r="E2" s="11" t="s">
        <v>11</v>
      </c>
      <c r="F2" s="12"/>
      <c r="G2" s="2" t="s">
        <v>12</v>
      </c>
    </row>
    <row r="3" spans="1:10" ht="22.5" customHeight="1" thickBot="1" x14ac:dyDescent="0.3">
      <c r="A3" s="1">
        <v>17.25</v>
      </c>
      <c r="B3" t="s">
        <v>0</v>
      </c>
      <c r="C3" s="2" t="s">
        <v>1</v>
      </c>
      <c r="E3" s="1">
        <f>A3*$D$1</f>
        <v>69</v>
      </c>
      <c r="F3" t="s">
        <v>0</v>
      </c>
      <c r="G3" s="2" t="s">
        <v>1</v>
      </c>
      <c r="H3">
        <f>E3</f>
        <v>69</v>
      </c>
    </row>
    <row r="4" spans="1:10" ht="22.5" customHeight="1" thickBot="1" x14ac:dyDescent="0.3">
      <c r="A4" s="3">
        <v>2.5</v>
      </c>
      <c r="B4" t="s">
        <v>0</v>
      </c>
      <c r="C4" s="4" t="s">
        <v>3</v>
      </c>
      <c r="E4" s="1">
        <f t="shared" ref="E4:E10" si="0">A4*$D$1</f>
        <v>10</v>
      </c>
      <c r="F4" t="s">
        <v>0</v>
      </c>
      <c r="G4" s="4" t="s">
        <v>3</v>
      </c>
      <c r="H4">
        <f t="shared" ref="H4:H6" si="1">E4</f>
        <v>10</v>
      </c>
    </row>
    <row r="5" spans="1:10" ht="22.5" customHeight="1" thickBot="1" x14ac:dyDescent="0.3">
      <c r="A5" s="5">
        <v>2</v>
      </c>
      <c r="B5" t="s">
        <v>0</v>
      </c>
      <c r="C5" s="4" t="s">
        <v>10</v>
      </c>
      <c r="E5" s="1">
        <f t="shared" si="0"/>
        <v>8</v>
      </c>
      <c r="F5" t="s">
        <v>0</v>
      </c>
      <c r="G5" s="4" t="s">
        <v>10</v>
      </c>
      <c r="H5">
        <f t="shared" si="1"/>
        <v>8</v>
      </c>
    </row>
    <row r="6" spans="1:10" ht="22.5" customHeight="1" thickBot="1" x14ac:dyDescent="0.3">
      <c r="A6" s="5">
        <v>1.5</v>
      </c>
      <c r="B6" t="s">
        <v>0</v>
      </c>
      <c r="C6" s="4" t="s">
        <v>2</v>
      </c>
      <c r="E6" s="1">
        <f t="shared" si="0"/>
        <v>6</v>
      </c>
      <c r="F6" t="s">
        <v>0</v>
      </c>
      <c r="G6" s="4" t="s">
        <v>2</v>
      </c>
      <c r="H6">
        <f t="shared" si="1"/>
        <v>6</v>
      </c>
    </row>
    <row r="7" spans="1:10" ht="22.5" customHeight="1" thickBot="1" x14ac:dyDescent="0.3">
      <c r="A7" s="5">
        <v>0.5</v>
      </c>
      <c r="B7" t="s">
        <v>0</v>
      </c>
      <c r="C7" s="4" t="s">
        <v>13</v>
      </c>
      <c r="E7" s="1">
        <f t="shared" si="0"/>
        <v>2</v>
      </c>
      <c r="F7" t="s">
        <v>0</v>
      </c>
      <c r="G7" s="4" t="s">
        <v>13</v>
      </c>
      <c r="H7" s="9">
        <f>SUM(H3:H6)</f>
        <v>93</v>
      </c>
    </row>
    <row r="8" spans="1:10" ht="22.5" customHeight="1" thickBot="1" x14ac:dyDescent="0.3">
      <c r="A8" s="5">
        <v>0.5</v>
      </c>
      <c r="B8" t="s">
        <v>0</v>
      </c>
      <c r="C8" s="4" t="s">
        <v>14</v>
      </c>
      <c r="E8" s="1">
        <f t="shared" si="0"/>
        <v>2</v>
      </c>
      <c r="F8" t="s">
        <v>0</v>
      </c>
      <c r="G8" s="4" t="s">
        <v>14</v>
      </c>
    </row>
    <row r="9" spans="1:10" ht="22.5" customHeight="1" thickBot="1" x14ac:dyDescent="0.3">
      <c r="A9" s="5">
        <v>0.5</v>
      </c>
      <c r="B9" t="s">
        <v>0</v>
      </c>
      <c r="C9" s="4" t="s">
        <v>4</v>
      </c>
      <c r="E9" s="1">
        <f t="shared" si="0"/>
        <v>2</v>
      </c>
      <c r="F9" t="s">
        <v>0</v>
      </c>
      <c r="G9" s="4" t="s">
        <v>4</v>
      </c>
    </row>
    <row r="10" spans="1:10" ht="22.5" customHeight="1" thickBot="1" x14ac:dyDescent="0.3">
      <c r="A10" s="5">
        <v>0.25</v>
      </c>
      <c r="B10" t="s">
        <v>0</v>
      </c>
      <c r="C10" s="4" t="s">
        <v>5</v>
      </c>
      <c r="E10" s="1">
        <f t="shared" si="0"/>
        <v>1</v>
      </c>
      <c r="F10" t="s">
        <v>0</v>
      </c>
      <c r="G10" s="4" t="s">
        <v>5</v>
      </c>
    </row>
    <row r="11" spans="1:10" ht="22.5" customHeight="1" x14ac:dyDescent="0.3">
      <c r="A11" s="6">
        <f>SUM(A3:A10)</f>
        <v>25</v>
      </c>
      <c r="B11" s="7" t="s">
        <v>0</v>
      </c>
      <c r="C11" s="8" t="s">
        <v>6</v>
      </c>
      <c r="D11">
        <f>SUM(D3:D10)</f>
        <v>0</v>
      </c>
      <c r="E11" s="6">
        <f>SUM(E3:E10)</f>
        <v>100</v>
      </c>
      <c r="F11" s="7" t="s">
        <v>0</v>
      </c>
      <c r="G11" s="8" t="s">
        <v>15</v>
      </c>
      <c r="H11">
        <f>H7/$D$1</f>
        <v>23.25</v>
      </c>
      <c r="J11">
        <f>H11+A10+A9+A8+A7</f>
        <v>25</v>
      </c>
    </row>
    <row r="14" spans="1:10" ht="22.5" customHeight="1" x14ac:dyDescent="0.25">
      <c r="A14" t="s">
        <v>7</v>
      </c>
      <c r="C14" t="s">
        <v>8</v>
      </c>
    </row>
    <row r="15" spans="1:10" ht="22.5" customHeight="1" x14ac:dyDescent="0.25">
      <c r="C15" t="s">
        <v>9</v>
      </c>
    </row>
    <row r="16" spans="1:10" x14ac:dyDescent="0.25">
      <c r="C16" t="s">
        <v>19</v>
      </c>
    </row>
    <row r="17" spans="10:11" ht="22.5" customHeight="1" x14ac:dyDescent="0.25"/>
    <row r="18" spans="10:11" ht="22.5" customHeight="1" x14ac:dyDescent="0.25">
      <c r="J18">
        <v>20</v>
      </c>
      <c r="K18">
        <f>J18/5</f>
        <v>4</v>
      </c>
    </row>
    <row r="19" spans="10:11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2015-08-09T21:31:06Z</cp:lastPrinted>
  <dcterms:created xsi:type="dcterms:W3CDTF">2006-09-16T00:00:00Z</dcterms:created>
  <dcterms:modified xsi:type="dcterms:W3CDTF">2015-08-10T03:51:08Z</dcterms:modified>
  <dc:language>en-US</dc:language>
</cp:coreProperties>
</file>