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\protocols\calculations\"/>
    </mc:Choice>
  </mc:AlternateContent>
  <bookViews>
    <workbookView xWindow="0" yWindow="0" windowWidth="20490" windowHeight="7530" activeTab="1"/>
  </bookViews>
  <sheets>
    <sheet name="Sheet1" sheetId="1" r:id="rId1"/>
    <sheet name="ch4_for_atm_Km" sheetId="2" r:id="rId2"/>
  </sheets>
  <definedNames>
    <definedName name="solver_adj" localSheetId="0" hidden="1">Sheet1!$F$14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Sheet1!$I$18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0.01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N3" i="2" s="1"/>
  <c r="J16" i="1" l="1"/>
  <c r="F16" i="1"/>
  <c r="H18" i="1" s="1"/>
  <c r="I18" i="1" s="1"/>
  <c r="J6" i="1"/>
  <c r="F6" i="1"/>
  <c r="H8" i="1" l="1"/>
  <c r="I8" i="1" s="1"/>
</calcChain>
</file>

<file path=xl/sharedStrings.xml><?xml version="1.0" encoding="utf-8"?>
<sst xmlns="http://schemas.openxmlformats.org/spreadsheetml/2006/main" count="17" uniqueCount="6">
  <si>
    <t>bar</t>
  </si>
  <si>
    <t>ml</t>
  </si>
  <si>
    <t>%</t>
  </si>
  <si>
    <t>of</t>
  </si>
  <si>
    <t>in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</si>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</sst>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8"/>
  <sheetViews>
    <sheetView workbookViewId="0">
      <selection activeCell="P16" sqref="P16"/>
    </sheetView>
  </sheetViews>
  <sheetFormatPr defaultRowHeight="15" x14ac:dyDescent="0.25"/>
  <sheetData>
    <row r="4" spans="4:12" x14ac:dyDescent="0.25">
      <c r="D4">
        <v>0.92</v>
      </c>
      <c r="E4" t="s">
        <v>0</v>
      </c>
      <c r="F4">
        <v>0.12826086956521743</v>
      </c>
      <c r="G4" t="s">
        <v>1</v>
      </c>
      <c r="I4">
        <v>118</v>
      </c>
      <c r="J4" t="s">
        <v>1</v>
      </c>
      <c r="K4">
        <v>1</v>
      </c>
      <c r="L4" t="s">
        <v>0</v>
      </c>
    </row>
    <row r="6" spans="4:12" x14ac:dyDescent="0.25">
      <c r="F6">
        <f>F4*D4</f>
        <v>0.11800000000000004</v>
      </c>
      <c r="J6">
        <f>I4*K4</f>
        <v>118</v>
      </c>
    </row>
    <row r="8" spans="4:12" x14ac:dyDescent="0.25">
      <c r="H8">
        <f>F6/J6</f>
        <v>1.0000000000000002E-3</v>
      </c>
      <c r="I8">
        <f>H8*100</f>
        <v>0.10000000000000002</v>
      </c>
      <c r="J8" t="s">
        <v>2</v>
      </c>
    </row>
    <row r="14" spans="4:12" x14ac:dyDescent="0.25">
      <c r="D14">
        <v>0.92</v>
      </c>
      <c r="E14" t="s">
        <v>0</v>
      </c>
      <c r="F14">
        <v>1.2826086956521741E-2</v>
      </c>
      <c r="G14" t="s">
        <v>1</v>
      </c>
      <c r="I14">
        <v>118</v>
      </c>
      <c r="J14" t="s">
        <v>1</v>
      </c>
      <c r="K14">
        <v>1</v>
      </c>
      <c r="L14" t="s">
        <v>0</v>
      </c>
    </row>
    <row r="16" spans="4:12" x14ac:dyDescent="0.25">
      <c r="F16">
        <f>F14*D14</f>
        <v>1.1800000000000001E-2</v>
      </c>
      <c r="J16">
        <f>I14*K14</f>
        <v>118</v>
      </c>
    </row>
    <row r="18" spans="8:10" x14ac:dyDescent="0.25">
      <c r="H18">
        <f>F16/J16</f>
        <v>1.0000000000000002E-4</v>
      </c>
      <c r="I18">
        <f>H18*100</f>
        <v>1.0000000000000002E-2</v>
      </c>
      <c r="J1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3"/>
  <sheetViews>
    <sheetView tabSelected="1" workbookViewId="0">
      <selection activeCell="D4" sqref="D4"/>
    </sheetView>
  </sheetViews>
  <sheetFormatPr defaultRowHeight="15" x14ac:dyDescent="0.25"/>
  <sheetData>
    <row r="3" spans="4:15" x14ac:dyDescent="0.25">
      <c r="D3">
        <v>5</v>
      </c>
      <c r="E3" t="s">
        <v>1</v>
      </c>
      <c r="F3" t="s">
        <v>3</v>
      </c>
      <c r="G3">
        <v>100</v>
      </c>
      <c r="H3" t="s">
        <v>2</v>
      </c>
      <c r="I3" t="s">
        <v>4</v>
      </c>
      <c r="J3">
        <v>1000</v>
      </c>
      <c r="K3" t="s">
        <v>1</v>
      </c>
      <c r="L3">
        <f>D3*G3/J3</f>
        <v>0.5</v>
      </c>
      <c r="M3" t="s">
        <v>2</v>
      </c>
      <c r="N3">
        <f>L3*10000</f>
        <v>5000</v>
      </c>
      <c r="O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ch4_for_atm_Km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</cp:lastModifiedBy>
  <dcterms:created xsi:type="dcterms:W3CDTF">2017-02-13T18:53:18Z</dcterms:created>
  <dcterms:modified xsi:type="dcterms:W3CDTF">2017-08-21T20:33:36Z</dcterms:modified>
</cp:coreProperties>
</file>