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oc\protocols\illumina_prep\040618_wps2Enr_ss_sizeFiltering\"/>
    </mc:Choice>
  </mc:AlternateContent>
  <xr:revisionPtr revIDLastSave="0" documentId="8_{8B9DAEDD-9989-4735-A276-1F4873F1FB44}" xr6:coauthVersionLast="33" xr6:coauthVersionMax="33" xr10:uidLastSave="{00000000-0000-0000-0000-000000000000}"/>
  <bookViews>
    <workbookView xWindow="0" yWindow="0" windowWidth="16380" windowHeight="8190" tabRatio="177" xr2:uid="{00000000-000D-0000-FFFF-FFFF00000000}"/>
  </bookViews>
  <sheets>
    <sheet name="Amplicons" sheetId="1" r:id="rId1"/>
    <sheet name="Genomes" sheetId="2" r:id="rId2"/>
    <sheet name="Metagenomes" sheetId="3" r:id="rId3"/>
    <sheet name="Sheet1" sheetId="4" r:id="rId4"/>
    <sheet name="Sheet2" sheetId="5" r:id="rId5"/>
  </sheets>
  <definedNames>
    <definedName name="_xlnm.Print_Area" localSheetId="0">Amplicons!$J$15:$W$47</definedName>
    <definedName name="Print_Area_0" localSheetId="0">Amplicons!$J$15:$W$47</definedName>
    <definedName name="Print_Area_0_0" localSheetId="0">Amplicons!$J$15:$W$47</definedName>
    <definedName name="Print_Area_0_0_0" localSheetId="0">Amplicons!$J$15:$W$47</definedName>
    <definedName name="Print_Area_0_0_0_0" localSheetId="0">Amplicons!$J$15:$W$47</definedName>
    <definedName name="Print_Area_0_0_0_0_0" localSheetId="0">Amplicons!$J$15:$W$47</definedName>
    <definedName name="Print_Area_0_0_0_0_0_0" localSheetId="0">Amplicons!$J$15:$W$47</definedName>
    <definedName name="Print_Area_0_0_0_0_0_0_0" localSheetId="0">Amplicons!$J$15:$W$47</definedName>
  </definedNames>
  <calcPr calcId="179017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" i="1"/>
</calcChain>
</file>

<file path=xl/sharedStrings.xml><?xml version="1.0" encoding="utf-8"?>
<sst xmlns="http://schemas.openxmlformats.org/spreadsheetml/2006/main" count="484" uniqueCount="357">
  <si>
    <t>Lab Member</t>
  </si>
  <si>
    <t>Experiment</t>
  </si>
  <si>
    <t>Sample Name</t>
  </si>
  <si>
    <t>Target gene</t>
  </si>
  <si>
    <t>Primer</t>
  </si>
  <si>
    <t>Status</t>
  </si>
  <si>
    <t>Key:</t>
  </si>
  <si>
    <t>Overview</t>
  </si>
  <si>
    <t>Last updated:</t>
  </si>
  <si>
    <t>ILONA</t>
  </si>
  <si>
    <t>MG= metagenome</t>
  </si>
  <si>
    <t>Sample</t>
  </si>
  <si>
    <t>Type</t>
  </si>
  <si>
    <t>%lane</t>
  </si>
  <si>
    <t>G= genome</t>
  </si>
  <si>
    <t>FELIX</t>
  </si>
  <si>
    <t>all others amplicons</t>
  </si>
  <si>
    <t>ROSHAN</t>
  </si>
  <si>
    <t>ANDRIY</t>
  </si>
  <si>
    <t>EMAD</t>
  </si>
  <si>
    <t>ANGELA</t>
  </si>
  <si>
    <t>TOBIN</t>
  </si>
  <si>
    <t>WITH 1 METAGENOME WE CAN RUN ONLY 2-3 PLATES OF AMPLICONS; WITH NO METAGENOMES, WE CAN RUN 4 PLATES</t>
  </si>
  <si>
    <t>Lane16</t>
  </si>
  <si>
    <t>Run by Ilona</t>
  </si>
  <si>
    <t>LANE 10_setA</t>
  </si>
  <si>
    <t>Reverse_1</t>
  </si>
  <si>
    <t>Reverse_2</t>
  </si>
  <si>
    <t>Reverse_3</t>
  </si>
  <si>
    <t>Reverse_4</t>
  </si>
  <si>
    <t>Reverse_5</t>
  </si>
  <si>
    <t>Reverse_6</t>
  </si>
  <si>
    <t>Reverse_7</t>
  </si>
  <si>
    <t>Reverse_10</t>
  </si>
  <si>
    <t>Reverse_11</t>
  </si>
  <si>
    <t>Reverse_12</t>
  </si>
  <si>
    <t>Reverse _14</t>
  </si>
  <si>
    <t>Reverse_15</t>
  </si>
  <si>
    <t>A</t>
  </si>
  <si>
    <t>Forward_2</t>
  </si>
  <si>
    <t>Nm3-2</t>
  </si>
  <si>
    <t>TJV – TP1 MG</t>
  </si>
  <si>
    <t>Nm1-14</t>
  </si>
  <si>
    <r>
      <t>F 3</t>
    </r>
    <r>
      <rPr>
        <sz val="6"/>
        <rFont val="Verdana"/>
        <family val="2"/>
        <charset val="1"/>
      </rPr>
      <t>2</t>
    </r>
  </si>
  <si>
    <t>OP11 – Cond1 t=7 1</t>
  </si>
  <si>
    <t>OP11 – Cond5 t=7 1</t>
  </si>
  <si>
    <t>OP11 – Cond9 t=7 1</t>
  </si>
  <si>
    <t>OP11 – Cond1 t=14 1</t>
  </si>
  <si>
    <t>OP11 – Cond5 t=14 1</t>
  </si>
  <si>
    <t>OP11 – Cond9 t=14 1</t>
  </si>
  <si>
    <t>OP11 – Cond1 t=21 1</t>
  </si>
  <si>
    <t>B</t>
  </si>
  <si>
    <t>Forward_3</t>
  </si>
  <si>
    <t>Nm3-5</t>
  </si>
  <si>
    <t>Nm2-11</t>
  </si>
  <si>
    <t>Nm1-19</t>
  </si>
  <si>
    <t>F 2.2 1:5 dil</t>
  </si>
  <si>
    <t>OP11 – Cond1 t=7 2</t>
  </si>
  <si>
    <t>OP11 – Cond5 t=7 2</t>
  </si>
  <si>
    <t>OP11 – Cond9 t=7 2</t>
  </si>
  <si>
    <t>OP11 – Cond1 t=14 2</t>
  </si>
  <si>
    <t>OP11 – Cond5 t=14 2</t>
  </si>
  <si>
    <t>OP11 – Cond9 t=14 2</t>
  </si>
  <si>
    <t>OP11 – Cond1 t=21 2</t>
  </si>
  <si>
    <t>C</t>
  </si>
  <si>
    <t>Forward_5</t>
  </si>
  <si>
    <t>Nm3-8</t>
  </si>
  <si>
    <t>Nm2-19</t>
  </si>
  <si>
    <t>Nm+2</t>
  </si>
  <si>
    <t>6pp10 A</t>
  </si>
  <si>
    <t>OP11 – Cond2 t=7 1</t>
  </si>
  <si>
    <t>OP11 – Cond6 t=7 1</t>
  </si>
  <si>
    <t>OP11 – Cond10 t=7 1</t>
  </si>
  <si>
    <t>OP11 – Cond2 t=14 1</t>
  </si>
  <si>
    <t>OP11 – Cond6 t=14 1</t>
  </si>
  <si>
    <t>OP11 – Cond10 t=14 1</t>
  </si>
  <si>
    <t>OP11 – Cond2 t=21 1</t>
  </si>
  <si>
    <t>D</t>
  </si>
  <si>
    <t>Forward_6</t>
  </si>
  <si>
    <t>Nm3-10</t>
  </si>
  <si>
    <t>Nm2-14</t>
  </si>
  <si>
    <t>NmF-1</t>
  </si>
  <si>
    <t>6pp10C</t>
  </si>
  <si>
    <t>TJV – Helen's MG</t>
  </si>
  <si>
    <t>OP11 – Cond2 t=7 2</t>
  </si>
  <si>
    <t>OP11 – Cond6 t=7 2</t>
  </si>
  <si>
    <t>OP11 – Cond10 t=7 2</t>
  </si>
  <si>
    <t>OP11 – Cond2 t=14 2</t>
  </si>
  <si>
    <t>OP11 – Cond6 t=14 2</t>
  </si>
  <si>
    <t>OP11 – Cond10 t=14 2</t>
  </si>
  <si>
    <t>OP11 – Cond2 t=21 2</t>
  </si>
  <si>
    <t>E</t>
  </si>
  <si>
    <t>Forward_7</t>
  </si>
  <si>
    <t>Nm3-14</t>
  </si>
  <si>
    <t>Nm1-2</t>
  </si>
  <si>
    <t>NmF4</t>
  </si>
  <si>
    <t>6pp13</t>
  </si>
  <si>
    <t>MBF1 – SG160518</t>
  </si>
  <si>
    <t>OP11 – Cond3 t=7 1</t>
  </si>
  <si>
    <t>OP11 – Cond7 t=7 1</t>
  </si>
  <si>
    <t>OP11 – Cond11 t=7 1</t>
  </si>
  <si>
    <t>OP11 – Cond3 t=14 1</t>
  </si>
  <si>
    <t>OP11 – Cond7 t=14 1</t>
  </si>
  <si>
    <t>OP11 – Cond11 t=14 1</t>
  </si>
  <si>
    <t>OP11 – Cond3 t=21 1</t>
  </si>
  <si>
    <t>F</t>
  </si>
  <si>
    <t>Forward_8</t>
  </si>
  <si>
    <t>Nm2-2</t>
  </si>
  <si>
    <t>Nm1-5</t>
  </si>
  <si>
    <t>NmF32</t>
  </si>
  <si>
    <t>6pp28</t>
  </si>
  <si>
    <t>MBF2 – SG160518</t>
  </si>
  <si>
    <t>OP11 – Cond3 t=7 2</t>
  </si>
  <si>
    <t>OP11 – Cond7 t=7 2</t>
  </si>
  <si>
    <t>OP11 – Cond11 t=7 2</t>
  </si>
  <si>
    <t>OP11 – Cond3 t=14 2</t>
  </si>
  <si>
    <t>OP11 – Cond7 t=14 2</t>
  </si>
  <si>
    <t>OP11 – Cond11 t=14 2</t>
  </si>
  <si>
    <t>OP11 – Cond3 t=21 2</t>
  </si>
  <si>
    <t>G</t>
  </si>
  <si>
    <t>Forward_10</t>
  </si>
  <si>
    <t>Nm2-5</t>
  </si>
  <si>
    <t>Nm1-9a</t>
  </si>
  <si>
    <t>NmF12</t>
  </si>
  <si>
    <t>6pp Source2</t>
  </si>
  <si>
    <t>OP11 – t=0 1</t>
  </si>
  <si>
    <t>OP11 – Cond4 t=7 1</t>
  </si>
  <si>
    <t>OP11 – Cond8 t=7 1</t>
  </si>
  <si>
    <t>OP11 – Cond12 t=7 1</t>
  </si>
  <si>
    <t>OP11 – Cond4 t=14 1</t>
  </si>
  <si>
    <t>OP11 – Cond8 t=14 1</t>
  </si>
  <si>
    <t>OP11 – Cond12 t=14 1</t>
  </si>
  <si>
    <t>OP11 – Cond4 t=21 1</t>
  </si>
  <si>
    <t>H</t>
  </si>
  <si>
    <t>Forward_11</t>
  </si>
  <si>
    <t>Nm2-8</t>
  </si>
  <si>
    <t>Nm1-9b</t>
  </si>
  <si>
    <t>NmF42</t>
  </si>
  <si>
    <t>6pp29</t>
  </si>
  <si>
    <t>OP11 – t=0 2</t>
  </si>
  <si>
    <t>OP11 – Cond4 t=7 2</t>
  </si>
  <si>
    <t>OP11 – Cond8 t=7 2</t>
  </si>
  <si>
    <t>OP11 – Cond12 t=7 2</t>
  </si>
  <si>
    <t>OP11 – Cond4 t=14 2</t>
  </si>
  <si>
    <t>OP11 – Cond8 t=14 2</t>
  </si>
  <si>
    <t>OP11 – Cond12 t=14 2</t>
  </si>
  <si>
    <t>OP11 – Cond4 t=21 2</t>
  </si>
  <si>
    <t>LANE 10_setB</t>
  </si>
  <si>
    <t>Reverse_16</t>
  </si>
  <si>
    <t>Reverse_18</t>
  </si>
  <si>
    <t>Reverse_19</t>
  </si>
  <si>
    <t>Reverse_20</t>
  </si>
  <si>
    <t>Reverse_21</t>
  </si>
  <si>
    <t>Reverse_22</t>
  </si>
  <si>
    <t>Reverse_23</t>
  </si>
  <si>
    <t>Reverse_24</t>
  </si>
  <si>
    <t>Reverse_26</t>
  </si>
  <si>
    <t>Reverse_27</t>
  </si>
  <si>
    <t>Reverse_28</t>
  </si>
  <si>
    <t>Reverse_29</t>
  </si>
  <si>
    <t>OP11 – Cond5 t=21 1</t>
  </si>
  <si>
    <t>OP11 – Cond9 t=21 1</t>
  </si>
  <si>
    <t>OP11 – Cond1 t=28 1</t>
  </si>
  <si>
    <t>OP11 – Cond5 t=28 1</t>
  </si>
  <si>
    <t>OP11 – Cond9 t=28 1</t>
  </si>
  <si>
    <t>OP11 – Cond5 t=21 2</t>
  </si>
  <si>
    <t>OP11 – Cond9 t=21 2</t>
  </si>
  <si>
    <t>OP11 – Cond1 t=28 2</t>
  </si>
  <si>
    <t>OP11 – Cond5 t=28 2</t>
  </si>
  <si>
    <t>OP11 – Cond9 t=28 2</t>
  </si>
  <si>
    <t>OP11 – Cond6 t=21 1</t>
  </si>
  <si>
    <t>OP11 – Cond10 t=21 1</t>
  </si>
  <si>
    <t>OP11 – Cond2 t=28 1</t>
  </si>
  <si>
    <t>OP11 – Cond6 t=28 1</t>
  </si>
  <si>
    <t>OP11 – Cond10 t=28 1</t>
  </si>
  <si>
    <t>OP11 – Cond6 t=21 2</t>
  </si>
  <si>
    <t>OP11 – Cond10 t=21 2</t>
  </si>
  <si>
    <t>OP11 – Cond2 t=28 2</t>
  </si>
  <si>
    <t>OP11 – Cond6 t=28 2</t>
  </si>
  <si>
    <t>OP11 – Cond10 t=28 2</t>
  </si>
  <si>
    <t>OP11 – Cond7 t=21 1</t>
  </si>
  <si>
    <t>OP11 – Cond11 t=21 1</t>
  </si>
  <si>
    <t>OP11 – Cond3 t=28 1</t>
  </si>
  <si>
    <t>OP11 – Cond7 t=28 1</t>
  </si>
  <si>
    <t>OP11 – Cond11 t=28 1</t>
  </si>
  <si>
    <t>OP11 – Cond7 t=21 2</t>
  </si>
  <si>
    <t>OP11 – Cond11 t=21 2</t>
  </si>
  <si>
    <t>OP11 – Cond3 t=28 2</t>
  </si>
  <si>
    <t>OP11 – Cond7 t=28 2</t>
  </si>
  <si>
    <t>OP11 – Cond11 t=28 2</t>
  </si>
  <si>
    <t>OP11 – Cond8 t=21 1</t>
  </si>
  <si>
    <t>OP11 – Cond12 t=21 1</t>
  </si>
  <si>
    <t>OP11 – Cond4 t=28 1</t>
  </si>
  <si>
    <t>OP11 – Cond8 t=28 1</t>
  </si>
  <si>
    <t>OP11 – Cond12 t=28 1</t>
  </si>
  <si>
    <t>OP11 – Cond8 t=21 2</t>
  </si>
  <si>
    <t>OP11 – Cond12 t=21 2</t>
  </si>
  <si>
    <t>OP11 – Cond4 t=28 2</t>
  </si>
  <si>
    <t>OP11 – Cond8 t=28 2</t>
  </si>
  <si>
    <t>OP11 – Cond12 t=28 2</t>
  </si>
  <si>
    <t>LANE 10_setC</t>
  </si>
  <si>
    <t>Forward_13</t>
  </si>
  <si>
    <t>BML 18S</t>
  </si>
  <si>
    <t>Forward_15</t>
  </si>
  <si>
    <t>Forward_16</t>
  </si>
  <si>
    <t>Forward_17</t>
  </si>
  <si>
    <t>Forward_18</t>
  </si>
  <si>
    <t>Forward_20</t>
  </si>
  <si>
    <t>Forward_21</t>
  </si>
  <si>
    <t>Forward_22</t>
  </si>
  <si>
    <t>LANE 10_setD</t>
  </si>
  <si>
    <t>Number</t>
  </si>
  <si>
    <t>Method</t>
  </si>
  <si>
    <t>Description</t>
  </si>
  <si>
    <t>Joongjae</t>
  </si>
  <si>
    <t>Cellulose-degrading</t>
  </si>
  <si>
    <t>15-8A</t>
  </si>
  <si>
    <t>Acidobacterial isolate, possible EtOH producer</t>
  </si>
  <si>
    <t>Fauziah</t>
  </si>
  <si>
    <t>Tailings</t>
  </si>
  <si>
    <t>NVT</t>
  </si>
  <si>
    <t>Verrucomicrobium isolate</t>
  </si>
  <si>
    <t>MTHP</t>
  </si>
  <si>
    <t>Bacteroidetes isolate</t>
  </si>
  <si>
    <t>Thauera</t>
  </si>
  <si>
    <t>Tailings isolate</t>
  </si>
  <si>
    <t>Zavarzinia</t>
  </si>
  <si>
    <t>Actino</t>
  </si>
  <si>
    <t>OB1</t>
  </si>
  <si>
    <t>Colby's bug</t>
  </si>
  <si>
    <t>Ilona</t>
  </si>
  <si>
    <t>Temperature</t>
  </si>
  <si>
    <t>IceRiver4c</t>
  </si>
  <si>
    <t>NexteraXT</t>
  </si>
  <si>
    <t>Fording1</t>
  </si>
  <si>
    <t>Deer1</t>
  </si>
  <si>
    <t>Ram42012</t>
  </si>
  <si>
    <t>NGM4</t>
  </si>
  <si>
    <t>KP3</t>
  </si>
  <si>
    <t>DC2_2012</t>
  </si>
  <si>
    <t>DC4 (2010)</t>
  </si>
  <si>
    <t>NGM5_FP_CO2_55C</t>
  </si>
  <si>
    <t>Filter paper degrading community - manily Thermoanaerobacterium sp.</t>
  </si>
  <si>
    <t>Propane-SIP-Tailings</t>
  </si>
  <si>
    <t>Propane-SIP</t>
  </si>
  <si>
    <t>Ethane-SIP-Tailings</t>
  </si>
  <si>
    <t>Ethane-SIP</t>
  </si>
  <si>
    <t>Methane-SIP-Tailings</t>
  </si>
  <si>
    <t>Methane-SIP</t>
  </si>
  <si>
    <t>Control-SIP-Tailings</t>
  </si>
  <si>
    <t>Control-SIP</t>
  </si>
  <si>
    <t>OP11</t>
  </si>
  <si>
    <t>OP11 0.22 filtrate</t>
  </si>
  <si>
    <t>OP11 0.45 filtrate</t>
  </si>
  <si>
    <t>Biofilter enrichment</t>
  </si>
  <si>
    <t>gl4a</t>
  </si>
  <si>
    <t>gl4l_dil</t>
  </si>
  <si>
    <t>oc4</t>
  </si>
  <si>
    <t>m6</t>
  </si>
  <si>
    <t>nm22ch4</t>
  </si>
  <si>
    <t>gl4b</t>
  </si>
  <si>
    <t>gl4m</t>
  </si>
  <si>
    <t>oc5</t>
  </si>
  <si>
    <t>m7</t>
  </si>
  <si>
    <t>nm22nh4</t>
  </si>
  <si>
    <t>gl4c</t>
  </si>
  <si>
    <t>gl4m2</t>
  </si>
  <si>
    <t>oc6</t>
  </si>
  <si>
    <t>nm25dc0</t>
  </si>
  <si>
    <t>nm119ch4</t>
  </si>
  <si>
    <t>gl4d</t>
  </si>
  <si>
    <t>gl1</t>
  </si>
  <si>
    <t>oc7</t>
  </si>
  <si>
    <t>nm25dc</t>
  </si>
  <si>
    <t>nm119control</t>
  </si>
  <si>
    <t>gl4e</t>
  </si>
  <si>
    <t>gl2</t>
  </si>
  <si>
    <t>m1</t>
  </si>
  <si>
    <t>gl4f</t>
  </si>
  <si>
    <t>oc1</t>
  </si>
  <si>
    <t>m2</t>
  </si>
  <si>
    <t>nm22etch4</t>
  </si>
  <si>
    <t>gl4g</t>
  </si>
  <si>
    <t>oc2</t>
  </si>
  <si>
    <t>m4</t>
  </si>
  <si>
    <t>km1</t>
  </si>
  <si>
    <t>gl4g2</t>
  </si>
  <si>
    <t>oc3</t>
  </si>
  <si>
    <t>m5</t>
  </si>
  <si>
    <t>km5</t>
  </si>
  <si>
    <t>E.c Stock AB d1</t>
  </si>
  <si>
    <t>E.c 1/10 AB d1</t>
  </si>
  <si>
    <t>E.c 1/100 AB d1</t>
  </si>
  <si>
    <t>E.c 1/1000 AB d1</t>
  </si>
  <si>
    <t>E.c Stock AB d7</t>
  </si>
  <si>
    <t>E.c 1/10 AB d7</t>
  </si>
  <si>
    <t>E.c 1/100 AB d7</t>
  </si>
  <si>
    <t>E.c 1/1000 AB d7</t>
  </si>
  <si>
    <t>P&amp;C Stock AB d1</t>
  </si>
  <si>
    <t>P&amp;C 1/10 AB d1</t>
  </si>
  <si>
    <t>P&amp;C 1/200 AB d1</t>
  </si>
  <si>
    <t>P&amp;C 1/4000 AB d1</t>
  </si>
  <si>
    <t>P&amp;C Stock AB d7</t>
  </si>
  <si>
    <t>P&amp;C 1/10 AB d7</t>
  </si>
  <si>
    <t>P&amp;C 1/200 AB d7</t>
  </si>
  <si>
    <t>P&amp;C 1/4000 AB d7</t>
  </si>
  <si>
    <t>E.c Stock AB d14</t>
  </si>
  <si>
    <t>E.c 1/10 AB d14</t>
  </si>
  <si>
    <t>E.c 1/100 AB d14</t>
  </si>
  <si>
    <t>E.c 1/1000 AB d14</t>
  </si>
  <si>
    <t>P&amp;C Stock AB d14</t>
  </si>
  <si>
    <t>P&amp;C 1/10 AB d14</t>
  </si>
  <si>
    <t>P&amp;C 1/200 AB d14</t>
  </si>
  <si>
    <t>P&amp;C 1/4000 AB d14</t>
  </si>
  <si>
    <t>Contr A d1 (old 17)</t>
  </si>
  <si>
    <t>Contr A d7 (old 18)</t>
  </si>
  <si>
    <t>Contr A d14</t>
  </si>
  <si>
    <t>nm1-19 native</t>
  </si>
  <si>
    <t>nm1-19 dc0</t>
  </si>
  <si>
    <t>nm1-19 u Soil fraction</t>
  </si>
  <si>
    <t>ss 5u</t>
  </si>
  <si>
    <t>ss 2u</t>
  </si>
  <si>
    <t>ss 1u</t>
  </si>
  <si>
    <t>ss 0.6u</t>
  </si>
  <si>
    <t>ss filtrate</t>
  </si>
  <si>
    <t>nm3-5 8u</t>
  </si>
  <si>
    <t>nm3-5 5u</t>
  </si>
  <si>
    <t>nm3-5 2u</t>
  </si>
  <si>
    <t>nm3-5 1u</t>
  </si>
  <si>
    <t>ss dc2</t>
  </si>
  <si>
    <t>ss dc3</t>
  </si>
  <si>
    <t>nm1-19 2u</t>
  </si>
  <si>
    <t>nm1-19 1u</t>
  </si>
  <si>
    <t>1-19 dc2</t>
  </si>
  <si>
    <t>ss2 2u</t>
  </si>
  <si>
    <t>ss2 1u</t>
  </si>
  <si>
    <t>ss2 0.6</t>
  </si>
  <si>
    <t>ss2 0.2</t>
  </si>
  <si>
    <t>nm3-5 native</t>
  </si>
  <si>
    <t>nm3-5 u Soil fraction</t>
  </si>
  <si>
    <t>ss native</t>
  </si>
  <si>
    <t>ss dc0</t>
  </si>
  <si>
    <t>ss dc1</t>
  </si>
  <si>
    <t>ss u Soil fraction</t>
  </si>
  <si>
    <t>ss2 u Soil fraction</t>
  </si>
  <si>
    <t>ss 8u</t>
  </si>
  <si>
    <t>nm3-5 filtrate</t>
  </si>
  <si>
    <t>nm1-19 8u</t>
  </si>
  <si>
    <t>nm1-19 5u</t>
  </si>
  <si>
    <t>ss 0.2u</t>
  </si>
  <si>
    <t>nm3-5 0.6u</t>
  </si>
  <si>
    <t>nm3-5 0.2u</t>
  </si>
  <si>
    <t>nm1-19 0.6u</t>
  </si>
  <si>
    <t>nm1-19 0.2u</t>
  </si>
  <si>
    <t>1-19 dc1</t>
  </si>
  <si>
    <t>ss2 8u</t>
  </si>
  <si>
    <t>ss2 filtrate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</si>
</sst>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9" x14ac:knownFonts="1">
    <font>
      <sz val="10"/>
      <name val="Verdana"/>
      <family val="2"/>
      <charset val="1"/>
    </font>
    <font>
      <b/>
      <sz val="10"/>
      <name val="Verdana"/>
      <family val="2"/>
      <charset val="1"/>
    </font>
    <font>
      <u/>
      <sz val="10"/>
      <name val="Verdana"/>
      <family val="2"/>
      <charset val="1"/>
    </font>
    <font>
      <sz val="10"/>
      <color rgb="FFFFFFFF"/>
      <name val="Verdana"/>
      <family val="2"/>
      <charset val="1"/>
    </font>
    <font>
      <b/>
      <sz val="10"/>
      <color rgb="FFFF0000"/>
      <name val="Verdana"/>
      <family val="2"/>
      <charset val="1"/>
    </font>
    <font>
      <b/>
      <i/>
      <u/>
      <sz val="10"/>
      <name val="Verdana"/>
      <family val="2"/>
      <charset val="1"/>
    </font>
    <font>
      <sz val="6"/>
      <name val="Verdana"/>
      <family val="2"/>
      <charset val="1"/>
    </font>
    <font>
      <sz val="12"/>
      <color rgb="FF000000"/>
      <name val="Calibri"/>
      <family val="2"/>
      <charset val="1"/>
    </font>
    <font>
      <sz val="10"/>
      <color rgb="FFC0C0C0"/>
      <name val="Verdan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00CCFF"/>
        <bgColor rgb="FF33CCCC"/>
      </patternFill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808080"/>
      </patternFill>
    </fill>
    <fill>
      <patternFill patternType="solid">
        <fgColor rgb="FFFF00FF"/>
        <bgColor rgb="FFFF33FF"/>
      </patternFill>
    </fill>
    <fill>
      <patternFill patternType="solid">
        <fgColor rgb="FFCCFFCC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33FF"/>
        <bgColor rgb="FFFF00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2" borderId="0" xfId="0" applyFont="1" applyFill="1"/>
    <xf numFmtId="0" fontId="2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3" fillId="7" borderId="0" xfId="0" applyFont="1" applyFill="1"/>
    <xf numFmtId="0" fontId="3" fillId="0" borderId="0" xfId="0" applyFont="1"/>
    <xf numFmtId="0" fontId="0" fillId="8" borderId="0" xfId="0" applyFont="1" applyFill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1" fillId="0" borderId="1" xfId="0" applyFont="1" applyBorder="1"/>
    <xf numFmtId="0" fontId="0" fillId="5" borderId="1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14" fontId="0" fillId="5" borderId="1" xfId="0" applyNumberFormat="1" applyFont="1" applyFill="1" applyBorder="1"/>
    <xf numFmtId="0" fontId="0" fillId="9" borderId="0" xfId="0" applyFont="1" applyFill="1" applyBorder="1"/>
    <xf numFmtId="0" fontId="7" fillId="0" borderId="0" xfId="0" applyFont="1" applyAlignment="1">
      <alignment horizontal="left" vertical="center"/>
    </xf>
    <xf numFmtId="0" fontId="0" fillId="0" borderId="3" xfId="0" applyFont="1" applyBorder="1"/>
    <xf numFmtId="0" fontId="0" fillId="0" borderId="4" xfId="0" applyFont="1" applyBorder="1"/>
    <xf numFmtId="0" fontId="0" fillId="10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8" fillId="0" borderId="0" xfId="0" applyFont="1"/>
    <xf numFmtId="0" fontId="0" fillId="11" borderId="5" xfId="0" applyFill="1" applyBorder="1"/>
    <xf numFmtId="0" fontId="0" fillId="11" borderId="0" xfId="0" applyFill="1" applyBorder="1"/>
    <xf numFmtId="0" fontId="0" fillId="11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32"/>
  <sheetViews>
    <sheetView tabSelected="1" topLeftCell="H1" zoomScaleNormal="100" workbookViewId="0">
      <pane ySplit="1" topLeftCell="A28" activePane="bottomLeft" state="frozen"/>
      <selection activeCell="H1" sqref="H1"/>
      <selection pane="bottomLeft" activeCell="T27" sqref="T27"/>
    </sheetView>
  </sheetViews>
  <sheetFormatPr defaultRowHeight="12.75" x14ac:dyDescent="0.2"/>
  <cols>
    <col min="1" max="1" width="2.75"/>
    <col min="2" max="2" width="6.875"/>
    <col min="3" max="3" width="9.5"/>
    <col min="4" max="4" width="24.75"/>
    <col min="5" max="5" width="22"/>
    <col min="6" max="6" width="8.875"/>
    <col min="7" max="7" width="8.5"/>
    <col min="8" max="8" width="11.875"/>
    <col min="9" max="9" width="4"/>
    <col min="10" max="10" width="3.5"/>
    <col min="11" max="11" width="13.875"/>
    <col min="12" max="12" width="22.125"/>
    <col min="13" max="13" width="22.5"/>
    <col min="14" max="14" width="21.875"/>
    <col min="15" max="15" width="17.75"/>
    <col min="16" max="16" width="18.25"/>
    <col min="17" max="17" width="18.5"/>
    <col min="18" max="18" width="17.625"/>
    <col min="19" max="20" width="18.25"/>
    <col min="21" max="21" width="18.75"/>
    <col min="22" max="22" width="19"/>
    <col min="23" max="23" width="17.75"/>
    <col min="24" max="24" width="12.125"/>
    <col min="25" max="1025" width="10.875"/>
  </cols>
  <sheetData>
    <row r="1" spans="2:1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</row>
    <row r="2" spans="2:17" x14ac:dyDescent="0.2">
      <c r="B2">
        <v>1</v>
      </c>
      <c r="K2" t="s">
        <v>6</v>
      </c>
      <c r="M2" s="1" t="s">
        <v>7</v>
      </c>
      <c r="P2" s="2" t="s">
        <v>8</v>
      </c>
      <c r="Q2" s="3"/>
    </row>
    <row r="3" spans="2:17" x14ac:dyDescent="0.2">
      <c r="B3">
        <f t="shared" ref="B3:B66" si="0">B2+1</f>
        <v>2</v>
      </c>
      <c r="K3" s="4" t="s">
        <v>9</v>
      </c>
      <c r="L3" s="1" t="s">
        <v>10</v>
      </c>
      <c r="M3" s="5" t="s">
        <v>11</v>
      </c>
      <c r="N3" s="5" t="s">
        <v>12</v>
      </c>
      <c r="O3" s="5" t="s">
        <v>13</v>
      </c>
    </row>
    <row r="4" spans="2:17" x14ac:dyDescent="0.2">
      <c r="B4">
        <f t="shared" si="0"/>
        <v>3</v>
      </c>
      <c r="L4" s="1" t="s">
        <v>14</v>
      </c>
    </row>
    <row r="5" spans="2:17" x14ac:dyDescent="0.2">
      <c r="B5">
        <f t="shared" si="0"/>
        <v>4</v>
      </c>
      <c r="K5" s="6" t="s">
        <v>15</v>
      </c>
      <c r="L5" s="1" t="s">
        <v>16</v>
      </c>
    </row>
    <row r="6" spans="2:17" x14ac:dyDescent="0.2">
      <c r="B6">
        <f t="shared" si="0"/>
        <v>5</v>
      </c>
      <c r="K6" s="7" t="s">
        <v>17</v>
      </c>
    </row>
    <row r="7" spans="2:17" x14ac:dyDescent="0.2">
      <c r="B7">
        <f t="shared" si="0"/>
        <v>6</v>
      </c>
    </row>
    <row r="8" spans="2:17" x14ac:dyDescent="0.2">
      <c r="B8">
        <f t="shared" si="0"/>
        <v>7</v>
      </c>
      <c r="K8" s="8" t="s">
        <v>18</v>
      </c>
    </row>
    <row r="9" spans="2:17" x14ac:dyDescent="0.2">
      <c r="B9">
        <f t="shared" si="0"/>
        <v>8</v>
      </c>
      <c r="K9" s="9" t="s">
        <v>19</v>
      </c>
    </row>
    <row r="10" spans="2:17" x14ac:dyDescent="0.2">
      <c r="B10">
        <f t="shared" si="0"/>
        <v>9</v>
      </c>
      <c r="K10" s="10" t="s">
        <v>20</v>
      </c>
    </row>
    <row r="11" spans="2:17" x14ac:dyDescent="0.2">
      <c r="B11">
        <f t="shared" si="0"/>
        <v>10</v>
      </c>
      <c r="K11" s="11"/>
    </row>
    <row r="12" spans="2:17" x14ac:dyDescent="0.2">
      <c r="B12">
        <f t="shared" si="0"/>
        <v>11</v>
      </c>
      <c r="K12" s="12" t="s">
        <v>21</v>
      </c>
    </row>
    <row r="13" spans="2:17" x14ac:dyDescent="0.2">
      <c r="B13">
        <f t="shared" si="0"/>
        <v>12</v>
      </c>
    </row>
    <row r="14" spans="2:17" x14ac:dyDescent="0.2">
      <c r="B14">
        <f t="shared" si="0"/>
        <v>13</v>
      </c>
      <c r="K14" s="13" t="s">
        <v>22</v>
      </c>
    </row>
    <row r="15" spans="2:17" x14ac:dyDescent="0.2">
      <c r="B15">
        <f t="shared" si="0"/>
        <v>14</v>
      </c>
      <c r="Q15" s="14"/>
    </row>
    <row r="16" spans="2:17" x14ac:dyDescent="0.2">
      <c r="B16">
        <f t="shared" si="0"/>
        <v>15</v>
      </c>
      <c r="K16" s="15" t="s">
        <v>23</v>
      </c>
    </row>
    <row r="17" spans="2:23" x14ac:dyDescent="0.2">
      <c r="B17">
        <f t="shared" si="0"/>
        <v>16</v>
      </c>
      <c r="K17" t="s">
        <v>24</v>
      </c>
      <c r="L17">
        <v>1</v>
      </c>
      <c r="M17">
        <v>2</v>
      </c>
      <c r="N17">
        <v>3</v>
      </c>
      <c r="O17">
        <v>4</v>
      </c>
      <c r="P17">
        <v>5</v>
      </c>
      <c r="Q17">
        <v>6</v>
      </c>
      <c r="R17">
        <v>7</v>
      </c>
      <c r="S17">
        <v>8</v>
      </c>
      <c r="T17">
        <v>9</v>
      </c>
      <c r="U17">
        <v>10</v>
      </c>
      <c r="V17">
        <v>11</v>
      </c>
      <c r="W17">
        <v>12</v>
      </c>
    </row>
    <row r="18" spans="2:23" x14ac:dyDescent="0.2">
      <c r="B18">
        <f t="shared" si="0"/>
        <v>17</v>
      </c>
      <c r="K18" s="16" t="s">
        <v>25</v>
      </c>
      <c r="L18" s="14" t="s">
        <v>26</v>
      </c>
      <c r="M18" s="14" t="s">
        <v>27</v>
      </c>
      <c r="N18" s="14" t="s">
        <v>28</v>
      </c>
      <c r="O18" s="14" t="s">
        <v>29</v>
      </c>
      <c r="P18" s="14" t="s">
        <v>30</v>
      </c>
      <c r="Q18" s="14" t="s">
        <v>31</v>
      </c>
      <c r="R18" s="14" t="s">
        <v>32</v>
      </c>
      <c r="S18" s="14" t="s">
        <v>33</v>
      </c>
      <c r="T18" s="14" t="s">
        <v>34</v>
      </c>
      <c r="U18" s="14" t="s">
        <v>35</v>
      </c>
      <c r="V18" s="14" t="s">
        <v>36</v>
      </c>
      <c r="W18" s="14" t="s">
        <v>37</v>
      </c>
    </row>
    <row r="19" spans="2:23" x14ac:dyDescent="0.2">
      <c r="B19">
        <f t="shared" si="0"/>
        <v>18</v>
      </c>
      <c r="J19" t="s">
        <v>38</v>
      </c>
      <c r="K19" s="14" t="s">
        <v>39</v>
      </c>
      <c r="L19" s="17" t="s">
        <v>40</v>
      </c>
      <c r="M19" s="18" t="s">
        <v>41</v>
      </c>
      <c r="N19" s="17" t="s">
        <v>42</v>
      </c>
      <c r="O19" s="17" t="s">
        <v>43</v>
      </c>
      <c r="P19" s="30" t="s">
        <v>346</v>
      </c>
      <c r="Q19" s="19" t="s">
        <v>44</v>
      </c>
      <c r="R19" s="19" t="s">
        <v>45</v>
      </c>
      <c r="S19" s="19" t="s">
        <v>46</v>
      </c>
      <c r="T19" s="19" t="s">
        <v>47</v>
      </c>
      <c r="U19" s="19" t="s">
        <v>48</v>
      </c>
      <c r="V19" s="19" t="s">
        <v>49</v>
      </c>
      <c r="W19" s="19" t="s">
        <v>50</v>
      </c>
    </row>
    <row r="20" spans="2:23" x14ac:dyDescent="0.2">
      <c r="B20">
        <f t="shared" si="0"/>
        <v>19</v>
      </c>
      <c r="J20" t="s">
        <v>51</v>
      </c>
      <c r="K20" s="14" t="s">
        <v>52</v>
      </c>
      <c r="L20" s="17" t="s">
        <v>53</v>
      </c>
      <c r="M20" s="8" t="s">
        <v>54</v>
      </c>
      <c r="N20" s="17" t="s">
        <v>55</v>
      </c>
      <c r="O20" s="17" t="s">
        <v>56</v>
      </c>
      <c r="P20" s="29" t="s">
        <v>347</v>
      </c>
      <c r="Q20" s="19" t="s">
        <v>57</v>
      </c>
      <c r="R20" s="19" t="s">
        <v>58</v>
      </c>
      <c r="S20" s="19" t="s">
        <v>59</v>
      </c>
      <c r="T20" s="19" t="s">
        <v>60</v>
      </c>
      <c r="U20" s="19" t="s">
        <v>61</v>
      </c>
      <c r="V20" s="19" t="s">
        <v>62</v>
      </c>
      <c r="W20" s="19" t="s">
        <v>63</v>
      </c>
    </row>
    <row r="21" spans="2:23" x14ac:dyDescent="0.2">
      <c r="B21">
        <f t="shared" si="0"/>
        <v>20</v>
      </c>
      <c r="J21" t="s">
        <v>64</v>
      </c>
      <c r="K21" s="14" t="s">
        <v>65</v>
      </c>
      <c r="L21" s="20" t="s">
        <v>66</v>
      </c>
      <c r="M21" s="17" t="s">
        <v>67</v>
      </c>
      <c r="N21" s="17" t="s">
        <v>68</v>
      </c>
      <c r="O21" s="17" t="s">
        <v>69</v>
      </c>
      <c r="P21" s="30" t="s">
        <v>348</v>
      </c>
      <c r="Q21" s="19" t="s">
        <v>70</v>
      </c>
      <c r="R21" s="19" t="s">
        <v>71</v>
      </c>
      <c r="S21" s="19" t="s">
        <v>72</v>
      </c>
      <c r="T21" s="19" t="s">
        <v>73</v>
      </c>
      <c r="U21" s="19" t="s">
        <v>74</v>
      </c>
      <c r="V21" s="19" t="s">
        <v>75</v>
      </c>
      <c r="W21" s="19" t="s">
        <v>76</v>
      </c>
    </row>
    <row r="22" spans="2:23" x14ac:dyDescent="0.2">
      <c r="B22">
        <f t="shared" si="0"/>
        <v>21</v>
      </c>
      <c r="J22" t="s">
        <v>77</v>
      </c>
      <c r="K22" s="14" t="s">
        <v>78</v>
      </c>
      <c r="L22" s="17" t="s">
        <v>79</v>
      </c>
      <c r="M22" s="17" t="s">
        <v>80</v>
      </c>
      <c r="N22" s="17" t="s">
        <v>81</v>
      </c>
      <c r="O22" s="17" t="s">
        <v>82</v>
      </c>
      <c r="P22" s="18" t="s">
        <v>83</v>
      </c>
      <c r="Q22" s="19" t="s">
        <v>84</v>
      </c>
      <c r="R22" s="19" t="s">
        <v>85</v>
      </c>
      <c r="S22" s="19" t="s">
        <v>86</v>
      </c>
      <c r="T22" s="19" t="s">
        <v>87</v>
      </c>
      <c r="U22" s="19" t="s">
        <v>88</v>
      </c>
      <c r="V22" s="19" t="s">
        <v>89</v>
      </c>
      <c r="W22" s="19" t="s">
        <v>90</v>
      </c>
    </row>
    <row r="23" spans="2:23" x14ac:dyDescent="0.2">
      <c r="B23">
        <f t="shared" si="0"/>
        <v>22</v>
      </c>
      <c r="J23" t="s">
        <v>91</v>
      </c>
      <c r="K23" s="14" t="s">
        <v>92</v>
      </c>
      <c r="L23" s="17" t="s">
        <v>93</v>
      </c>
      <c r="M23" s="17" t="s">
        <v>94</v>
      </c>
      <c r="N23" s="17" t="s">
        <v>95</v>
      </c>
      <c r="O23" s="17" t="s">
        <v>96</v>
      </c>
      <c r="P23" s="18" t="s">
        <v>97</v>
      </c>
      <c r="Q23" s="19" t="s">
        <v>98</v>
      </c>
      <c r="R23" s="19" t="s">
        <v>99</v>
      </c>
      <c r="S23" s="19" t="s">
        <v>100</v>
      </c>
      <c r="T23" s="19" t="s">
        <v>101</v>
      </c>
      <c r="U23" s="19" t="s">
        <v>102</v>
      </c>
      <c r="V23" s="19" t="s">
        <v>103</v>
      </c>
      <c r="W23" s="19" t="s">
        <v>104</v>
      </c>
    </row>
    <row r="24" spans="2:23" x14ac:dyDescent="0.2">
      <c r="B24">
        <f t="shared" si="0"/>
        <v>23</v>
      </c>
      <c r="J24" t="s">
        <v>105</v>
      </c>
      <c r="K24" s="14" t="s">
        <v>106</v>
      </c>
      <c r="L24" s="17" t="s">
        <v>107</v>
      </c>
      <c r="M24" s="17" t="s">
        <v>108</v>
      </c>
      <c r="N24" s="17" t="s">
        <v>109</v>
      </c>
      <c r="O24" s="17" t="s">
        <v>110</v>
      </c>
      <c r="P24" s="18" t="s">
        <v>111</v>
      </c>
      <c r="Q24" s="19" t="s">
        <v>112</v>
      </c>
      <c r="R24" s="19" t="s">
        <v>113</v>
      </c>
      <c r="S24" s="19" t="s">
        <v>114</v>
      </c>
      <c r="T24" s="19" t="s">
        <v>115</v>
      </c>
      <c r="U24" s="19" t="s">
        <v>116</v>
      </c>
      <c r="V24" s="19" t="s">
        <v>117</v>
      </c>
      <c r="W24" s="19" t="s">
        <v>118</v>
      </c>
    </row>
    <row r="25" spans="2:23" ht="13.15" customHeight="1" x14ac:dyDescent="0.2">
      <c r="B25">
        <f t="shared" si="0"/>
        <v>24</v>
      </c>
      <c r="J25" t="s">
        <v>119</v>
      </c>
      <c r="K25" s="14" t="s">
        <v>120</v>
      </c>
      <c r="L25" s="17" t="s">
        <v>121</v>
      </c>
      <c r="M25" s="17" t="s">
        <v>122</v>
      </c>
      <c r="N25" s="17" t="s">
        <v>123</v>
      </c>
      <c r="O25" s="17" t="s">
        <v>124</v>
      </c>
      <c r="P25" s="18" t="s">
        <v>125</v>
      </c>
      <c r="Q25" s="19" t="s">
        <v>126</v>
      </c>
      <c r="R25" s="19" t="s">
        <v>127</v>
      </c>
      <c r="S25" s="19" t="s">
        <v>128</v>
      </c>
      <c r="T25" s="19" t="s">
        <v>129</v>
      </c>
      <c r="U25" s="19" t="s">
        <v>130</v>
      </c>
      <c r="V25" s="19" t="s">
        <v>131</v>
      </c>
      <c r="W25" s="19" t="s">
        <v>132</v>
      </c>
    </row>
    <row r="26" spans="2:23" ht="13.15" customHeight="1" x14ac:dyDescent="0.2">
      <c r="B26">
        <f t="shared" si="0"/>
        <v>25</v>
      </c>
      <c r="J26" t="s">
        <v>133</v>
      </c>
      <c r="K26" s="14" t="s">
        <v>134</v>
      </c>
      <c r="L26" s="17" t="s">
        <v>135</v>
      </c>
      <c r="M26" s="17" t="s">
        <v>136</v>
      </c>
      <c r="N26" s="17" t="s">
        <v>137</v>
      </c>
      <c r="O26" s="17" t="s">
        <v>138</v>
      </c>
      <c r="P26" s="18" t="s">
        <v>139</v>
      </c>
      <c r="Q26" s="19" t="s">
        <v>140</v>
      </c>
      <c r="R26" s="19" t="s">
        <v>141</v>
      </c>
      <c r="S26" s="19" t="s">
        <v>142</v>
      </c>
      <c r="T26" s="19" t="s">
        <v>143</v>
      </c>
      <c r="U26" s="19" t="s">
        <v>144</v>
      </c>
      <c r="V26" s="19" t="s">
        <v>145</v>
      </c>
      <c r="W26" s="19" t="s">
        <v>146</v>
      </c>
    </row>
    <row r="27" spans="2:23" ht="13.15" customHeight="1" x14ac:dyDescent="0.2">
      <c r="B27">
        <f t="shared" si="0"/>
        <v>26</v>
      </c>
      <c r="L27" s="14">
        <v>1</v>
      </c>
      <c r="M27">
        <v>2</v>
      </c>
      <c r="N27" s="14">
        <v>3</v>
      </c>
      <c r="O27">
        <v>4</v>
      </c>
      <c r="P27">
        <v>5</v>
      </c>
      <c r="Q27">
        <v>6</v>
      </c>
      <c r="S27">
        <v>8</v>
      </c>
      <c r="T27">
        <v>9</v>
      </c>
      <c r="V27">
        <v>11</v>
      </c>
      <c r="W27">
        <v>12</v>
      </c>
    </row>
    <row r="28" spans="2:23" ht="13.15" customHeight="1" x14ac:dyDescent="0.2">
      <c r="B28">
        <f t="shared" si="0"/>
        <v>27</v>
      </c>
      <c r="K28" s="16" t="s">
        <v>147</v>
      </c>
      <c r="L28" s="14" t="s">
        <v>148</v>
      </c>
      <c r="M28" s="21" t="s">
        <v>149</v>
      </c>
      <c r="N28" s="14" t="s">
        <v>150</v>
      </c>
      <c r="O28" s="14" t="s">
        <v>151</v>
      </c>
      <c r="P28" s="14" t="s">
        <v>152</v>
      </c>
      <c r="Q28" s="14" t="s">
        <v>153</v>
      </c>
      <c r="R28" s="14" t="s">
        <v>154</v>
      </c>
      <c r="S28" s="14" t="s">
        <v>155</v>
      </c>
      <c r="T28" s="14" t="s">
        <v>156</v>
      </c>
      <c r="U28" s="14" t="s">
        <v>157</v>
      </c>
      <c r="V28" s="14" t="s">
        <v>158</v>
      </c>
      <c r="W28" s="14" t="s">
        <v>159</v>
      </c>
    </row>
    <row r="29" spans="2:23" ht="13.15" customHeight="1" x14ac:dyDescent="0.2">
      <c r="B29">
        <f t="shared" si="0"/>
        <v>28</v>
      </c>
      <c r="J29" t="s">
        <v>38</v>
      </c>
      <c r="K29" s="14" t="s">
        <v>39</v>
      </c>
      <c r="L29" s="19" t="s">
        <v>160</v>
      </c>
      <c r="M29" s="21"/>
      <c r="N29" s="19" t="s">
        <v>161</v>
      </c>
      <c r="O29" s="19" t="s">
        <v>162</v>
      </c>
      <c r="P29" s="19" t="s">
        <v>163</v>
      </c>
      <c r="Q29" s="19" t="s">
        <v>164</v>
      </c>
      <c r="R29" s="29" t="s">
        <v>290</v>
      </c>
      <c r="S29" s="30" t="s">
        <v>298</v>
      </c>
      <c r="T29" s="30" t="s">
        <v>306</v>
      </c>
      <c r="U29" s="30" t="s">
        <v>314</v>
      </c>
      <c r="V29" s="30" t="s">
        <v>322</v>
      </c>
      <c r="W29" s="31" t="s">
        <v>330</v>
      </c>
    </row>
    <row r="30" spans="2:23" ht="13.15" customHeight="1" x14ac:dyDescent="0.2">
      <c r="B30">
        <f t="shared" si="0"/>
        <v>29</v>
      </c>
      <c r="J30" t="s">
        <v>51</v>
      </c>
      <c r="K30" s="14" t="s">
        <v>52</v>
      </c>
      <c r="L30" s="19" t="s">
        <v>165</v>
      </c>
      <c r="M30" s="21"/>
      <c r="N30" s="19" t="s">
        <v>166</v>
      </c>
      <c r="O30" s="19" t="s">
        <v>167</v>
      </c>
      <c r="P30" s="19" t="s">
        <v>168</v>
      </c>
      <c r="Q30" s="19" t="s">
        <v>169</v>
      </c>
      <c r="R30" s="30" t="s">
        <v>291</v>
      </c>
      <c r="S30" s="30" t="s">
        <v>299</v>
      </c>
      <c r="T30" s="30" t="s">
        <v>307</v>
      </c>
      <c r="U30" s="30" t="s">
        <v>315</v>
      </c>
      <c r="V30" s="30" t="s">
        <v>323</v>
      </c>
      <c r="W30" s="30" t="s">
        <v>331</v>
      </c>
    </row>
    <row r="31" spans="2:23" ht="13.15" customHeight="1" x14ac:dyDescent="0.2">
      <c r="B31">
        <f t="shared" si="0"/>
        <v>30</v>
      </c>
      <c r="J31" t="s">
        <v>64</v>
      </c>
      <c r="K31" s="14" t="s">
        <v>65</v>
      </c>
      <c r="L31" s="19" t="s">
        <v>170</v>
      </c>
      <c r="M31" s="21"/>
      <c r="N31" s="19" t="s">
        <v>171</v>
      </c>
      <c r="O31" s="19" t="s">
        <v>172</v>
      </c>
      <c r="P31" s="19" t="s">
        <v>173</v>
      </c>
      <c r="Q31" s="19" t="s">
        <v>174</v>
      </c>
      <c r="R31" s="30" t="s">
        <v>292</v>
      </c>
      <c r="S31" s="30" t="s">
        <v>300</v>
      </c>
      <c r="T31" s="30" t="s">
        <v>308</v>
      </c>
      <c r="U31" s="30" t="s">
        <v>316</v>
      </c>
      <c r="V31" s="30" t="s">
        <v>324</v>
      </c>
      <c r="W31" s="30" t="s">
        <v>332</v>
      </c>
    </row>
    <row r="32" spans="2:23" ht="13.15" customHeight="1" x14ac:dyDescent="0.2">
      <c r="B32">
        <f t="shared" si="0"/>
        <v>31</v>
      </c>
      <c r="J32" t="s">
        <v>77</v>
      </c>
      <c r="K32" s="14" t="s">
        <v>78</v>
      </c>
      <c r="L32" s="19" t="s">
        <v>175</v>
      </c>
      <c r="M32" s="21"/>
      <c r="N32" s="19" t="s">
        <v>176</v>
      </c>
      <c r="O32" s="19" t="s">
        <v>177</v>
      </c>
      <c r="P32" s="19" t="s">
        <v>178</v>
      </c>
      <c r="Q32" s="19" t="s">
        <v>179</v>
      </c>
      <c r="R32" s="30" t="s">
        <v>293</v>
      </c>
      <c r="S32" s="30" t="s">
        <v>301</v>
      </c>
      <c r="T32" s="30" t="s">
        <v>309</v>
      </c>
      <c r="U32" s="30" t="s">
        <v>317</v>
      </c>
      <c r="V32" s="30" t="s">
        <v>325</v>
      </c>
      <c r="W32" s="30" t="s">
        <v>333</v>
      </c>
    </row>
    <row r="33" spans="2:23" ht="13.15" customHeight="1" x14ac:dyDescent="0.2">
      <c r="B33">
        <f t="shared" si="0"/>
        <v>32</v>
      </c>
      <c r="J33" t="s">
        <v>91</v>
      </c>
      <c r="K33" s="14" t="s">
        <v>92</v>
      </c>
      <c r="L33" s="19" t="s">
        <v>180</v>
      </c>
      <c r="M33" s="21"/>
      <c r="N33" s="19" t="s">
        <v>181</v>
      </c>
      <c r="O33" s="19" t="s">
        <v>182</v>
      </c>
      <c r="P33" s="19" t="s">
        <v>183</v>
      </c>
      <c r="Q33" s="19" t="s">
        <v>184</v>
      </c>
      <c r="R33" s="30" t="s">
        <v>294</v>
      </c>
      <c r="S33" s="30" t="s">
        <v>302</v>
      </c>
      <c r="T33" s="30" t="s">
        <v>310</v>
      </c>
      <c r="U33" s="30" t="s">
        <v>318</v>
      </c>
      <c r="V33" s="30" t="s">
        <v>326</v>
      </c>
      <c r="W33" s="30" t="s">
        <v>334</v>
      </c>
    </row>
    <row r="34" spans="2:23" ht="13.15" customHeight="1" x14ac:dyDescent="0.2">
      <c r="B34">
        <f t="shared" si="0"/>
        <v>33</v>
      </c>
      <c r="J34" t="s">
        <v>105</v>
      </c>
      <c r="K34" s="14" t="s">
        <v>106</v>
      </c>
      <c r="L34" s="19" t="s">
        <v>185</v>
      </c>
      <c r="M34" s="21"/>
      <c r="N34" s="19" t="s">
        <v>186</v>
      </c>
      <c r="O34" s="19" t="s">
        <v>187</v>
      </c>
      <c r="P34" s="19" t="s">
        <v>188</v>
      </c>
      <c r="Q34" s="19" t="s">
        <v>189</v>
      </c>
      <c r="R34" s="30" t="s">
        <v>295</v>
      </c>
      <c r="S34" s="30" t="s">
        <v>303</v>
      </c>
      <c r="T34" s="30" t="s">
        <v>311</v>
      </c>
      <c r="U34" s="30" t="s">
        <v>319</v>
      </c>
      <c r="V34" s="30" t="s">
        <v>327</v>
      </c>
      <c r="W34" s="30" t="s">
        <v>335</v>
      </c>
    </row>
    <row r="35" spans="2:23" ht="13.15" customHeight="1" x14ac:dyDescent="0.2">
      <c r="B35">
        <f t="shared" si="0"/>
        <v>34</v>
      </c>
      <c r="J35" t="s">
        <v>119</v>
      </c>
      <c r="K35" s="14" t="s">
        <v>120</v>
      </c>
      <c r="L35" s="19" t="s">
        <v>190</v>
      </c>
      <c r="M35" s="21"/>
      <c r="N35" s="19" t="s">
        <v>191</v>
      </c>
      <c r="O35" s="19" t="s">
        <v>192</v>
      </c>
      <c r="P35" s="19" t="s">
        <v>193</v>
      </c>
      <c r="Q35" s="19" t="s">
        <v>194</v>
      </c>
      <c r="R35" s="30" t="s">
        <v>296</v>
      </c>
      <c r="S35" s="30" t="s">
        <v>304</v>
      </c>
      <c r="T35" s="30" t="s">
        <v>312</v>
      </c>
      <c r="U35" s="30" t="s">
        <v>320</v>
      </c>
      <c r="V35" s="30" t="s">
        <v>328</v>
      </c>
      <c r="W35" s="30" t="s">
        <v>336</v>
      </c>
    </row>
    <row r="36" spans="2:23" ht="13.15" customHeight="1" x14ac:dyDescent="0.2">
      <c r="B36">
        <f t="shared" si="0"/>
        <v>35</v>
      </c>
      <c r="J36" t="s">
        <v>133</v>
      </c>
      <c r="K36" s="14" t="s">
        <v>134</v>
      </c>
      <c r="L36" s="19" t="s">
        <v>195</v>
      </c>
      <c r="M36" s="21"/>
      <c r="N36" s="19" t="s">
        <v>196</v>
      </c>
      <c r="O36" s="19" t="s">
        <v>197</v>
      </c>
      <c r="P36" s="19" t="s">
        <v>198</v>
      </c>
      <c r="Q36" s="19" t="s">
        <v>199</v>
      </c>
      <c r="R36" s="30" t="s">
        <v>297</v>
      </c>
      <c r="S36" s="30" t="s">
        <v>305</v>
      </c>
      <c r="T36" s="30" t="s">
        <v>313</v>
      </c>
      <c r="U36" s="30" t="s">
        <v>321</v>
      </c>
      <c r="V36" s="30" t="s">
        <v>329</v>
      </c>
      <c r="W36" s="30" t="s">
        <v>337</v>
      </c>
    </row>
    <row r="37" spans="2:23" ht="13.15" customHeight="1" x14ac:dyDescent="0.2">
      <c r="B37">
        <f t="shared" si="0"/>
        <v>36</v>
      </c>
      <c r="L37">
        <v>1</v>
      </c>
      <c r="M37">
        <v>2</v>
      </c>
      <c r="N37">
        <v>3</v>
      </c>
      <c r="O37">
        <v>4</v>
      </c>
      <c r="P37">
        <v>5</v>
      </c>
      <c r="Q37" s="22"/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</row>
    <row r="38" spans="2:23" ht="13.15" customHeight="1" x14ac:dyDescent="0.2">
      <c r="B38">
        <f t="shared" si="0"/>
        <v>37</v>
      </c>
      <c r="K38" s="16" t="s">
        <v>200</v>
      </c>
      <c r="L38" s="23" t="s">
        <v>26</v>
      </c>
      <c r="M38" s="23" t="s">
        <v>27</v>
      </c>
      <c r="N38" s="23" t="s">
        <v>28</v>
      </c>
      <c r="O38" s="23" t="s">
        <v>29</v>
      </c>
      <c r="P38" s="23" t="s">
        <v>30</v>
      </c>
      <c r="Q38" s="22" t="s">
        <v>31</v>
      </c>
      <c r="R38" s="23" t="s">
        <v>32</v>
      </c>
      <c r="S38" s="23" t="s">
        <v>33</v>
      </c>
      <c r="T38" s="23" t="s">
        <v>34</v>
      </c>
      <c r="U38" s="23" t="s">
        <v>35</v>
      </c>
      <c r="V38" s="24" t="s">
        <v>36</v>
      </c>
      <c r="W38" s="24" t="s">
        <v>37</v>
      </c>
    </row>
    <row r="39" spans="2:23" ht="13.15" customHeight="1" x14ac:dyDescent="0.2">
      <c r="B39">
        <f t="shared" si="0"/>
        <v>38</v>
      </c>
      <c r="J39" t="s">
        <v>38</v>
      </c>
      <c r="K39" s="14" t="s">
        <v>201</v>
      </c>
      <c r="L39" s="29" t="s">
        <v>338</v>
      </c>
      <c r="M39" s="30" t="s">
        <v>349</v>
      </c>
      <c r="N39" s="25" t="s">
        <v>202</v>
      </c>
      <c r="O39" s="25"/>
      <c r="P39" s="25"/>
      <c r="Q39" s="25"/>
      <c r="R39" s="25"/>
      <c r="S39" s="25"/>
      <c r="T39" s="25"/>
      <c r="U39" s="14"/>
      <c r="V39" s="14"/>
      <c r="W39" s="14"/>
    </row>
    <row r="40" spans="2:23" ht="13.15" customHeight="1" x14ac:dyDescent="0.2">
      <c r="B40">
        <f t="shared" si="0"/>
        <v>39</v>
      </c>
      <c r="J40" t="s">
        <v>51</v>
      </c>
      <c r="K40" s="14" t="s">
        <v>203</v>
      </c>
      <c r="L40" s="30" t="s">
        <v>339</v>
      </c>
      <c r="M40" s="30" t="s">
        <v>350</v>
      </c>
      <c r="N40" s="25"/>
      <c r="O40" s="25"/>
      <c r="P40" s="25"/>
      <c r="Q40" s="25"/>
      <c r="R40" s="25"/>
      <c r="S40" s="25"/>
      <c r="T40" s="25"/>
      <c r="U40" s="14"/>
      <c r="V40" s="14"/>
      <c r="W40" s="14"/>
    </row>
    <row r="41" spans="2:23" ht="13.15" customHeight="1" x14ac:dyDescent="0.2">
      <c r="B41">
        <f t="shared" si="0"/>
        <v>40</v>
      </c>
      <c r="J41" t="s">
        <v>64</v>
      </c>
      <c r="K41" s="14" t="s">
        <v>204</v>
      </c>
      <c r="L41" s="30" t="s">
        <v>340</v>
      </c>
      <c r="M41" s="30" t="s">
        <v>351</v>
      </c>
      <c r="N41" s="25"/>
      <c r="O41" s="25"/>
      <c r="P41" s="25"/>
      <c r="Q41" s="25"/>
      <c r="R41" s="25"/>
      <c r="S41" s="25"/>
      <c r="T41" s="25"/>
      <c r="U41" s="14"/>
      <c r="V41" s="14"/>
      <c r="W41" s="14"/>
    </row>
    <row r="42" spans="2:23" ht="13.15" customHeight="1" x14ac:dyDescent="0.2">
      <c r="B42">
        <f t="shared" si="0"/>
        <v>41</v>
      </c>
      <c r="J42" t="s">
        <v>77</v>
      </c>
      <c r="K42" s="14" t="s">
        <v>205</v>
      </c>
      <c r="L42" s="30" t="s">
        <v>341</v>
      </c>
      <c r="M42" s="30" t="s">
        <v>352</v>
      </c>
      <c r="N42" s="25"/>
      <c r="O42" s="25"/>
      <c r="P42" s="25"/>
      <c r="Q42" s="25"/>
      <c r="R42" s="25"/>
      <c r="S42" s="25"/>
      <c r="T42" s="25"/>
      <c r="U42" s="14"/>
      <c r="V42" s="14"/>
      <c r="W42" s="14"/>
    </row>
    <row r="43" spans="2:23" ht="13.15" customHeight="1" x14ac:dyDescent="0.2">
      <c r="B43">
        <f t="shared" si="0"/>
        <v>42</v>
      </c>
      <c r="J43" t="s">
        <v>91</v>
      </c>
      <c r="K43" s="14" t="s">
        <v>206</v>
      </c>
      <c r="L43" s="30" t="s">
        <v>342</v>
      </c>
      <c r="M43" s="30" t="s">
        <v>353</v>
      </c>
      <c r="N43" s="25"/>
      <c r="O43" s="25"/>
      <c r="P43" s="25"/>
      <c r="Q43" s="25"/>
      <c r="R43" s="25"/>
      <c r="S43" s="25"/>
      <c r="T43" s="25"/>
      <c r="U43" s="14"/>
      <c r="V43" s="14"/>
      <c r="W43" s="14"/>
    </row>
    <row r="44" spans="2:23" ht="13.15" customHeight="1" x14ac:dyDescent="0.2">
      <c r="B44">
        <f t="shared" si="0"/>
        <v>43</v>
      </c>
      <c r="J44" t="s">
        <v>105</v>
      </c>
      <c r="K44" s="14" t="s">
        <v>207</v>
      </c>
      <c r="L44" s="30" t="s">
        <v>343</v>
      </c>
      <c r="M44" s="30" t="s">
        <v>354</v>
      </c>
      <c r="N44" s="25"/>
      <c r="O44" s="25"/>
      <c r="P44" s="25"/>
      <c r="Q44" s="25"/>
      <c r="R44" s="25"/>
      <c r="S44" s="25"/>
      <c r="T44" s="25"/>
      <c r="U44" s="14"/>
      <c r="V44" s="14"/>
      <c r="W44" s="14"/>
    </row>
    <row r="45" spans="2:23" ht="13.15" customHeight="1" x14ac:dyDescent="0.2">
      <c r="B45">
        <f t="shared" si="0"/>
        <v>44</v>
      </c>
      <c r="J45" t="s">
        <v>119</v>
      </c>
      <c r="K45" s="14" t="s">
        <v>208</v>
      </c>
      <c r="L45" s="30" t="s">
        <v>344</v>
      </c>
      <c r="M45" s="30" t="s">
        <v>355</v>
      </c>
      <c r="N45" s="25"/>
      <c r="O45" s="25"/>
      <c r="P45" s="25"/>
      <c r="Q45" s="25"/>
      <c r="R45" s="25"/>
      <c r="S45" s="25"/>
      <c r="T45" s="25"/>
      <c r="U45" s="14"/>
      <c r="V45" s="14"/>
      <c r="W45" s="14"/>
    </row>
    <row r="46" spans="2:23" ht="13.15" customHeight="1" x14ac:dyDescent="0.2">
      <c r="B46">
        <f t="shared" si="0"/>
        <v>45</v>
      </c>
      <c r="J46" t="s">
        <v>133</v>
      </c>
      <c r="K46" s="14" t="s">
        <v>209</v>
      </c>
      <c r="L46" s="30" t="s">
        <v>345</v>
      </c>
      <c r="M46" s="31" t="s">
        <v>356</v>
      </c>
      <c r="N46" s="25"/>
      <c r="O46" s="25"/>
      <c r="P46" s="25"/>
      <c r="Q46" s="25"/>
      <c r="R46" s="25"/>
      <c r="S46" s="25"/>
      <c r="T46" s="25"/>
      <c r="U46" s="14"/>
      <c r="V46" s="14"/>
      <c r="W46" s="14"/>
    </row>
    <row r="47" spans="2:23" ht="13.15" customHeight="1" x14ac:dyDescent="0.2">
      <c r="B47">
        <f t="shared" si="0"/>
        <v>46</v>
      </c>
    </row>
    <row r="48" spans="2:23" ht="13.15" customHeight="1" x14ac:dyDescent="0.2">
      <c r="B48">
        <f t="shared" si="0"/>
        <v>47</v>
      </c>
      <c r="K48" s="16" t="s">
        <v>210</v>
      </c>
      <c r="L48" s="26" t="s">
        <v>148</v>
      </c>
      <c r="M48" s="21" t="s">
        <v>149</v>
      </c>
      <c r="N48" s="26" t="s">
        <v>150</v>
      </c>
      <c r="O48" s="26" t="s">
        <v>151</v>
      </c>
      <c r="P48" s="26" t="s">
        <v>152</v>
      </c>
      <c r="Q48" s="26" t="s">
        <v>153</v>
      </c>
      <c r="R48" s="26" t="s">
        <v>154</v>
      </c>
      <c r="S48" s="26" t="s">
        <v>155</v>
      </c>
      <c r="T48" s="26" t="s">
        <v>156</v>
      </c>
      <c r="U48" s="26" t="s">
        <v>157</v>
      </c>
      <c r="V48" s="26" t="s">
        <v>158</v>
      </c>
      <c r="W48" s="26" t="s">
        <v>159</v>
      </c>
    </row>
    <row r="49" spans="2:23" ht="13.15" customHeight="1" x14ac:dyDescent="0.2">
      <c r="B49">
        <f t="shared" si="0"/>
        <v>48</v>
      </c>
      <c r="J49" t="s">
        <v>38</v>
      </c>
      <c r="K49" s="14" t="s">
        <v>201</v>
      </c>
      <c r="L49" s="14"/>
      <c r="M49" s="21"/>
      <c r="N49" s="14"/>
      <c r="O49" s="27"/>
      <c r="P49" s="14"/>
      <c r="Q49" s="14"/>
      <c r="R49" s="14"/>
      <c r="S49" s="14"/>
      <c r="T49" s="14"/>
      <c r="U49" s="14"/>
      <c r="V49" s="14"/>
      <c r="W49" s="14"/>
    </row>
    <row r="50" spans="2:23" x14ac:dyDescent="0.2">
      <c r="B50">
        <f t="shared" si="0"/>
        <v>49</v>
      </c>
      <c r="J50" t="s">
        <v>51</v>
      </c>
      <c r="K50" s="14" t="s">
        <v>203</v>
      </c>
      <c r="L50" s="14"/>
      <c r="M50" s="21"/>
      <c r="N50" s="14"/>
      <c r="O50" s="27"/>
      <c r="P50" s="14"/>
      <c r="Q50" s="14"/>
      <c r="R50" s="14"/>
      <c r="S50" s="14"/>
      <c r="T50" s="14"/>
      <c r="U50" s="14"/>
      <c r="V50" s="14"/>
      <c r="W50" s="14"/>
    </row>
    <row r="51" spans="2:23" x14ac:dyDescent="0.2">
      <c r="B51">
        <f t="shared" si="0"/>
        <v>50</v>
      </c>
      <c r="J51" t="s">
        <v>64</v>
      </c>
      <c r="K51" s="14" t="s">
        <v>204</v>
      </c>
      <c r="L51" s="14"/>
      <c r="M51" s="21"/>
      <c r="N51" s="14"/>
      <c r="O51" s="27"/>
      <c r="P51" s="14"/>
      <c r="Q51" s="14"/>
      <c r="R51" s="14"/>
      <c r="S51" s="14"/>
      <c r="T51" s="14"/>
      <c r="U51" s="14"/>
      <c r="V51" s="14"/>
      <c r="W51" s="14"/>
    </row>
    <row r="52" spans="2:23" x14ac:dyDescent="0.2">
      <c r="B52">
        <f t="shared" si="0"/>
        <v>51</v>
      </c>
      <c r="J52" t="s">
        <v>77</v>
      </c>
      <c r="K52" s="14" t="s">
        <v>205</v>
      </c>
      <c r="L52" s="14"/>
      <c r="M52" s="21"/>
      <c r="N52" s="14"/>
      <c r="O52" s="27"/>
      <c r="P52" s="14"/>
      <c r="Q52" s="14"/>
      <c r="R52" s="14"/>
      <c r="S52" s="14"/>
      <c r="T52" s="14"/>
      <c r="U52" s="14"/>
      <c r="V52" s="14"/>
      <c r="W52" s="14"/>
    </row>
    <row r="53" spans="2:23" x14ac:dyDescent="0.2">
      <c r="B53">
        <f t="shared" si="0"/>
        <v>52</v>
      </c>
      <c r="J53" t="s">
        <v>91</v>
      </c>
      <c r="K53" s="14" t="s">
        <v>206</v>
      </c>
      <c r="L53" s="14"/>
      <c r="M53" s="21"/>
      <c r="N53" s="14"/>
      <c r="O53" s="27"/>
      <c r="P53" s="14"/>
      <c r="Q53" s="14"/>
      <c r="R53" s="14"/>
      <c r="S53" s="14"/>
      <c r="T53" s="14"/>
      <c r="U53" s="14"/>
      <c r="V53" s="14"/>
      <c r="W53" s="14"/>
    </row>
    <row r="54" spans="2:23" x14ac:dyDescent="0.2">
      <c r="B54">
        <f t="shared" si="0"/>
        <v>53</v>
      </c>
      <c r="J54" t="s">
        <v>105</v>
      </c>
      <c r="K54" s="14" t="s">
        <v>207</v>
      </c>
      <c r="L54" s="14"/>
      <c r="M54" s="21"/>
      <c r="N54" s="14"/>
      <c r="O54" s="27"/>
      <c r="P54" s="14"/>
      <c r="Q54" s="14"/>
      <c r="R54" s="14"/>
      <c r="S54" s="14"/>
      <c r="T54" s="14"/>
      <c r="U54" s="14"/>
      <c r="V54" s="14"/>
      <c r="W54" s="14"/>
    </row>
    <row r="55" spans="2:23" x14ac:dyDescent="0.2">
      <c r="B55">
        <f t="shared" si="0"/>
        <v>54</v>
      </c>
      <c r="J55" t="s">
        <v>119</v>
      </c>
      <c r="K55" s="14" t="s">
        <v>208</v>
      </c>
      <c r="L55" s="14"/>
      <c r="M55" s="21"/>
      <c r="N55" s="14"/>
      <c r="O55" s="27"/>
      <c r="P55" s="14"/>
      <c r="Q55" s="14"/>
      <c r="R55" s="14"/>
      <c r="S55" s="14"/>
      <c r="T55" s="14"/>
      <c r="U55" s="14"/>
      <c r="V55" s="14"/>
      <c r="W55" s="14"/>
    </row>
    <row r="56" spans="2:23" x14ac:dyDescent="0.2">
      <c r="B56">
        <f t="shared" si="0"/>
        <v>55</v>
      </c>
      <c r="J56" t="s">
        <v>133</v>
      </c>
      <c r="K56" s="14" t="s">
        <v>209</v>
      </c>
      <c r="L56" s="14"/>
      <c r="M56" s="21"/>
      <c r="N56" s="14"/>
      <c r="O56" s="27"/>
      <c r="P56" s="14"/>
      <c r="Q56" s="14"/>
      <c r="R56" s="14"/>
      <c r="S56" s="14"/>
      <c r="T56" s="14"/>
      <c r="U56" s="14"/>
      <c r="V56" s="14"/>
      <c r="W56" s="14"/>
    </row>
    <row r="57" spans="2:23" x14ac:dyDescent="0.2">
      <c r="B57">
        <f t="shared" si="0"/>
        <v>56</v>
      </c>
    </row>
    <row r="58" spans="2:23" x14ac:dyDescent="0.2">
      <c r="B58">
        <f t="shared" si="0"/>
        <v>57</v>
      </c>
      <c r="J58" s="28"/>
      <c r="K58" s="28"/>
      <c r="L58" s="28"/>
      <c r="M58" s="28"/>
      <c r="N58" s="28"/>
      <c r="O58" s="28"/>
      <c r="P58" s="28"/>
      <c r="Q58" s="28"/>
      <c r="R58" s="28"/>
      <c r="S58" s="28"/>
      <c r="U58" s="28"/>
      <c r="V58" s="28"/>
      <c r="W58" s="28"/>
    </row>
    <row r="59" spans="2:23" ht="13.9" customHeight="1" x14ac:dyDescent="0.2">
      <c r="B59">
        <f t="shared" si="0"/>
        <v>58</v>
      </c>
    </row>
    <row r="60" spans="2:23" x14ac:dyDescent="0.2">
      <c r="B60">
        <f t="shared" si="0"/>
        <v>59</v>
      </c>
    </row>
    <row r="61" spans="2:23" x14ac:dyDescent="0.2">
      <c r="B61">
        <f t="shared" si="0"/>
        <v>60</v>
      </c>
    </row>
    <row r="62" spans="2:23" x14ac:dyDescent="0.2">
      <c r="B62">
        <f t="shared" si="0"/>
        <v>61</v>
      </c>
    </row>
    <row r="63" spans="2:23" x14ac:dyDescent="0.2">
      <c r="B63">
        <f t="shared" si="0"/>
        <v>62</v>
      </c>
    </row>
    <row r="64" spans="2:23" x14ac:dyDescent="0.2">
      <c r="B64">
        <f t="shared" si="0"/>
        <v>63</v>
      </c>
      <c r="I64" s="1"/>
    </row>
    <row r="65" spans="2:2" x14ac:dyDescent="0.2">
      <c r="B65">
        <f t="shared" si="0"/>
        <v>64</v>
      </c>
    </row>
    <row r="66" spans="2:2" x14ac:dyDescent="0.2">
      <c r="B66">
        <f t="shared" si="0"/>
        <v>65</v>
      </c>
    </row>
    <row r="67" spans="2:2" x14ac:dyDescent="0.2">
      <c r="B67">
        <f t="shared" ref="B67:B130" si="1">B66+1</f>
        <v>66</v>
      </c>
    </row>
    <row r="68" spans="2:2" x14ac:dyDescent="0.2">
      <c r="B68">
        <f t="shared" si="1"/>
        <v>67</v>
      </c>
    </row>
    <row r="69" spans="2:2" x14ac:dyDescent="0.2">
      <c r="B69">
        <f t="shared" si="1"/>
        <v>68</v>
      </c>
    </row>
    <row r="70" spans="2:2" x14ac:dyDescent="0.2">
      <c r="B70">
        <f t="shared" si="1"/>
        <v>69</v>
      </c>
    </row>
    <row r="71" spans="2:2" x14ac:dyDescent="0.2">
      <c r="B71">
        <f t="shared" si="1"/>
        <v>70</v>
      </c>
    </row>
    <row r="72" spans="2:2" x14ac:dyDescent="0.2">
      <c r="B72">
        <f t="shared" si="1"/>
        <v>71</v>
      </c>
    </row>
    <row r="73" spans="2:2" x14ac:dyDescent="0.2">
      <c r="B73">
        <f t="shared" si="1"/>
        <v>72</v>
      </c>
    </row>
    <row r="74" spans="2:2" x14ac:dyDescent="0.2">
      <c r="B74">
        <f t="shared" si="1"/>
        <v>73</v>
      </c>
    </row>
    <row r="75" spans="2:2" x14ac:dyDescent="0.2">
      <c r="B75">
        <f t="shared" si="1"/>
        <v>74</v>
      </c>
    </row>
    <row r="76" spans="2:2" x14ac:dyDescent="0.2">
      <c r="B76">
        <f t="shared" si="1"/>
        <v>75</v>
      </c>
    </row>
    <row r="77" spans="2:2" x14ac:dyDescent="0.2">
      <c r="B77">
        <f t="shared" si="1"/>
        <v>76</v>
      </c>
    </row>
    <row r="78" spans="2:2" x14ac:dyDescent="0.2">
      <c r="B78">
        <f t="shared" si="1"/>
        <v>77</v>
      </c>
    </row>
    <row r="79" spans="2:2" x14ac:dyDescent="0.2">
      <c r="B79">
        <f t="shared" si="1"/>
        <v>78</v>
      </c>
    </row>
    <row r="80" spans="2:2" x14ac:dyDescent="0.2">
      <c r="B80">
        <f t="shared" si="1"/>
        <v>79</v>
      </c>
    </row>
    <row r="81" spans="2:2" x14ac:dyDescent="0.2">
      <c r="B81">
        <f t="shared" si="1"/>
        <v>80</v>
      </c>
    </row>
    <row r="82" spans="2:2" x14ac:dyDescent="0.2">
      <c r="B82">
        <f t="shared" si="1"/>
        <v>81</v>
      </c>
    </row>
    <row r="83" spans="2:2" x14ac:dyDescent="0.2">
      <c r="B83">
        <f t="shared" si="1"/>
        <v>82</v>
      </c>
    </row>
    <row r="84" spans="2:2" x14ac:dyDescent="0.2">
      <c r="B84">
        <f t="shared" si="1"/>
        <v>83</v>
      </c>
    </row>
    <row r="85" spans="2:2" x14ac:dyDescent="0.2">
      <c r="B85">
        <f t="shared" si="1"/>
        <v>84</v>
      </c>
    </row>
    <row r="86" spans="2:2" x14ac:dyDescent="0.2">
      <c r="B86">
        <f t="shared" si="1"/>
        <v>85</v>
      </c>
    </row>
    <row r="87" spans="2:2" x14ac:dyDescent="0.2">
      <c r="B87">
        <f t="shared" si="1"/>
        <v>86</v>
      </c>
    </row>
    <row r="88" spans="2:2" x14ac:dyDescent="0.2">
      <c r="B88">
        <f t="shared" si="1"/>
        <v>87</v>
      </c>
    </row>
    <row r="89" spans="2:2" x14ac:dyDescent="0.2">
      <c r="B89">
        <f t="shared" si="1"/>
        <v>88</v>
      </c>
    </row>
    <row r="90" spans="2:2" x14ac:dyDescent="0.2">
      <c r="B90">
        <f t="shared" si="1"/>
        <v>89</v>
      </c>
    </row>
    <row r="91" spans="2:2" x14ac:dyDescent="0.2">
      <c r="B91">
        <f t="shared" si="1"/>
        <v>90</v>
      </c>
    </row>
    <row r="92" spans="2:2" x14ac:dyDescent="0.2">
      <c r="B92">
        <f t="shared" si="1"/>
        <v>91</v>
      </c>
    </row>
    <row r="93" spans="2:2" x14ac:dyDescent="0.2">
      <c r="B93">
        <f t="shared" si="1"/>
        <v>92</v>
      </c>
    </row>
    <row r="94" spans="2:2" x14ac:dyDescent="0.2">
      <c r="B94">
        <f t="shared" si="1"/>
        <v>93</v>
      </c>
    </row>
    <row r="95" spans="2:2" x14ac:dyDescent="0.2">
      <c r="B95">
        <f t="shared" si="1"/>
        <v>94</v>
      </c>
    </row>
    <row r="96" spans="2:2" x14ac:dyDescent="0.2">
      <c r="B96">
        <f t="shared" si="1"/>
        <v>95</v>
      </c>
    </row>
    <row r="97" spans="2:2" x14ac:dyDescent="0.2">
      <c r="B97">
        <f t="shared" si="1"/>
        <v>96</v>
      </c>
    </row>
    <row r="98" spans="2:2" x14ac:dyDescent="0.2">
      <c r="B98">
        <f t="shared" si="1"/>
        <v>97</v>
      </c>
    </row>
    <row r="99" spans="2:2" x14ac:dyDescent="0.2">
      <c r="B99">
        <f t="shared" si="1"/>
        <v>98</v>
      </c>
    </row>
    <row r="100" spans="2:2" x14ac:dyDescent="0.2">
      <c r="B100">
        <f t="shared" si="1"/>
        <v>99</v>
      </c>
    </row>
    <row r="101" spans="2:2" x14ac:dyDescent="0.2">
      <c r="B101">
        <f t="shared" si="1"/>
        <v>100</v>
      </c>
    </row>
    <row r="102" spans="2:2" x14ac:dyDescent="0.2">
      <c r="B102">
        <f t="shared" si="1"/>
        <v>101</v>
      </c>
    </row>
    <row r="103" spans="2:2" x14ac:dyDescent="0.2">
      <c r="B103">
        <f t="shared" si="1"/>
        <v>102</v>
      </c>
    </row>
    <row r="104" spans="2:2" x14ac:dyDescent="0.2">
      <c r="B104">
        <f t="shared" si="1"/>
        <v>103</v>
      </c>
    </row>
    <row r="105" spans="2:2" x14ac:dyDescent="0.2">
      <c r="B105">
        <f t="shared" si="1"/>
        <v>104</v>
      </c>
    </row>
    <row r="106" spans="2:2" x14ac:dyDescent="0.2">
      <c r="B106">
        <f t="shared" si="1"/>
        <v>105</v>
      </c>
    </row>
    <row r="107" spans="2:2" x14ac:dyDescent="0.2">
      <c r="B107">
        <f t="shared" si="1"/>
        <v>106</v>
      </c>
    </row>
    <row r="108" spans="2:2" x14ac:dyDescent="0.2">
      <c r="B108">
        <f t="shared" si="1"/>
        <v>107</v>
      </c>
    </row>
    <row r="109" spans="2:2" x14ac:dyDescent="0.2">
      <c r="B109">
        <f t="shared" si="1"/>
        <v>108</v>
      </c>
    </row>
    <row r="110" spans="2:2" x14ac:dyDescent="0.2">
      <c r="B110">
        <f t="shared" si="1"/>
        <v>109</v>
      </c>
    </row>
    <row r="111" spans="2:2" x14ac:dyDescent="0.2">
      <c r="B111">
        <f t="shared" si="1"/>
        <v>110</v>
      </c>
    </row>
    <row r="112" spans="2:2" x14ac:dyDescent="0.2">
      <c r="B112">
        <f t="shared" si="1"/>
        <v>111</v>
      </c>
    </row>
    <row r="113" spans="2:2" x14ac:dyDescent="0.2">
      <c r="B113">
        <f t="shared" si="1"/>
        <v>112</v>
      </c>
    </row>
    <row r="114" spans="2:2" x14ac:dyDescent="0.2">
      <c r="B114">
        <f t="shared" si="1"/>
        <v>113</v>
      </c>
    </row>
    <row r="115" spans="2:2" x14ac:dyDescent="0.2">
      <c r="B115">
        <f t="shared" si="1"/>
        <v>114</v>
      </c>
    </row>
    <row r="116" spans="2:2" x14ac:dyDescent="0.2">
      <c r="B116">
        <f t="shared" si="1"/>
        <v>115</v>
      </c>
    </row>
    <row r="117" spans="2:2" x14ac:dyDescent="0.2">
      <c r="B117">
        <f t="shared" si="1"/>
        <v>116</v>
      </c>
    </row>
    <row r="118" spans="2:2" x14ac:dyDescent="0.2">
      <c r="B118">
        <f t="shared" si="1"/>
        <v>117</v>
      </c>
    </row>
    <row r="119" spans="2:2" x14ac:dyDescent="0.2">
      <c r="B119">
        <f t="shared" si="1"/>
        <v>118</v>
      </c>
    </row>
    <row r="120" spans="2:2" x14ac:dyDescent="0.2">
      <c r="B120">
        <f t="shared" si="1"/>
        <v>119</v>
      </c>
    </row>
    <row r="121" spans="2:2" x14ac:dyDescent="0.2">
      <c r="B121">
        <f t="shared" si="1"/>
        <v>120</v>
      </c>
    </row>
    <row r="122" spans="2:2" x14ac:dyDescent="0.2">
      <c r="B122">
        <f t="shared" si="1"/>
        <v>121</v>
      </c>
    </row>
    <row r="123" spans="2:2" x14ac:dyDescent="0.2">
      <c r="B123">
        <f t="shared" si="1"/>
        <v>122</v>
      </c>
    </row>
    <row r="124" spans="2:2" x14ac:dyDescent="0.2">
      <c r="B124">
        <f t="shared" si="1"/>
        <v>123</v>
      </c>
    </row>
    <row r="125" spans="2:2" x14ac:dyDescent="0.2">
      <c r="B125">
        <f t="shared" si="1"/>
        <v>124</v>
      </c>
    </row>
    <row r="126" spans="2:2" x14ac:dyDescent="0.2">
      <c r="B126">
        <f t="shared" si="1"/>
        <v>125</v>
      </c>
    </row>
    <row r="127" spans="2:2" x14ac:dyDescent="0.2">
      <c r="B127">
        <f t="shared" si="1"/>
        <v>126</v>
      </c>
    </row>
    <row r="128" spans="2:2" x14ac:dyDescent="0.2">
      <c r="B128">
        <f t="shared" si="1"/>
        <v>127</v>
      </c>
    </row>
    <row r="129" spans="2:2" x14ac:dyDescent="0.2">
      <c r="B129">
        <f t="shared" si="1"/>
        <v>128</v>
      </c>
    </row>
    <row r="130" spans="2:2" x14ac:dyDescent="0.2">
      <c r="B130">
        <f t="shared" si="1"/>
        <v>129</v>
      </c>
    </row>
    <row r="131" spans="2:2" x14ac:dyDescent="0.2">
      <c r="B131">
        <f t="shared" ref="B131:B194" si="2">B130+1</f>
        <v>130</v>
      </c>
    </row>
    <row r="132" spans="2:2" x14ac:dyDescent="0.2">
      <c r="B132">
        <f t="shared" si="2"/>
        <v>131</v>
      </c>
    </row>
    <row r="133" spans="2:2" x14ac:dyDescent="0.2">
      <c r="B133">
        <f t="shared" si="2"/>
        <v>132</v>
      </c>
    </row>
    <row r="134" spans="2:2" x14ac:dyDescent="0.2">
      <c r="B134">
        <f t="shared" si="2"/>
        <v>133</v>
      </c>
    </row>
    <row r="135" spans="2:2" x14ac:dyDescent="0.2">
      <c r="B135">
        <f t="shared" si="2"/>
        <v>134</v>
      </c>
    </row>
    <row r="136" spans="2:2" x14ac:dyDescent="0.2">
      <c r="B136">
        <f t="shared" si="2"/>
        <v>135</v>
      </c>
    </row>
    <row r="137" spans="2:2" x14ac:dyDescent="0.2">
      <c r="B137">
        <f t="shared" si="2"/>
        <v>136</v>
      </c>
    </row>
    <row r="138" spans="2:2" x14ac:dyDescent="0.2">
      <c r="B138">
        <f t="shared" si="2"/>
        <v>137</v>
      </c>
    </row>
    <row r="139" spans="2:2" x14ac:dyDescent="0.2">
      <c r="B139">
        <f t="shared" si="2"/>
        <v>138</v>
      </c>
    </row>
    <row r="140" spans="2:2" x14ac:dyDescent="0.2">
      <c r="B140">
        <f t="shared" si="2"/>
        <v>139</v>
      </c>
    </row>
    <row r="141" spans="2:2" x14ac:dyDescent="0.2">
      <c r="B141">
        <f t="shared" si="2"/>
        <v>140</v>
      </c>
    </row>
    <row r="142" spans="2:2" x14ac:dyDescent="0.2">
      <c r="B142">
        <f t="shared" si="2"/>
        <v>141</v>
      </c>
    </row>
    <row r="143" spans="2:2" x14ac:dyDescent="0.2">
      <c r="B143">
        <f t="shared" si="2"/>
        <v>142</v>
      </c>
    </row>
    <row r="144" spans="2:2" x14ac:dyDescent="0.2">
      <c r="B144">
        <f t="shared" si="2"/>
        <v>143</v>
      </c>
    </row>
    <row r="145" spans="2:2" x14ac:dyDescent="0.2">
      <c r="B145">
        <f t="shared" si="2"/>
        <v>144</v>
      </c>
    </row>
    <row r="146" spans="2:2" x14ac:dyDescent="0.2">
      <c r="B146">
        <f t="shared" si="2"/>
        <v>145</v>
      </c>
    </row>
    <row r="147" spans="2:2" x14ac:dyDescent="0.2">
      <c r="B147">
        <f t="shared" si="2"/>
        <v>146</v>
      </c>
    </row>
    <row r="148" spans="2:2" x14ac:dyDescent="0.2">
      <c r="B148">
        <f t="shared" si="2"/>
        <v>147</v>
      </c>
    </row>
    <row r="149" spans="2:2" x14ac:dyDescent="0.2">
      <c r="B149">
        <f t="shared" si="2"/>
        <v>148</v>
      </c>
    </row>
    <row r="150" spans="2:2" x14ac:dyDescent="0.2">
      <c r="B150">
        <f t="shared" si="2"/>
        <v>149</v>
      </c>
    </row>
    <row r="151" spans="2:2" x14ac:dyDescent="0.2">
      <c r="B151">
        <f t="shared" si="2"/>
        <v>150</v>
      </c>
    </row>
    <row r="152" spans="2:2" x14ac:dyDescent="0.2">
      <c r="B152">
        <f t="shared" si="2"/>
        <v>151</v>
      </c>
    </row>
    <row r="153" spans="2:2" x14ac:dyDescent="0.2">
      <c r="B153">
        <f t="shared" si="2"/>
        <v>152</v>
      </c>
    </row>
    <row r="154" spans="2:2" x14ac:dyDescent="0.2">
      <c r="B154">
        <f t="shared" si="2"/>
        <v>153</v>
      </c>
    </row>
    <row r="155" spans="2:2" x14ac:dyDescent="0.2">
      <c r="B155">
        <f t="shared" si="2"/>
        <v>154</v>
      </c>
    </row>
    <row r="156" spans="2:2" x14ac:dyDescent="0.2">
      <c r="B156">
        <f t="shared" si="2"/>
        <v>155</v>
      </c>
    </row>
    <row r="157" spans="2:2" x14ac:dyDescent="0.2">
      <c r="B157">
        <f t="shared" si="2"/>
        <v>156</v>
      </c>
    </row>
    <row r="158" spans="2:2" x14ac:dyDescent="0.2">
      <c r="B158">
        <f t="shared" si="2"/>
        <v>157</v>
      </c>
    </row>
    <row r="159" spans="2:2" x14ac:dyDescent="0.2">
      <c r="B159">
        <f t="shared" si="2"/>
        <v>158</v>
      </c>
    </row>
    <row r="160" spans="2:2" x14ac:dyDescent="0.2">
      <c r="B160">
        <f t="shared" si="2"/>
        <v>159</v>
      </c>
    </row>
    <row r="161" spans="2:2" x14ac:dyDescent="0.2">
      <c r="B161">
        <f t="shared" si="2"/>
        <v>160</v>
      </c>
    </row>
    <row r="162" spans="2:2" x14ac:dyDescent="0.2">
      <c r="B162">
        <f t="shared" si="2"/>
        <v>161</v>
      </c>
    </row>
    <row r="163" spans="2:2" x14ac:dyDescent="0.2">
      <c r="B163">
        <f t="shared" si="2"/>
        <v>162</v>
      </c>
    </row>
    <row r="164" spans="2:2" x14ac:dyDescent="0.2">
      <c r="B164">
        <f t="shared" si="2"/>
        <v>163</v>
      </c>
    </row>
    <row r="165" spans="2:2" x14ac:dyDescent="0.2">
      <c r="B165">
        <f t="shared" si="2"/>
        <v>164</v>
      </c>
    </row>
    <row r="166" spans="2:2" x14ac:dyDescent="0.2">
      <c r="B166">
        <f t="shared" si="2"/>
        <v>165</v>
      </c>
    </row>
    <row r="167" spans="2:2" x14ac:dyDescent="0.2">
      <c r="B167">
        <f t="shared" si="2"/>
        <v>166</v>
      </c>
    </row>
    <row r="168" spans="2:2" x14ac:dyDescent="0.2">
      <c r="B168">
        <f t="shared" si="2"/>
        <v>167</v>
      </c>
    </row>
    <row r="169" spans="2:2" x14ac:dyDescent="0.2">
      <c r="B169">
        <f t="shared" si="2"/>
        <v>168</v>
      </c>
    </row>
    <row r="170" spans="2:2" x14ac:dyDescent="0.2">
      <c r="B170">
        <f t="shared" si="2"/>
        <v>169</v>
      </c>
    </row>
    <row r="171" spans="2:2" x14ac:dyDescent="0.2">
      <c r="B171">
        <f t="shared" si="2"/>
        <v>170</v>
      </c>
    </row>
    <row r="172" spans="2:2" x14ac:dyDescent="0.2">
      <c r="B172">
        <f t="shared" si="2"/>
        <v>171</v>
      </c>
    </row>
    <row r="173" spans="2:2" x14ac:dyDescent="0.2">
      <c r="B173">
        <f t="shared" si="2"/>
        <v>172</v>
      </c>
    </row>
    <row r="174" spans="2:2" x14ac:dyDescent="0.2">
      <c r="B174">
        <f t="shared" si="2"/>
        <v>173</v>
      </c>
    </row>
    <row r="175" spans="2:2" x14ac:dyDescent="0.2">
      <c r="B175">
        <f t="shared" si="2"/>
        <v>174</v>
      </c>
    </row>
    <row r="176" spans="2:2" x14ac:dyDescent="0.2">
      <c r="B176">
        <f t="shared" si="2"/>
        <v>175</v>
      </c>
    </row>
    <row r="177" spans="2:2" x14ac:dyDescent="0.2">
      <c r="B177">
        <f t="shared" si="2"/>
        <v>176</v>
      </c>
    </row>
    <row r="178" spans="2:2" x14ac:dyDescent="0.2">
      <c r="B178">
        <f t="shared" si="2"/>
        <v>177</v>
      </c>
    </row>
    <row r="179" spans="2:2" x14ac:dyDescent="0.2">
      <c r="B179">
        <f t="shared" si="2"/>
        <v>178</v>
      </c>
    </row>
    <row r="180" spans="2:2" x14ac:dyDescent="0.2">
      <c r="B180">
        <f t="shared" si="2"/>
        <v>179</v>
      </c>
    </row>
    <row r="181" spans="2:2" x14ac:dyDescent="0.2">
      <c r="B181">
        <f t="shared" si="2"/>
        <v>180</v>
      </c>
    </row>
    <row r="182" spans="2:2" x14ac:dyDescent="0.2">
      <c r="B182">
        <f t="shared" si="2"/>
        <v>181</v>
      </c>
    </row>
    <row r="183" spans="2:2" x14ac:dyDescent="0.2">
      <c r="B183">
        <f t="shared" si="2"/>
        <v>182</v>
      </c>
    </row>
    <row r="184" spans="2:2" x14ac:dyDescent="0.2">
      <c r="B184">
        <f t="shared" si="2"/>
        <v>183</v>
      </c>
    </row>
    <row r="185" spans="2:2" x14ac:dyDescent="0.2">
      <c r="B185">
        <f t="shared" si="2"/>
        <v>184</v>
      </c>
    </row>
    <row r="186" spans="2:2" x14ac:dyDescent="0.2">
      <c r="B186">
        <f t="shared" si="2"/>
        <v>185</v>
      </c>
    </row>
    <row r="187" spans="2:2" x14ac:dyDescent="0.2">
      <c r="B187">
        <f t="shared" si="2"/>
        <v>186</v>
      </c>
    </row>
    <row r="188" spans="2:2" x14ac:dyDescent="0.2">
      <c r="B188">
        <f t="shared" si="2"/>
        <v>187</v>
      </c>
    </row>
    <row r="189" spans="2:2" x14ac:dyDescent="0.2">
      <c r="B189">
        <f t="shared" si="2"/>
        <v>188</v>
      </c>
    </row>
    <row r="190" spans="2:2" x14ac:dyDescent="0.2">
      <c r="B190">
        <f t="shared" si="2"/>
        <v>189</v>
      </c>
    </row>
    <row r="191" spans="2:2" x14ac:dyDescent="0.2">
      <c r="B191">
        <f t="shared" si="2"/>
        <v>190</v>
      </c>
    </row>
    <row r="192" spans="2:2" x14ac:dyDescent="0.2">
      <c r="B192">
        <f t="shared" si="2"/>
        <v>191</v>
      </c>
    </row>
    <row r="193" spans="2:12" x14ac:dyDescent="0.2">
      <c r="B193">
        <f t="shared" si="2"/>
        <v>192</v>
      </c>
    </row>
    <row r="194" spans="2:12" x14ac:dyDescent="0.2">
      <c r="B194">
        <f t="shared" si="2"/>
        <v>193</v>
      </c>
    </row>
    <row r="195" spans="2:12" x14ac:dyDescent="0.2">
      <c r="B195">
        <f t="shared" ref="B195:B258" si="3">B194+1</f>
        <v>194</v>
      </c>
    </row>
    <row r="196" spans="2:12" x14ac:dyDescent="0.2">
      <c r="B196">
        <f t="shared" si="3"/>
        <v>195</v>
      </c>
    </row>
    <row r="197" spans="2:12" x14ac:dyDescent="0.2">
      <c r="B197">
        <f t="shared" si="3"/>
        <v>196</v>
      </c>
    </row>
    <row r="198" spans="2:12" ht="15.75" x14ac:dyDescent="0.2">
      <c r="B198">
        <f t="shared" si="3"/>
        <v>197</v>
      </c>
      <c r="L198" s="22"/>
    </row>
    <row r="199" spans="2:12" ht="15.75" x14ac:dyDescent="0.2">
      <c r="B199">
        <f t="shared" si="3"/>
        <v>198</v>
      </c>
      <c r="L199" s="22"/>
    </row>
    <row r="200" spans="2:12" ht="15.75" x14ac:dyDescent="0.2">
      <c r="B200">
        <f t="shared" si="3"/>
        <v>199</v>
      </c>
      <c r="L200" s="22"/>
    </row>
    <row r="201" spans="2:12" ht="15.75" x14ac:dyDescent="0.2">
      <c r="B201">
        <f t="shared" si="3"/>
        <v>200</v>
      </c>
      <c r="L201" s="22"/>
    </row>
    <row r="202" spans="2:12" ht="15.75" x14ac:dyDescent="0.2">
      <c r="B202">
        <f t="shared" si="3"/>
        <v>201</v>
      </c>
      <c r="L202" s="22"/>
    </row>
    <row r="203" spans="2:12" ht="15.75" x14ac:dyDescent="0.2">
      <c r="B203">
        <f t="shared" si="3"/>
        <v>202</v>
      </c>
      <c r="L203" s="22"/>
    </row>
    <row r="204" spans="2:12" ht="15.75" x14ac:dyDescent="0.2">
      <c r="B204">
        <f t="shared" si="3"/>
        <v>203</v>
      </c>
      <c r="L204" s="22"/>
    </row>
    <row r="205" spans="2:12" ht="15.75" x14ac:dyDescent="0.2">
      <c r="B205">
        <f t="shared" si="3"/>
        <v>204</v>
      </c>
      <c r="L205" s="22"/>
    </row>
    <row r="206" spans="2:12" ht="15.75" x14ac:dyDescent="0.2">
      <c r="B206">
        <f t="shared" si="3"/>
        <v>205</v>
      </c>
      <c r="L206" s="22"/>
    </row>
    <row r="207" spans="2:12" ht="15.75" x14ac:dyDescent="0.2">
      <c r="B207">
        <f t="shared" si="3"/>
        <v>206</v>
      </c>
      <c r="L207" s="22"/>
    </row>
    <row r="208" spans="2:12" ht="15.75" x14ac:dyDescent="0.2">
      <c r="B208">
        <f t="shared" si="3"/>
        <v>207</v>
      </c>
      <c r="L208" s="22"/>
    </row>
    <row r="209" spans="2:12" ht="15.75" x14ac:dyDescent="0.2">
      <c r="B209">
        <f t="shared" si="3"/>
        <v>208</v>
      </c>
      <c r="L209" s="22"/>
    </row>
    <row r="210" spans="2:12" ht="15.75" x14ac:dyDescent="0.2">
      <c r="B210">
        <f t="shared" si="3"/>
        <v>209</v>
      </c>
      <c r="L210" s="22"/>
    </row>
    <row r="211" spans="2:12" ht="15.75" x14ac:dyDescent="0.2">
      <c r="B211">
        <f t="shared" si="3"/>
        <v>210</v>
      </c>
      <c r="L211" s="22"/>
    </row>
    <row r="212" spans="2:12" ht="15.75" x14ac:dyDescent="0.2">
      <c r="B212">
        <f t="shared" si="3"/>
        <v>211</v>
      </c>
      <c r="L212" s="22"/>
    </row>
    <row r="213" spans="2:12" ht="15.75" x14ac:dyDescent="0.2">
      <c r="B213">
        <f t="shared" si="3"/>
        <v>212</v>
      </c>
      <c r="L213" s="22"/>
    </row>
    <row r="214" spans="2:12" ht="15.75" x14ac:dyDescent="0.2">
      <c r="B214">
        <f t="shared" si="3"/>
        <v>213</v>
      </c>
      <c r="L214" s="22"/>
    </row>
    <row r="215" spans="2:12" ht="15.75" x14ac:dyDescent="0.2">
      <c r="B215">
        <f t="shared" si="3"/>
        <v>214</v>
      </c>
      <c r="L215" s="22"/>
    </row>
    <row r="216" spans="2:12" ht="15.75" x14ac:dyDescent="0.2">
      <c r="B216">
        <f t="shared" si="3"/>
        <v>215</v>
      </c>
      <c r="L216" s="22"/>
    </row>
    <row r="217" spans="2:12" ht="15.75" x14ac:dyDescent="0.2">
      <c r="B217">
        <f t="shared" si="3"/>
        <v>216</v>
      </c>
      <c r="L217" s="22"/>
    </row>
    <row r="218" spans="2:12" ht="15.75" x14ac:dyDescent="0.2">
      <c r="B218">
        <f t="shared" si="3"/>
        <v>217</v>
      </c>
      <c r="L218" s="22"/>
    </row>
    <row r="219" spans="2:12" ht="15.75" x14ac:dyDescent="0.2">
      <c r="B219">
        <f t="shared" si="3"/>
        <v>218</v>
      </c>
      <c r="L219" s="22"/>
    </row>
    <row r="220" spans="2:12" ht="15.75" x14ac:dyDescent="0.2">
      <c r="B220">
        <f t="shared" si="3"/>
        <v>219</v>
      </c>
      <c r="L220" s="22"/>
    </row>
    <row r="221" spans="2:12" ht="15.75" x14ac:dyDescent="0.2">
      <c r="B221">
        <f t="shared" si="3"/>
        <v>220</v>
      </c>
      <c r="L221" s="22"/>
    </row>
    <row r="222" spans="2:12" ht="15.75" x14ac:dyDescent="0.2">
      <c r="B222">
        <f t="shared" si="3"/>
        <v>221</v>
      </c>
      <c r="L222" s="22"/>
    </row>
    <row r="223" spans="2:12" ht="15.75" x14ac:dyDescent="0.2">
      <c r="B223">
        <f t="shared" si="3"/>
        <v>222</v>
      </c>
      <c r="L223" s="22"/>
    </row>
    <row r="224" spans="2:12" ht="15.75" x14ac:dyDescent="0.2">
      <c r="B224">
        <f t="shared" si="3"/>
        <v>223</v>
      </c>
      <c r="L224" s="22"/>
    </row>
    <row r="225" spans="2:12" ht="15.75" x14ac:dyDescent="0.2">
      <c r="B225">
        <f t="shared" si="3"/>
        <v>224</v>
      </c>
      <c r="L225" s="22"/>
    </row>
    <row r="226" spans="2:12" ht="15.75" x14ac:dyDescent="0.2">
      <c r="B226">
        <f t="shared" si="3"/>
        <v>225</v>
      </c>
      <c r="L226" s="22"/>
    </row>
    <row r="227" spans="2:12" ht="15.75" x14ac:dyDescent="0.2">
      <c r="B227">
        <f t="shared" si="3"/>
        <v>226</v>
      </c>
      <c r="L227" s="22"/>
    </row>
    <row r="228" spans="2:12" ht="15.75" x14ac:dyDescent="0.2">
      <c r="B228">
        <f t="shared" si="3"/>
        <v>227</v>
      </c>
      <c r="L228" s="22"/>
    </row>
    <row r="229" spans="2:12" ht="15.75" x14ac:dyDescent="0.2">
      <c r="B229">
        <f t="shared" si="3"/>
        <v>228</v>
      </c>
      <c r="L229" s="22"/>
    </row>
    <row r="230" spans="2:12" ht="15.75" x14ac:dyDescent="0.2">
      <c r="B230">
        <f t="shared" si="3"/>
        <v>229</v>
      </c>
      <c r="L230" s="22"/>
    </row>
    <row r="231" spans="2:12" ht="15.75" x14ac:dyDescent="0.2">
      <c r="B231">
        <f t="shared" si="3"/>
        <v>230</v>
      </c>
      <c r="L231" s="22"/>
    </row>
    <row r="232" spans="2:12" ht="15.75" x14ac:dyDescent="0.2">
      <c r="B232">
        <f t="shared" si="3"/>
        <v>231</v>
      </c>
      <c r="L232" s="22"/>
    </row>
    <row r="233" spans="2:12" ht="15.75" x14ac:dyDescent="0.2">
      <c r="B233">
        <f t="shared" si="3"/>
        <v>232</v>
      </c>
      <c r="L233" s="22"/>
    </row>
    <row r="234" spans="2:12" ht="15.75" x14ac:dyDescent="0.2">
      <c r="B234">
        <f t="shared" si="3"/>
        <v>233</v>
      </c>
      <c r="L234" s="22"/>
    </row>
    <row r="235" spans="2:12" ht="15.75" x14ac:dyDescent="0.2">
      <c r="B235">
        <f t="shared" si="3"/>
        <v>234</v>
      </c>
      <c r="L235" s="22"/>
    </row>
    <row r="236" spans="2:12" ht="15.75" x14ac:dyDescent="0.2">
      <c r="B236">
        <f t="shared" si="3"/>
        <v>235</v>
      </c>
      <c r="L236" s="22"/>
    </row>
    <row r="237" spans="2:12" ht="15.75" x14ac:dyDescent="0.2">
      <c r="B237">
        <f t="shared" si="3"/>
        <v>236</v>
      </c>
      <c r="L237" s="22"/>
    </row>
    <row r="238" spans="2:12" ht="15.75" x14ac:dyDescent="0.2">
      <c r="B238">
        <f t="shared" si="3"/>
        <v>237</v>
      </c>
      <c r="L238" s="22"/>
    </row>
    <row r="239" spans="2:12" ht="15.75" x14ac:dyDescent="0.2">
      <c r="B239">
        <f t="shared" si="3"/>
        <v>238</v>
      </c>
      <c r="L239" s="22"/>
    </row>
    <row r="240" spans="2:12" ht="15.75" x14ac:dyDescent="0.2">
      <c r="B240">
        <f t="shared" si="3"/>
        <v>239</v>
      </c>
      <c r="L240" s="22"/>
    </row>
    <row r="241" spans="2:12" ht="15.75" x14ac:dyDescent="0.2">
      <c r="B241">
        <f t="shared" si="3"/>
        <v>240</v>
      </c>
      <c r="L241" s="22"/>
    </row>
    <row r="242" spans="2:12" ht="15.75" x14ac:dyDescent="0.2">
      <c r="B242">
        <f t="shared" si="3"/>
        <v>241</v>
      </c>
      <c r="L242" s="22"/>
    </row>
    <row r="243" spans="2:12" ht="15.75" x14ac:dyDescent="0.2">
      <c r="B243">
        <f t="shared" si="3"/>
        <v>242</v>
      </c>
      <c r="L243" s="22"/>
    </row>
    <row r="244" spans="2:12" ht="15.75" x14ac:dyDescent="0.2">
      <c r="B244">
        <f t="shared" si="3"/>
        <v>243</v>
      </c>
      <c r="L244" s="22"/>
    </row>
    <row r="245" spans="2:12" ht="15.75" x14ac:dyDescent="0.2">
      <c r="B245">
        <f t="shared" si="3"/>
        <v>244</v>
      </c>
      <c r="E245" s="26"/>
      <c r="L245" s="22"/>
    </row>
    <row r="246" spans="2:12" ht="15.75" x14ac:dyDescent="0.2">
      <c r="B246">
        <f t="shared" si="3"/>
        <v>245</v>
      </c>
      <c r="E246" s="26"/>
      <c r="L246" s="22"/>
    </row>
    <row r="247" spans="2:12" ht="15.75" x14ac:dyDescent="0.2">
      <c r="B247">
        <f t="shared" si="3"/>
        <v>246</v>
      </c>
      <c r="E247" s="26"/>
      <c r="I247" s="26"/>
      <c r="J247" s="26"/>
      <c r="L247" s="22"/>
    </row>
    <row r="248" spans="2:12" ht="15.75" x14ac:dyDescent="0.2">
      <c r="B248">
        <f t="shared" si="3"/>
        <v>247</v>
      </c>
      <c r="E248" s="26"/>
      <c r="I248" s="26"/>
      <c r="J248" s="26"/>
      <c r="L248" s="22"/>
    </row>
    <row r="249" spans="2:12" ht="15.75" x14ac:dyDescent="0.2">
      <c r="B249">
        <f t="shared" si="3"/>
        <v>248</v>
      </c>
      <c r="E249" s="26"/>
      <c r="I249" s="26"/>
      <c r="J249" s="26"/>
      <c r="L249" s="22"/>
    </row>
    <row r="250" spans="2:12" ht="15.75" x14ac:dyDescent="0.2">
      <c r="B250">
        <f t="shared" si="3"/>
        <v>249</v>
      </c>
      <c r="E250" s="26"/>
      <c r="I250" s="26"/>
      <c r="J250" s="26"/>
      <c r="L250" s="22"/>
    </row>
    <row r="251" spans="2:12" ht="15.75" x14ac:dyDescent="0.2">
      <c r="B251">
        <f t="shared" si="3"/>
        <v>250</v>
      </c>
      <c r="E251" s="26"/>
      <c r="I251" s="26"/>
      <c r="J251" s="26"/>
      <c r="L251" s="22"/>
    </row>
    <row r="252" spans="2:12" ht="15.75" x14ac:dyDescent="0.2">
      <c r="B252">
        <f t="shared" si="3"/>
        <v>251</v>
      </c>
      <c r="E252" s="26"/>
      <c r="I252" s="26"/>
      <c r="J252" s="26"/>
      <c r="L252" s="22"/>
    </row>
    <row r="253" spans="2:12" ht="15.75" x14ac:dyDescent="0.2">
      <c r="B253">
        <f t="shared" si="3"/>
        <v>252</v>
      </c>
      <c r="E253" s="26"/>
      <c r="I253" s="26"/>
      <c r="J253" s="26"/>
      <c r="L253" s="22"/>
    </row>
    <row r="254" spans="2:12" ht="15.75" x14ac:dyDescent="0.2">
      <c r="B254">
        <f t="shared" si="3"/>
        <v>253</v>
      </c>
      <c r="E254" s="26"/>
      <c r="I254" s="26"/>
      <c r="J254" s="26"/>
      <c r="L254" s="22"/>
    </row>
    <row r="255" spans="2:12" ht="15.75" x14ac:dyDescent="0.2">
      <c r="B255">
        <f t="shared" si="3"/>
        <v>254</v>
      </c>
      <c r="E255" s="26"/>
      <c r="L255" s="22"/>
    </row>
    <row r="256" spans="2:12" ht="15.75" x14ac:dyDescent="0.2">
      <c r="B256">
        <f t="shared" si="3"/>
        <v>255</v>
      </c>
      <c r="E256" s="26"/>
      <c r="L256" s="22"/>
    </row>
    <row r="257" spans="2:12" ht="15.75" x14ac:dyDescent="0.2">
      <c r="B257">
        <f t="shared" si="3"/>
        <v>256</v>
      </c>
      <c r="E257" s="26"/>
      <c r="L257" s="22"/>
    </row>
    <row r="258" spans="2:12" ht="15.75" x14ac:dyDescent="0.2">
      <c r="B258">
        <f t="shared" si="3"/>
        <v>257</v>
      </c>
      <c r="E258" s="26"/>
      <c r="L258" s="22"/>
    </row>
    <row r="259" spans="2:12" ht="15.75" x14ac:dyDescent="0.2">
      <c r="B259">
        <f t="shared" ref="B259:B322" si="4">B258+1</f>
        <v>258</v>
      </c>
      <c r="E259" s="26"/>
      <c r="L259" s="22"/>
    </row>
    <row r="260" spans="2:12" x14ac:dyDescent="0.2">
      <c r="B260">
        <f t="shared" si="4"/>
        <v>259</v>
      </c>
      <c r="E260" s="26"/>
    </row>
    <row r="261" spans="2:12" x14ac:dyDescent="0.2">
      <c r="B261">
        <f t="shared" si="4"/>
        <v>260</v>
      </c>
      <c r="E261" s="26"/>
    </row>
    <row r="262" spans="2:12" x14ac:dyDescent="0.2">
      <c r="B262">
        <f t="shared" si="4"/>
        <v>261</v>
      </c>
      <c r="E262" s="26"/>
    </row>
    <row r="263" spans="2:12" x14ac:dyDescent="0.2">
      <c r="B263">
        <f t="shared" si="4"/>
        <v>262</v>
      </c>
      <c r="E263" s="26"/>
    </row>
    <row r="264" spans="2:12" x14ac:dyDescent="0.2">
      <c r="B264">
        <f t="shared" si="4"/>
        <v>263</v>
      </c>
      <c r="E264" s="26"/>
    </row>
    <row r="265" spans="2:12" x14ac:dyDescent="0.2">
      <c r="B265">
        <f t="shared" si="4"/>
        <v>264</v>
      </c>
      <c r="E265" s="26"/>
    </row>
    <row r="266" spans="2:12" x14ac:dyDescent="0.2">
      <c r="B266">
        <f t="shared" si="4"/>
        <v>265</v>
      </c>
      <c r="E266" s="26"/>
    </row>
    <row r="267" spans="2:12" x14ac:dyDescent="0.2">
      <c r="B267">
        <f t="shared" si="4"/>
        <v>266</v>
      </c>
      <c r="E267" s="26"/>
    </row>
    <row r="268" spans="2:12" x14ac:dyDescent="0.2">
      <c r="B268">
        <f t="shared" si="4"/>
        <v>267</v>
      </c>
      <c r="E268" s="26"/>
    </row>
    <row r="269" spans="2:12" x14ac:dyDescent="0.2">
      <c r="B269">
        <f t="shared" si="4"/>
        <v>268</v>
      </c>
      <c r="E269" s="26"/>
    </row>
    <row r="270" spans="2:12" x14ac:dyDescent="0.2">
      <c r="B270">
        <f t="shared" si="4"/>
        <v>269</v>
      </c>
      <c r="E270" s="26"/>
    </row>
    <row r="271" spans="2:12" x14ac:dyDescent="0.2">
      <c r="B271">
        <f t="shared" si="4"/>
        <v>270</v>
      </c>
      <c r="E271" s="26"/>
    </row>
    <row r="272" spans="2:12" x14ac:dyDescent="0.2">
      <c r="B272">
        <f t="shared" si="4"/>
        <v>271</v>
      </c>
      <c r="E272" s="26"/>
    </row>
    <row r="273" spans="2:11" x14ac:dyDescent="0.2">
      <c r="B273">
        <f t="shared" si="4"/>
        <v>272</v>
      </c>
      <c r="E273" s="26"/>
      <c r="K273" s="12"/>
    </row>
    <row r="274" spans="2:11" x14ac:dyDescent="0.2">
      <c r="B274">
        <f t="shared" si="4"/>
        <v>273</v>
      </c>
      <c r="E274" s="26"/>
      <c r="K274" s="12"/>
    </row>
    <row r="275" spans="2:11" x14ac:dyDescent="0.2">
      <c r="B275">
        <f t="shared" si="4"/>
        <v>274</v>
      </c>
      <c r="E275" s="26"/>
      <c r="K275" s="12"/>
    </row>
    <row r="276" spans="2:11" x14ac:dyDescent="0.2">
      <c r="B276">
        <f t="shared" si="4"/>
        <v>275</v>
      </c>
      <c r="E276" s="26"/>
    </row>
    <row r="277" spans="2:11" x14ac:dyDescent="0.2">
      <c r="B277">
        <f t="shared" si="4"/>
        <v>276</v>
      </c>
      <c r="E277" s="26"/>
    </row>
    <row r="278" spans="2:11" x14ac:dyDescent="0.2">
      <c r="B278">
        <f t="shared" si="4"/>
        <v>277</v>
      </c>
      <c r="E278" s="26"/>
    </row>
    <row r="279" spans="2:11" x14ac:dyDescent="0.2">
      <c r="B279">
        <f t="shared" si="4"/>
        <v>278</v>
      </c>
      <c r="E279" s="26"/>
    </row>
    <row r="280" spans="2:11" x14ac:dyDescent="0.2">
      <c r="B280">
        <f t="shared" si="4"/>
        <v>279</v>
      </c>
      <c r="E280" s="26"/>
    </row>
    <row r="281" spans="2:11" x14ac:dyDescent="0.2">
      <c r="B281">
        <f t="shared" si="4"/>
        <v>280</v>
      </c>
      <c r="E281" s="26"/>
    </row>
    <row r="282" spans="2:11" x14ac:dyDescent="0.2">
      <c r="B282">
        <f t="shared" si="4"/>
        <v>281</v>
      </c>
      <c r="E282" s="26"/>
    </row>
    <row r="283" spans="2:11" x14ac:dyDescent="0.2">
      <c r="B283">
        <f t="shared" si="4"/>
        <v>282</v>
      </c>
      <c r="E283" s="26"/>
    </row>
    <row r="284" spans="2:11" x14ac:dyDescent="0.2">
      <c r="B284">
        <f t="shared" si="4"/>
        <v>283</v>
      </c>
      <c r="E284" s="26"/>
    </row>
    <row r="285" spans="2:11" x14ac:dyDescent="0.2">
      <c r="B285">
        <f t="shared" si="4"/>
        <v>284</v>
      </c>
      <c r="E285" s="26"/>
    </row>
    <row r="286" spans="2:11" x14ac:dyDescent="0.2">
      <c r="B286">
        <f t="shared" si="4"/>
        <v>285</v>
      </c>
      <c r="E286" s="26"/>
    </row>
    <row r="287" spans="2:11" x14ac:dyDescent="0.2">
      <c r="B287">
        <f t="shared" si="4"/>
        <v>286</v>
      </c>
      <c r="E287" s="26"/>
    </row>
    <row r="288" spans="2:11" x14ac:dyDescent="0.2">
      <c r="B288">
        <f t="shared" si="4"/>
        <v>287</v>
      </c>
      <c r="E288" s="26"/>
    </row>
    <row r="289" spans="2:8" x14ac:dyDescent="0.2">
      <c r="B289">
        <f t="shared" si="4"/>
        <v>288</v>
      </c>
      <c r="E289" s="26"/>
    </row>
    <row r="290" spans="2:8" x14ac:dyDescent="0.2">
      <c r="B290">
        <f t="shared" si="4"/>
        <v>289</v>
      </c>
      <c r="E290" s="26"/>
    </row>
    <row r="291" spans="2:8" x14ac:dyDescent="0.2">
      <c r="B291">
        <f t="shared" si="4"/>
        <v>290</v>
      </c>
      <c r="E291" s="26"/>
    </row>
    <row r="292" spans="2:8" x14ac:dyDescent="0.2">
      <c r="B292">
        <f t="shared" si="4"/>
        <v>291</v>
      </c>
      <c r="E292" s="26"/>
    </row>
    <row r="293" spans="2:8" x14ac:dyDescent="0.2">
      <c r="B293">
        <f t="shared" si="4"/>
        <v>292</v>
      </c>
      <c r="E293" s="26"/>
    </row>
    <row r="294" spans="2:8" x14ac:dyDescent="0.2">
      <c r="B294">
        <f t="shared" si="4"/>
        <v>293</v>
      </c>
      <c r="E294" s="26"/>
    </row>
    <row r="295" spans="2:8" x14ac:dyDescent="0.2">
      <c r="B295">
        <f t="shared" si="4"/>
        <v>294</v>
      </c>
      <c r="E295" s="26"/>
    </row>
    <row r="296" spans="2:8" x14ac:dyDescent="0.2">
      <c r="B296">
        <f t="shared" si="4"/>
        <v>295</v>
      </c>
      <c r="E296" s="26"/>
    </row>
    <row r="297" spans="2:8" x14ac:dyDescent="0.2">
      <c r="B297">
        <f t="shared" si="4"/>
        <v>296</v>
      </c>
    </row>
    <row r="298" spans="2:8" x14ac:dyDescent="0.2">
      <c r="B298">
        <f t="shared" si="4"/>
        <v>297</v>
      </c>
    </row>
    <row r="299" spans="2:8" x14ac:dyDescent="0.2">
      <c r="B299">
        <f t="shared" si="4"/>
        <v>298</v>
      </c>
    </row>
    <row r="300" spans="2:8" x14ac:dyDescent="0.2">
      <c r="B300">
        <f t="shared" si="4"/>
        <v>299</v>
      </c>
    </row>
    <row r="301" spans="2:8" x14ac:dyDescent="0.2">
      <c r="B301">
        <f t="shared" si="4"/>
        <v>300</v>
      </c>
      <c r="H301" s="1"/>
    </row>
    <row r="302" spans="2:8" x14ac:dyDescent="0.2">
      <c r="B302">
        <f t="shared" si="4"/>
        <v>301</v>
      </c>
      <c r="H302" s="1"/>
    </row>
    <row r="303" spans="2:8" x14ac:dyDescent="0.2">
      <c r="B303">
        <f t="shared" si="4"/>
        <v>302</v>
      </c>
      <c r="H303" s="1"/>
    </row>
    <row r="304" spans="2:8" x14ac:dyDescent="0.2">
      <c r="B304">
        <f t="shared" si="4"/>
        <v>303</v>
      </c>
      <c r="H304" s="1"/>
    </row>
    <row r="305" spans="2:8" x14ac:dyDescent="0.2">
      <c r="B305">
        <f t="shared" si="4"/>
        <v>304</v>
      </c>
      <c r="H305" s="1"/>
    </row>
    <row r="306" spans="2:8" x14ac:dyDescent="0.2">
      <c r="B306">
        <f t="shared" si="4"/>
        <v>305</v>
      </c>
      <c r="H306" s="1"/>
    </row>
    <row r="307" spans="2:8" x14ac:dyDescent="0.2">
      <c r="B307">
        <f t="shared" si="4"/>
        <v>306</v>
      </c>
      <c r="H307" s="1"/>
    </row>
    <row r="308" spans="2:8" x14ac:dyDescent="0.2">
      <c r="B308">
        <f t="shared" si="4"/>
        <v>307</v>
      </c>
      <c r="H308" s="1"/>
    </row>
    <row r="309" spans="2:8" x14ac:dyDescent="0.2">
      <c r="B309">
        <f t="shared" si="4"/>
        <v>308</v>
      </c>
      <c r="H309" s="1"/>
    </row>
    <row r="310" spans="2:8" x14ac:dyDescent="0.2">
      <c r="B310">
        <f t="shared" si="4"/>
        <v>309</v>
      </c>
      <c r="H310" s="1"/>
    </row>
    <row r="311" spans="2:8" x14ac:dyDescent="0.2">
      <c r="B311">
        <f t="shared" si="4"/>
        <v>310</v>
      </c>
      <c r="H311" s="1"/>
    </row>
    <row r="312" spans="2:8" x14ac:dyDescent="0.2">
      <c r="B312">
        <f t="shared" si="4"/>
        <v>311</v>
      </c>
      <c r="H312" s="1"/>
    </row>
    <row r="313" spans="2:8" x14ac:dyDescent="0.2">
      <c r="B313">
        <f t="shared" si="4"/>
        <v>312</v>
      </c>
      <c r="H313" s="1"/>
    </row>
    <row r="314" spans="2:8" x14ac:dyDescent="0.2">
      <c r="B314">
        <f t="shared" si="4"/>
        <v>313</v>
      </c>
      <c r="H314" s="1"/>
    </row>
    <row r="315" spans="2:8" x14ac:dyDescent="0.2">
      <c r="B315">
        <f t="shared" si="4"/>
        <v>314</v>
      </c>
      <c r="H315" s="1"/>
    </row>
    <row r="316" spans="2:8" x14ac:dyDescent="0.2">
      <c r="B316">
        <f t="shared" si="4"/>
        <v>315</v>
      </c>
      <c r="H316" s="1"/>
    </row>
    <row r="317" spans="2:8" x14ac:dyDescent="0.2">
      <c r="B317">
        <f t="shared" si="4"/>
        <v>316</v>
      </c>
      <c r="H317" s="1"/>
    </row>
    <row r="318" spans="2:8" x14ac:dyDescent="0.2">
      <c r="B318">
        <f t="shared" si="4"/>
        <v>317</v>
      </c>
      <c r="H318" s="1"/>
    </row>
    <row r="319" spans="2:8" x14ac:dyDescent="0.2">
      <c r="B319">
        <f t="shared" si="4"/>
        <v>318</v>
      </c>
      <c r="H319" s="1"/>
    </row>
    <row r="320" spans="2:8" x14ac:dyDescent="0.2">
      <c r="B320">
        <f t="shared" si="4"/>
        <v>319</v>
      </c>
      <c r="H320" s="1"/>
    </row>
    <row r="321" spans="2:8" x14ac:dyDescent="0.2">
      <c r="B321">
        <f t="shared" si="4"/>
        <v>320</v>
      </c>
      <c r="H321" s="1"/>
    </row>
    <row r="322" spans="2:8" x14ac:dyDescent="0.2">
      <c r="B322">
        <f t="shared" si="4"/>
        <v>321</v>
      </c>
      <c r="H322" s="1"/>
    </row>
    <row r="323" spans="2:8" x14ac:dyDescent="0.2">
      <c r="B323">
        <f t="shared" ref="B323:B332" si="5">B322+1</f>
        <v>322</v>
      </c>
      <c r="H323" s="1"/>
    </row>
    <row r="324" spans="2:8" x14ac:dyDescent="0.2">
      <c r="B324">
        <f t="shared" si="5"/>
        <v>323</v>
      </c>
      <c r="H324" s="1"/>
    </row>
    <row r="325" spans="2:8" x14ac:dyDescent="0.2">
      <c r="B325">
        <f t="shared" si="5"/>
        <v>324</v>
      </c>
      <c r="H325" s="1"/>
    </row>
    <row r="326" spans="2:8" x14ac:dyDescent="0.2">
      <c r="B326">
        <f t="shared" si="5"/>
        <v>325</v>
      </c>
      <c r="H326" s="1"/>
    </row>
    <row r="327" spans="2:8" x14ac:dyDescent="0.2">
      <c r="B327">
        <f t="shared" si="5"/>
        <v>326</v>
      </c>
      <c r="H327" s="1"/>
    </row>
    <row r="328" spans="2:8" x14ac:dyDescent="0.2">
      <c r="B328">
        <f t="shared" si="5"/>
        <v>327</v>
      </c>
      <c r="H328" s="1"/>
    </row>
    <row r="329" spans="2:8" x14ac:dyDescent="0.2">
      <c r="B329">
        <f t="shared" si="5"/>
        <v>328</v>
      </c>
      <c r="H329" s="1"/>
    </row>
    <row r="330" spans="2:8" x14ac:dyDescent="0.2">
      <c r="B330">
        <f t="shared" si="5"/>
        <v>329</v>
      </c>
      <c r="H330" s="1"/>
    </row>
    <row r="331" spans="2:8" x14ac:dyDescent="0.2">
      <c r="B331">
        <f t="shared" si="5"/>
        <v>330</v>
      </c>
      <c r="H331" s="1"/>
    </row>
    <row r="332" spans="2:8" x14ac:dyDescent="0.2">
      <c r="B332">
        <f t="shared" si="5"/>
        <v>331</v>
      </c>
      <c r="H332" s="1"/>
    </row>
  </sheetData>
  <dataValidations count="1">
    <dataValidation type="list" allowBlank="1" showInputMessage="1" showErrorMessage="1" sqref="H1 H301:H332" xr:uid="{00000000-0002-0000-0000-000000000000}">
      <formula1>"Not processed,DNA extracted,PCR 1 done,PCR 2 done"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Normal="100" workbookViewId="0">
      <selection activeCell="B7" sqref="B7"/>
    </sheetView>
  </sheetViews>
  <sheetFormatPr defaultRowHeight="12.75" x14ac:dyDescent="0.2"/>
  <cols>
    <col min="1" max="2" width="10.875"/>
    <col min="3" max="3" width="15.5"/>
    <col min="4" max="5" width="10.875"/>
    <col min="6" max="6" width="34.875"/>
    <col min="7" max="1025" width="10.875"/>
  </cols>
  <sheetData>
    <row r="1" spans="1:6" x14ac:dyDescent="0.2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213</v>
      </c>
    </row>
    <row r="2" spans="1:6" x14ac:dyDescent="0.2">
      <c r="A2">
        <v>1</v>
      </c>
      <c r="B2" t="s">
        <v>214</v>
      </c>
      <c r="C2" t="s">
        <v>215</v>
      </c>
      <c r="D2" t="s">
        <v>216</v>
      </c>
      <c r="F2" t="s">
        <v>217</v>
      </c>
    </row>
    <row r="3" spans="1:6" x14ac:dyDescent="0.2">
      <c r="A3">
        <v>2</v>
      </c>
      <c r="B3" t="s">
        <v>218</v>
      </c>
      <c r="C3" t="s">
        <v>219</v>
      </c>
      <c r="D3" t="s">
        <v>220</v>
      </c>
      <c r="F3" t="s">
        <v>221</v>
      </c>
    </row>
    <row r="4" spans="1:6" x14ac:dyDescent="0.2">
      <c r="A4">
        <v>3</v>
      </c>
      <c r="B4" t="s">
        <v>218</v>
      </c>
      <c r="C4" t="s">
        <v>219</v>
      </c>
      <c r="D4" t="s">
        <v>222</v>
      </c>
      <c r="F4" t="s">
        <v>223</v>
      </c>
    </row>
    <row r="5" spans="1:6" x14ac:dyDescent="0.2">
      <c r="A5">
        <v>4</v>
      </c>
      <c r="B5" t="s">
        <v>218</v>
      </c>
      <c r="C5" t="s">
        <v>219</v>
      </c>
      <c r="D5" t="s">
        <v>224</v>
      </c>
      <c r="F5" t="s">
        <v>225</v>
      </c>
    </row>
    <row r="6" spans="1:6" x14ac:dyDescent="0.2">
      <c r="A6">
        <v>5</v>
      </c>
      <c r="B6" t="s">
        <v>218</v>
      </c>
      <c r="C6" t="s">
        <v>219</v>
      </c>
      <c r="D6" t="s">
        <v>226</v>
      </c>
      <c r="F6" t="s">
        <v>225</v>
      </c>
    </row>
    <row r="7" spans="1:6" x14ac:dyDescent="0.2">
      <c r="A7">
        <v>6</v>
      </c>
      <c r="B7" t="s">
        <v>214</v>
      </c>
      <c r="C7" t="s">
        <v>227</v>
      </c>
      <c r="D7" t="s">
        <v>228</v>
      </c>
      <c r="F7" t="s">
        <v>229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zoomScaleNormal="100" workbookViewId="0">
      <selection activeCell="C19" sqref="C19"/>
    </sheetView>
  </sheetViews>
  <sheetFormatPr defaultRowHeight="12.75" x14ac:dyDescent="0.2"/>
  <cols>
    <col min="1" max="2" width="10.875"/>
    <col min="3" max="3" width="17.5"/>
    <col min="4" max="4" width="15.75"/>
    <col min="5" max="5" width="10.875"/>
    <col min="6" max="6" width="53.125"/>
    <col min="7" max="1025" width="10.875"/>
  </cols>
  <sheetData>
    <row r="1" spans="1:6" x14ac:dyDescent="0.2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213</v>
      </c>
    </row>
    <row r="2" spans="1:6" x14ac:dyDescent="0.2">
      <c r="A2">
        <v>1</v>
      </c>
      <c r="B2" t="s">
        <v>230</v>
      </c>
      <c r="C2" t="s">
        <v>231</v>
      </c>
      <c r="D2" t="s">
        <v>232</v>
      </c>
      <c r="E2" t="s">
        <v>233</v>
      </c>
    </row>
    <row r="3" spans="1:6" x14ac:dyDescent="0.2">
      <c r="A3">
        <v>2</v>
      </c>
      <c r="B3" t="s">
        <v>230</v>
      </c>
      <c r="C3" t="s">
        <v>231</v>
      </c>
      <c r="D3" t="s">
        <v>234</v>
      </c>
      <c r="E3" t="s">
        <v>233</v>
      </c>
    </row>
    <row r="4" spans="1:6" x14ac:dyDescent="0.2">
      <c r="A4">
        <v>3</v>
      </c>
      <c r="B4" t="s">
        <v>230</v>
      </c>
      <c r="C4" t="s">
        <v>231</v>
      </c>
      <c r="D4" t="s">
        <v>235</v>
      </c>
      <c r="E4" t="s">
        <v>233</v>
      </c>
    </row>
    <row r="5" spans="1:6" x14ac:dyDescent="0.2">
      <c r="A5">
        <v>4</v>
      </c>
      <c r="B5" t="s">
        <v>230</v>
      </c>
      <c r="C5" t="s">
        <v>231</v>
      </c>
      <c r="D5" t="s">
        <v>236</v>
      </c>
      <c r="E5" t="s">
        <v>233</v>
      </c>
    </row>
    <row r="6" spans="1:6" x14ac:dyDescent="0.2">
      <c r="A6">
        <v>5</v>
      </c>
      <c r="B6" t="s">
        <v>230</v>
      </c>
      <c r="C6" t="s">
        <v>231</v>
      </c>
      <c r="D6" t="s">
        <v>237</v>
      </c>
      <c r="E6" t="s">
        <v>233</v>
      </c>
    </row>
    <row r="7" spans="1:6" x14ac:dyDescent="0.2">
      <c r="A7">
        <v>6</v>
      </c>
      <c r="B7" t="s">
        <v>230</v>
      </c>
      <c r="C7" t="s">
        <v>231</v>
      </c>
      <c r="D7" t="s">
        <v>238</v>
      </c>
      <c r="E7" t="s">
        <v>233</v>
      </c>
    </row>
    <row r="8" spans="1:6" x14ac:dyDescent="0.2">
      <c r="A8">
        <v>7</v>
      </c>
      <c r="B8" t="s">
        <v>230</v>
      </c>
      <c r="C8" t="s">
        <v>231</v>
      </c>
      <c r="D8" t="s">
        <v>239</v>
      </c>
      <c r="E8" t="s">
        <v>233</v>
      </c>
    </row>
    <row r="9" spans="1:6" x14ac:dyDescent="0.2">
      <c r="A9">
        <v>8</v>
      </c>
      <c r="B9" t="s">
        <v>230</v>
      </c>
      <c r="C9" t="s">
        <v>231</v>
      </c>
      <c r="D9" t="s">
        <v>240</v>
      </c>
      <c r="E9" t="s">
        <v>233</v>
      </c>
    </row>
    <row r="10" spans="1:6" x14ac:dyDescent="0.2">
      <c r="A10">
        <v>9</v>
      </c>
      <c r="B10" t="s">
        <v>214</v>
      </c>
      <c r="C10" t="s">
        <v>215</v>
      </c>
      <c r="D10" t="s">
        <v>241</v>
      </c>
      <c r="F10" t="s">
        <v>242</v>
      </c>
    </row>
    <row r="11" spans="1:6" x14ac:dyDescent="0.2">
      <c r="A11">
        <v>10</v>
      </c>
      <c r="B11" t="s">
        <v>218</v>
      </c>
      <c r="C11" t="s">
        <v>243</v>
      </c>
      <c r="D11" t="s">
        <v>244</v>
      </c>
    </row>
    <row r="12" spans="1:6" x14ac:dyDescent="0.2">
      <c r="A12">
        <v>11</v>
      </c>
      <c r="B12" t="s">
        <v>218</v>
      </c>
      <c r="C12" t="s">
        <v>245</v>
      </c>
      <c r="D12" t="s">
        <v>246</v>
      </c>
    </row>
    <row r="13" spans="1:6" x14ac:dyDescent="0.2">
      <c r="A13">
        <v>12</v>
      </c>
      <c r="B13" t="s">
        <v>218</v>
      </c>
      <c r="C13" t="s">
        <v>247</v>
      </c>
      <c r="D13" t="s">
        <v>248</v>
      </c>
    </row>
    <row r="14" spans="1:6" x14ac:dyDescent="0.2">
      <c r="A14">
        <v>13</v>
      </c>
      <c r="B14" t="s">
        <v>218</v>
      </c>
      <c r="C14" t="s">
        <v>249</v>
      </c>
      <c r="D14" t="s">
        <v>250</v>
      </c>
    </row>
    <row r="15" spans="1:6" x14ac:dyDescent="0.2">
      <c r="A15">
        <v>14</v>
      </c>
      <c r="B15" t="s">
        <v>214</v>
      </c>
      <c r="C15" t="s">
        <v>251</v>
      </c>
      <c r="D15" t="s">
        <v>252</v>
      </c>
    </row>
    <row r="16" spans="1:6" x14ac:dyDescent="0.2">
      <c r="A16">
        <v>15</v>
      </c>
      <c r="B16" t="s">
        <v>214</v>
      </c>
      <c r="C16" t="s">
        <v>251</v>
      </c>
      <c r="D16" t="s">
        <v>253</v>
      </c>
    </row>
    <row r="17" spans="1:3" x14ac:dyDescent="0.2">
      <c r="A17">
        <v>16</v>
      </c>
      <c r="B17" t="s">
        <v>214</v>
      </c>
      <c r="C17" t="s">
        <v>254</v>
      </c>
    </row>
    <row r="18" spans="1:3" x14ac:dyDescent="0.2">
      <c r="A18">
        <v>17</v>
      </c>
    </row>
    <row r="19" spans="1:3" x14ac:dyDescent="0.2">
      <c r="A19">
        <v>18</v>
      </c>
    </row>
    <row r="20" spans="1:3" x14ac:dyDescent="0.2">
      <c r="A20">
        <v>19</v>
      </c>
    </row>
    <row r="21" spans="1:3" x14ac:dyDescent="0.2">
      <c r="A21">
        <v>20</v>
      </c>
    </row>
    <row r="22" spans="1:3" x14ac:dyDescent="0.2">
      <c r="A22">
        <v>21</v>
      </c>
    </row>
    <row r="23" spans="1:3" x14ac:dyDescent="0.2">
      <c r="A23">
        <v>22</v>
      </c>
    </row>
    <row r="24" spans="1:3" x14ac:dyDescent="0.2">
      <c r="A24">
        <v>23</v>
      </c>
    </row>
    <row r="25" spans="1:3" x14ac:dyDescent="0.2">
      <c r="A25">
        <v>24</v>
      </c>
    </row>
    <row r="26" spans="1:3" x14ac:dyDescent="0.2">
      <c r="A26">
        <v>25</v>
      </c>
    </row>
    <row r="27" spans="1:3" x14ac:dyDescent="0.2">
      <c r="A27">
        <v>26</v>
      </c>
    </row>
    <row r="28" spans="1:3" x14ac:dyDescent="0.2">
      <c r="A28">
        <v>27</v>
      </c>
    </row>
    <row r="29" spans="1:3" x14ac:dyDescent="0.2">
      <c r="A29">
        <v>28</v>
      </c>
    </row>
    <row r="30" spans="1:3" x14ac:dyDescent="0.2">
      <c r="A30">
        <v>29</v>
      </c>
    </row>
    <row r="31" spans="1:3" x14ac:dyDescent="0.2">
      <c r="A31">
        <v>30</v>
      </c>
    </row>
    <row r="32" spans="1:3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G13"/>
  <sheetViews>
    <sheetView zoomScaleNormal="100" workbookViewId="0">
      <selection activeCell="H17" sqref="H17"/>
    </sheetView>
  </sheetViews>
  <sheetFormatPr defaultRowHeight="12.75" x14ac:dyDescent="0.2"/>
  <cols>
    <col min="1" max="1025" width="10.875"/>
  </cols>
  <sheetData>
    <row r="5" spans="2:7" x14ac:dyDescent="0.2">
      <c r="B5" s="16" t="s">
        <v>210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</row>
    <row r="6" spans="2:7" x14ac:dyDescent="0.2">
      <c r="B6" s="14" t="s">
        <v>201</v>
      </c>
      <c r="C6" s="17" t="s">
        <v>255</v>
      </c>
      <c r="D6" s="17" t="s">
        <v>256</v>
      </c>
      <c r="E6" s="17" t="s">
        <v>257</v>
      </c>
      <c r="F6" s="17" t="s">
        <v>258</v>
      </c>
      <c r="G6" s="17" t="s">
        <v>259</v>
      </c>
    </row>
    <row r="7" spans="2:7" x14ac:dyDescent="0.2">
      <c r="B7" s="14" t="s">
        <v>203</v>
      </c>
      <c r="C7" s="17" t="s">
        <v>260</v>
      </c>
      <c r="D7" s="17" t="s">
        <v>261</v>
      </c>
      <c r="E7" s="17" t="s">
        <v>262</v>
      </c>
      <c r="F7" s="17" t="s">
        <v>263</v>
      </c>
      <c r="G7" s="17" t="s">
        <v>264</v>
      </c>
    </row>
    <row r="8" spans="2:7" x14ac:dyDescent="0.2">
      <c r="B8" s="14" t="s">
        <v>204</v>
      </c>
      <c r="C8" s="17" t="s">
        <v>265</v>
      </c>
      <c r="D8" s="17" t="s">
        <v>266</v>
      </c>
      <c r="E8" s="17" t="s">
        <v>267</v>
      </c>
      <c r="F8" s="17" t="s">
        <v>268</v>
      </c>
      <c r="G8" s="17" t="s">
        <v>269</v>
      </c>
    </row>
    <row r="9" spans="2:7" x14ac:dyDescent="0.2">
      <c r="B9" s="14" t="s">
        <v>205</v>
      </c>
      <c r="C9" s="17" t="s">
        <v>270</v>
      </c>
      <c r="D9" s="17" t="s">
        <v>271</v>
      </c>
      <c r="E9" s="17" t="s">
        <v>272</v>
      </c>
      <c r="F9" s="17" t="s">
        <v>273</v>
      </c>
      <c r="G9" s="17" t="s">
        <v>274</v>
      </c>
    </row>
    <row r="10" spans="2:7" x14ac:dyDescent="0.2">
      <c r="B10" s="14" t="s">
        <v>206</v>
      </c>
      <c r="C10" s="17" t="s">
        <v>275</v>
      </c>
      <c r="D10" s="17" t="s">
        <v>276</v>
      </c>
      <c r="E10" s="17" t="s">
        <v>277</v>
      </c>
      <c r="F10" s="17" t="s">
        <v>259</v>
      </c>
      <c r="G10" s="14"/>
    </row>
    <row r="11" spans="2:7" x14ac:dyDescent="0.2">
      <c r="B11" s="14" t="s">
        <v>207</v>
      </c>
      <c r="C11" s="17" t="s">
        <v>278</v>
      </c>
      <c r="D11" s="17" t="s">
        <v>279</v>
      </c>
      <c r="E11" s="17" t="s">
        <v>280</v>
      </c>
      <c r="F11" s="17" t="s">
        <v>281</v>
      </c>
      <c r="G11" s="14"/>
    </row>
    <row r="12" spans="2:7" x14ac:dyDescent="0.2">
      <c r="B12" s="14" t="s">
        <v>208</v>
      </c>
      <c r="C12" s="17" t="s">
        <v>282</v>
      </c>
      <c r="D12" s="17" t="s">
        <v>283</v>
      </c>
      <c r="E12" s="17" t="s">
        <v>284</v>
      </c>
      <c r="F12" s="17" t="s">
        <v>285</v>
      </c>
      <c r="G12" s="14"/>
    </row>
    <row r="13" spans="2:7" x14ac:dyDescent="0.2">
      <c r="B13" s="14" t="s">
        <v>209</v>
      </c>
      <c r="C13" s="17" t="s">
        <v>286</v>
      </c>
      <c r="D13" s="17" t="s">
        <v>287</v>
      </c>
      <c r="E13" s="17" t="s">
        <v>288</v>
      </c>
      <c r="F13" s="17" t="s">
        <v>289</v>
      </c>
      <c r="G13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3" zoomScaleNormal="100" workbookViewId="0">
      <selection activeCell="A43" sqref="A43"/>
    </sheetView>
  </sheetViews>
  <sheetFormatPr defaultRowHeight="12.75" x14ac:dyDescent="0.2"/>
  <cols>
    <col min="1" max="1025" width="10.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Amplicons</vt:lpstr>
      <vt:lpstr>Genomes</vt:lpstr>
      <vt:lpstr>Metagenomes</vt:lpstr>
      <vt:lpstr>Sheet1</vt:lpstr>
      <vt:lpstr>Sheet2</vt:lpstr>
      <vt:lpstr>Amplicons!Print_Area</vt:lpstr>
      <vt:lpstr>Amplicons!Print_Area_0</vt:lpstr>
      <vt:lpstr>Amplicons!Print_Area_0_0</vt:lpstr>
      <vt:lpstr>Amplicons!Print_Area_0_0_0</vt:lpstr>
      <vt:lpstr>Amplicons!Print_Area_0_0_0_0</vt:lpstr>
      <vt:lpstr>Amplicons!Print_Area_0_0_0_0_0</vt:lpstr>
      <vt:lpstr>Amplicons!Print_Area_0_0_0_0_0_0</vt:lpstr>
      <vt:lpstr>Amplicons!Print_Area_0_0_0_0_0_0_0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andriy</cp:lastModifiedBy>
  <cp:revision>0</cp:revision>
  <cp:lastPrinted>2017-11-08T17:50:16Z</cp:lastPrinted>
  <dcterms:created xsi:type="dcterms:W3CDTF">2015-04-07T21:13:55Z</dcterms:created>
  <dcterms:modified xsi:type="dcterms:W3CDTF">2018-06-24T02:00:47Z</dcterms:modified>
  <dc:language>en-CA</dc:language>
</cp:coreProperties>
</file>