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\protocols\illumina_prep\040618_wps2Enr_ss_sizeFiltering\"/>
    </mc:Choice>
  </mc:AlternateContent>
  <xr:revisionPtr revIDLastSave="0" documentId="13_ncr:1_{56DFF074-53CB-4D73-827B-A2EFAB9ECE03}" xr6:coauthVersionLast="33" xr6:coauthVersionMax="33" xr10:uidLastSave="{00000000-0000-0000-0000-000000000000}"/>
  <bookViews>
    <workbookView xWindow="0" yWindow="0" windowWidth="20490" windowHeight="7545" activeTab="1" xr2:uid="{9389C43D-95C7-45DC-80D0-3A603007705D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P52" i="2" s="1"/>
  <c r="M53" i="2"/>
  <c r="P53" i="2" s="1"/>
  <c r="M54" i="2"/>
  <c r="P54" i="2" s="1"/>
  <c r="M55" i="2"/>
  <c r="P55" i="2" s="1"/>
  <c r="M56" i="2"/>
  <c r="M57" i="2"/>
  <c r="P57" i="2" s="1"/>
  <c r="M58" i="2"/>
  <c r="P58" i="2" s="1"/>
  <c r="M59" i="2"/>
  <c r="P59" i="2" s="1"/>
  <c r="M60" i="2"/>
  <c r="P60" i="2" s="1"/>
  <c r="M61" i="2"/>
  <c r="P61" i="2" s="1"/>
  <c r="M62" i="2"/>
  <c r="P62" i="2" s="1"/>
  <c r="M63" i="2"/>
  <c r="P63" i="2" s="1"/>
  <c r="M64" i="2"/>
  <c r="P64" i="2" s="1"/>
  <c r="M65" i="2"/>
  <c r="P65" i="2" s="1"/>
  <c r="M66" i="2"/>
  <c r="P66" i="2" s="1"/>
  <c r="M67" i="2"/>
  <c r="P67" i="2" s="1"/>
  <c r="M68" i="2"/>
  <c r="P68" i="2" s="1"/>
  <c r="M69" i="2"/>
  <c r="P69" i="2" s="1"/>
  <c r="M70" i="2"/>
  <c r="P70" i="2" s="1"/>
  <c r="M71" i="2"/>
  <c r="P71" i="2" s="1"/>
  <c r="M2" i="2"/>
  <c r="P2" i="2"/>
</calcChain>
</file>

<file path=xl/sharedStrings.xml><?xml version="1.0" encoding="utf-8"?>
<sst xmlns="http://schemas.openxmlformats.org/spreadsheetml/2006/main" count="748" uniqueCount="188">
  <si>
    <t>#PCR1</t>
  </si>
  <si>
    <t>Name</t>
  </si>
  <si>
    <t>E.c Stock AB d1</t>
  </si>
  <si>
    <t>E.c 1/10 AB d1</t>
  </si>
  <si>
    <t>E.c 1/100 AB d1</t>
  </si>
  <si>
    <t>E.c 1/1000 AB d1</t>
  </si>
  <si>
    <t>E.c Stock AB d7</t>
  </si>
  <si>
    <t>E.c 1/10 AB d7</t>
  </si>
  <si>
    <t>E.c 1/100 AB d7</t>
  </si>
  <si>
    <t>E.c 1/1000 AB d7</t>
  </si>
  <si>
    <t>E.c Stock AB d14</t>
  </si>
  <si>
    <t>E.c 1/10 AB d14</t>
  </si>
  <si>
    <t>E.c 1/100 AB d14</t>
  </si>
  <si>
    <t>E.c 1/1000 AB d14</t>
  </si>
  <si>
    <t>P&amp;C Stock AB d1</t>
  </si>
  <si>
    <t>P&amp;C 1/10 AB d1</t>
  </si>
  <si>
    <t>P&amp;C 1/200 AB d1</t>
  </si>
  <si>
    <t>P&amp;C 1/4000 AB d1</t>
  </si>
  <si>
    <t>P&amp;C Stock AB d7</t>
  </si>
  <si>
    <t>P&amp;C 1/10 AB d7</t>
  </si>
  <si>
    <t>P&amp;C 1/200 AB d7</t>
  </si>
  <si>
    <t>P&amp;C 1/4000 AB d7</t>
  </si>
  <si>
    <t>P&amp;C Stock AB d14</t>
  </si>
  <si>
    <t>P&amp;C 1/10 AB d14</t>
  </si>
  <si>
    <t>P&amp;C 1/200 AB d14</t>
  </si>
  <si>
    <t>P&amp;C 1/4000 AB d14</t>
  </si>
  <si>
    <t>Contr A d14</t>
  </si>
  <si>
    <t>Total</t>
  </si>
  <si>
    <t>nm3-5 native</t>
  </si>
  <si>
    <t>ss native</t>
  </si>
  <si>
    <t>nm1-19 native</t>
  </si>
  <si>
    <t>nm1-19 dc0</t>
  </si>
  <si>
    <t>nm1-19 u Soil fraction</t>
  </si>
  <si>
    <t>ss dc0</t>
  </si>
  <si>
    <t>ss u Soil fraction</t>
  </si>
  <si>
    <t>ss2 u Soil fraction</t>
  </si>
  <si>
    <t>nm3-5 u Soil fraction</t>
  </si>
  <si>
    <t>ss 8u</t>
  </si>
  <si>
    <t>ss 5u</t>
  </si>
  <si>
    <t>ss 2u</t>
  </si>
  <si>
    <t>ss 1u</t>
  </si>
  <si>
    <t>ss 0.6u</t>
  </si>
  <si>
    <t>ss 0.2u</t>
  </si>
  <si>
    <t>ss filtrate</t>
  </si>
  <si>
    <t>nm3-5 8u</t>
  </si>
  <si>
    <t>nm3-5 5u</t>
  </si>
  <si>
    <t>nm3-5 2u</t>
  </si>
  <si>
    <t>nm3-5 1u</t>
  </si>
  <si>
    <t>nm3-5 0.6u</t>
  </si>
  <si>
    <t>nm3-5 0.2u</t>
  </si>
  <si>
    <t>nm3-5 filtrate</t>
  </si>
  <si>
    <t>ss dc1</t>
  </si>
  <si>
    <t>ss dc2</t>
  </si>
  <si>
    <t>ss dc3</t>
  </si>
  <si>
    <t xml:space="preserve"> - Control</t>
  </si>
  <si>
    <t>nm1-19 8u</t>
  </si>
  <si>
    <t>nm1-19 5u</t>
  </si>
  <si>
    <t>nm1-19 2u</t>
  </si>
  <si>
    <t>nm1-19 1u</t>
  </si>
  <si>
    <t>nm1-19 0.6u</t>
  </si>
  <si>
    <t>nm1-19 0.2u</t>
  </si>
  <si>
    <t>nm1-19 filtrate</t>
  </si>
  <si>
    <t>ss2 8u</t>
  </si>
  <si>
    <t>ss2 5u</t>
  </si>
  <si>
    <t>ss2 2u</t>
  </si>
  <si>
    <t>ss2 1u</t>
  </si>
  <si>
    <t>ss2 0.6</t>
  </si>
  <si>
    <t>ss2 0.2</t>
  </si>
  <si>
    <t>ss2 filtrate</t>
  </si>
  <si>
    <t>Contr A d7 (old 18)</t>
  </si>
  <si>
    <t>Contr A d1 (old 17)</t>
  </si>
  <si>
    <t>1-19 dc1</t>
  </si>
  <si>
    <t>1-19 dc2</t>
  </si>
  <si>
    <t>By accident took ~9.6 ul of the product</t>
  </si>
  <si>
    <t>1a1</t>
  </si>
  <si>
    <t>1a2</t>
  </si>
  <si>
    <t>1a3</t>
  </si>
  <si>
    <t>1a4</t>
  </si>
  <si>
    <t>1a5</t>
  </si>
  <si>
    <t>1a6</t>
  </si>
  <si>
    <t>1a7</t>
  </si>
  <si>
    <t>Worked?</t>
  </si>
  <si>
    <t>Position in the Gel</t>
  </si>
  <si>
    <t>Comments</t>
  </si>
  <si>
    <t>1a8</t>
  </si>
  <si>
    <t>1a9</t>
  </si>
  <si>
    <t>1a10</t>
  </si>
  <si>
    <t>1a11</t>
  </si>
  <si>
    <t>1a12</t>
  </si>
  <si>
    <t>1a13</t>
  </si>
  <si>
    <t>1a14</t>
  </si>
  <si>
    <t>1a15</t>
  </si>
  <si>
    <t>1a16</t>
  </si>
  <si>
    <t>1a17</t>
  </si>
  <si>
    <t>1a18</t>
  </si>
  <si>
    <t>1b1</t>
  </si>
  <si>
    <t>2b2</t>
  </si>
  <si>
    <t>2a2</t>
  </si>
  <si>
    <t>1b2</t>
  </si>
  <si>
    <t>1b3</t>
  </si>
  <si>
    <t>1b4</t>
  </si>
  <si>
    <t>1b5</t>
  </si>
  <si>
    <t>1b6</t>
  </si>
  <si>
    <t>1b7</t>
  </si>
  <si>
    <t>1b8</t>
  </si>
  <si>
    <t>1b9</t>
  </si>
  <si>
    <t>1b10</t>
  </si>
  <si>
    <t>1b11</t>
  </si>
  <si>
    <t>1b12</t>
  </si>
  <si>
    <t>1b13</t>
  </si>
  <si>
    <t>1b14</t>
  </si>
  <si>
    <t>1b15</t>
  </si>
  <si>
    <t>1b16</t>
  </si>
  <si>
    <t>1b17</t>
  </si>
  <si>
    <t>1b18</t>
  </si>
  <si>
    <t>2a1</t>
  </si>
  <si>
    <t>2a3</t>
  </si>
  <si>
    <t>2a4</t>
  </si>
  <si>
    <t>2a5</t>
  </si>
  <si>
    <t>2a6</t>
  </si>
  <si>
    <t>2a7</t>
  </si>
  <si>
    <t>2a8</t>
  </si>
  <si>
    <t>2a9</t>
  </si>
  <si>
    <t>2a10</t>
  </si>
  <si>
    <t>2a11</t>
  </si>
  <si>
    <t>2a12</t>
  </si>
  <si>
    <t>2a13</t>
  </si>
  <si>
    <t>2a14</t>
  </si>
  <si>
    <t>2a15</t>
  </si>
  <si>
    <t>2a16</t>
  </si>
  <si>
    <t>2a17</t>
  </si>
  <si>
    <t>2a18</t>
  </si>
  <si>
    <t>2b1</t>
  </si>
  <si>
    <t>2b3</t>
  </si>
  <si>
    <t>2b4</t>
  </si>
  <si>
    <t>2b5</t>
  </si>
  <si>
    <t>2b6</t>
  </si>
  <si>
    <t>2b7</t>
  </si>
  <si>
    <t>2b8</t>
  </si>
  <si>
    <t>2b9</t>
  </si>
  <si>
    <t>2b10</t>
  </si>
  <si>
    <t>2b11</t>
  </si>
  <si>
    <t>2b12</t>
  </si>
  <si>
    <t>2b13</t>
  </si>
  <si>
    <t>2b14</t>
  </si>
  <si>
    <t>2b15</t>
  </si>
  <si>
    <t>2b16</t>
  </si>
  <si>
    <t>+</t>
  </si>
  <si>
    <t>weak</t>
  </si>
  <si>
    <t>-</t>
  </si>
  <si>
    <t>forward Primer</t>
  </si>
  <si>
    <t>reverse Primer</t>
  </si>
  <si>
    <t>r5</t>
  </si>
  <si>
    <t>r23</t>
  </si>
  <si>
    <t>Forward_2</t>
  </si>
  <si>
    <t>Forward_3</t>
  </si>
  <si>
    <t>Forward_5</t>
  </si>
  <si>
    <t>Forward_6</t>
  </si>
  <si>
    <t>Forward_7</t>
  </si>
  <si>
    <t>Forward_8</t>
  </si>
  <si>
    <t>Forward_10</t>
  </si>
  <si>
    <t>Forward_11</t>
  </si>
  <si>
    <t>r24</t>
  </si>
  <si>
    <t>r26</t>
  </si>
  <si>
    <t>r27</t>
  </si>
  <si>
    <t>r28</t>
  </si>
  <si>
    <t>r29</t>
  </si>
  <si>
    <t>r1</t>
  </si>
  <si>
    <t>Forward_13</t>
  </si>
  <si>
    <t>Forward_15</t>
  </si>
  <si>
    <t>Forward_16</t>
  </si>
  <si>
    <t>Forward_17</t>
  </si>
  <si>
    <t>Forward_18</t>
  </si>
  <si>
    <t>Forward_20</t>
  </si>
  <si>
    <t>Forward_21</t>
  </si>
  <si>
    <t>Forward_22</t>
  </si>
  <si>
    <t>r2</t>
  </si>
  <si>
    <t>f2-11</t>
  </si>
  <si>
    <t>8x</t>
  </si>
  <si>
    <t>f13-22</t>
  </si>
  <si>
    <t>3x</t>
  </si>
  <si>
    <t>10x</t>
  </si>
  <si>
    <t>f</t>
  </si>
  <si>
    <t>r</t>
  </si>
  <si>
    <t>h2o</t>
  </si>
  <si>
    <t>2xmm</t>
  </si>
  <si>
    <t>DNA</t>
  </si>
  <si>
    <t>#PCR2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</si>
</sst>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0" xfId="0" applyFill="1" applyBorder="1"/>
    <xf numFmtId="0" fontId="0" fillId="2" borderId="7" xfId="0" applyFill="1" applyBorder="1"/>
    <xf numFmtId="0" fontId="0" fillId="3" borderId="7" xfId="0" applyFill="1" applyBorder="1"/>
    <xf numFmtId="0" fontId="0" fillId="0" borderId="0" xfId="0" applyAlignment="1">
      <alignment wrapText="1"/>
    </xf>
    <xf numFmtId="0" fontId="0" fillId="4" borderId="3" xfId="0" applyFill="1" applyBorder="1"/>
    <xf numFmtId="0" fontId="0" fillId="4" borderId="0" xfId="0" applyFill="1" applyBorder="1"/>
    <xf numFmtId="0" fontId="0" fillId="0" borderId="1" xfId="0" applyBorder="1"/>
    <xf numFmtId="0" fontId="0" fillId="2" borderId="8" xfId="0" applyFill="1" applyBorder="1"/>
    <xf numFmtId="0" fontId="0" fillId="3" borderId="8" xfId="0" applyFill="1" applyBorder="1"/>
    <xf numFmtId="0" fontId="0" fillId="0" borderId="10" xfId="0" applyBorder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8B7D-4387-4128-9862-5A1AC3E4B0DB}">
  <dimension ref="A1:U71"/>
  <sheetViews>
    <sheetView topLeftCell="E49" workbookViewId="0">
      <selection activeCell="K71" sqref="K71"/>
    </sheetView>
  </sheetViews>
  <sheetFormatPr defaultRowHeight="15" x14ac:dyDescent="0.25"/>
  <cols>
    <col min="3" max="3" width="20" customWidth="1"/>
    <col min="4" max="4" width="40" customWidth="1"/>
    <col min="7" max="7" width="13.85546875" customWidth="1"/>
    <col min="8" max="8" width="11.7109375" customWidth="1"/>
    <col min="19" max="19" width="7" customWidth="1"/>
  </cols>
  <sheetData>
    <row r="1" spans="1:20" s="26" customFormat="1" ht="40.5" customHeight="1" x14ac:dyDescent="0.25">
      <c r="A1" s="26" t="s">
        <v>0</v>
      </c>
      <c r="C1" s="26" t="s">
        <v>1</v>
      </c>
      <c r="D1" s="26" t="s">
        <v>83</v>
      </c>
      <c r="E1" s="26" t="s">
        <v>82</v>
      </c>
      <c r="F1" s="26" t="s">
        <v>81</v>
      </c>
      <c r="G1" s="26" t="s">
        <v>150</v>
      </c>
      <c r="H1" s="26" t="s">
        <v>151</v>
      </c>
    </row>
    <row r="2" spans="1:20" x14ac:dyDescent="0.25">
      <c r="A2" s="20">
        <v>1</v>
      </c>
      <c r="B2" s="21"/>
      <c r="C2" s="2" t="s">
        <v>2</v>
      </c>
      <c r="D2" s="2"/>
      <c r="E2" s="5" t="s">
        <v>74</v>
      </c>
      <c r="F2" s="2" t="s">
        <v>147</v>
      </c>
      <c r="G2" s="29" t="s">
        <v>154</v>
      </c>
      <c r="H2" s="21" t="s">
        <v>153</v>
      </c>
      <c r="I2" s="2"/>
      <c r="J2" s="3"/>
      <c r="K2" s="2"/>
      <c r="L2" s="1"/>
      <c r="M2" s="2"/>
      <c r="N2" s="2"/>
      <c r="O2" s="2"/>
      <c r="P2" s="2"/>
      <c r="Q2" s="2"/>
      <c r="R2" s="2"/>
      <c r="S2" s="2"/>
      <c r="T2" s="3"/>
    </row>
    <row r="3" spans="1:20" x14ac:dyDescent="0.25">
      <c r="A3" s="22">
        <v>2</v>
      </c>
      <c r="B3" s="23"/>
      <c r="C3" s="5" t="s">
        <v>3</v>
      </c>
      <c r="D3" s="5"/>
      <c r="E3" s="5" t="s">
        <v>75</v>
      </c>
      <c r="F3" s="2" t="s">
        <v>147</v>
      </c>
      <c r="G3" s="29" t="s">
        <v>155</v>
      </c>
      <c r="H3" s="23" t="s">
        <v>153</v>
      </c>
      <c r="I3" s="5"/>
      <c r="J3" s="6"/>
      <c r="K3" s="5"/>
      <c r="L3" s="4"/>
      <c r="M3" s="5"/>
      <c r="N3" s="5"/>
      <c r="O3" s="5"/>
      <c r="P3" s="5"/>
      <c r="Q3" s="5"/>
      <c r="R3" s="5"/>
      <c r="S3" s="5"/>
      <c r="T3" s="6"/>
    </row>
    <row r="4" spans="1:20" x14ac:dyDescent="0.25">
      <c r="A4" s="22">
        <v>3</v>
      </c>
      <c r="B4" s="23"/>
      <c r="C4" s="5" t="s">
        <v>4</v>
      </c>
      <c r="D4" s="5"/>
      <c r="E4" s="5" t="s">
        <v>76</v>
      </c>
      <c r="F4" s="2" t="s">
        <v>147</v>
      </c>
      <c r="G4" s="29" t="s">
        <v>156</v>
      </c>
      <c r="H4" s="23" t="s">
        <v>153</v>
      </c>
      <c r="I4" s="5"/>
      <c r="J4" s="6"/>
      <c r="K4" s="5"/>
      <c r="L4" s="4"/>
      <c r="M4" s="5"/>
      <c r="N4" s="5"/>
      <c r="O4" s="5"/>
      <c r="P4" s="5"/>
      <c r="Q4" s="5"/>
      <c r="R4" s="5"/>
      <c r="S4" s="5"/>
      <c r="T4" s="6"/>
    </row>
    <row r="5" spans="1:20" x14ac:dyDescent="0.25">
      <c r="A5" s="22">
        <v>4</v>
      </c>
      <c r="B5" s="23"/>
      <c r="C5" s="5" t="s">
        <v>5</v>
      </c>
      <c r="D5" s="5"/>
      <c r="E5" s="10" t="s">
        <v>77</v>
      </c>
      <c r="F5" s="2" t="s">
        <v>147</v>
      </c>
      <c r="G5" s="29" t="s">
        <v>157</v>
      </c>
      <c r="H5" s="23" t="s">
        <v>153</v>
      </c>
      <c r="I5" s="5"/>
      <c r="J5" s="6"/>
      <c r="K5" s="5"/>
      <c r="L5" s="4"/>
      <c r="M5" s="5"/>
      <c r="N5" s="5"/>
      <c r="O5" s="5"/>
      <c r="P5" s="5"/>
      <c r="Q5" s="5"/>
      <c r="R5" s="5"/>
      <c r="S5" s="5"/>
      <c r="T5" s="6"/>
    </row>
    <row r="6" spans="1:20" x14ac:dyDescent="0.25">
      <c r="A6" s="22">
        <v>5</v>
      </c>
      <c r="B6" s="23"/>
      <c r="C6" s="5" t="s">
        <v>6</v>
      </c>
      <c r="D6" s="5"/>
      <c r="E6" s="10" t="s">
        <v>78</v>
      </c>
      <c r="F6" s="2" t="s">
        <v>147</v>
      </c>
      <c r="G6" s="29" t="s">
        <v>158</v>
      </c>
      <c r="H6" s="21" t="s">
        <v>153</v>
      </c>
      <c r="I6" s="5"/>
      <c r="J6" s="6"/>
      <c r="K6" s="5"/>
      <c r="L6" s="4"/>
      <c r="M6" s="5"/>
      <c r="N6" s="5"/>
      <c r="O6" s="5"/>
      <c r="P6" s="5"/>
      <c r="Q6" s="5"/>
      <c r="R6" s="5"/>
      <c r="S6" s="5"/>
      <c r="T6" s="6"/>
    </row>
    <row r="7" spans="1:20" x14ac:dyDescent="0.25">
      <c r="A7" s="22">
        <v>6</v>
      </c>
      <c r="B7" s="23"/>
      <c r="C7" s="5" t="s">
        <v>7</v>
      </c>
      <c r="D7" s="5"/>
      <c r="E7" s="10" t="s">
        <v>79</v>
      </c>
      <c r="F7" s="2" t="s">
        <v>147</v>
      </c>
      <c r="G7" s="29" t="s">
        <v>159</v>
      </c>
      <c r="H7" s="23" t="s">
        <v>153</v>
      </c>
      <c r="I7" s="5"/>
      <c r="J7" s="6"/>
      <c r="K7" s="5"/>
      <c r="L7" s="4"/>
      <c r="M7" s="5"/>
      <c r="N7" s="5"/>
      <c r="O7" s="5"/>
      <c r="P7" s="5"/>
      <c r="Q7" s="5"/>
      <c r="R7" s="5"/>
      <c r="S7" s="5"/>
      <c r="T7" s="6"/>
    </row>
    <row r="8" spans="1:20" x14ac:dyDescent="0.25">
      <c r="A8" s="22">
        <v>7</v>
      </c>
      <c r="B8" s="23"/>
      <c r="C8" s="5" t="s">
        <v>8</v>
      </c>
      <c r="D8" s="5"/>
      <c r="E8" s="10" t="s">
        <v>80</v>
      </c>
      <c r="F8" s="2" t="s">
        <v>147</v>
      </c>
      <c r="G8" s="29" t="s">
        <v>160</v>
      </c>
      <c r="H8" s="23" t="s">
        <v>153</v>
      </c>
      <c r="I8" s="5"/>
      <c r="J8" s="6"/>
      <c r="K8" s="5"/>
      <c r="L8" s="4"/>
      <c r="M8" s="5"/>
      <c r="N8" s="5"/>
      <c r="O8" s="5"/>
      <c r="P8" s="5"/>
      <c r="Q8" s="5"/>
      <c r="R8" s="5"/>
      <c r="S8" s="5"/>
      <c r="T8" s="6"/>
    </row>
    <row r="9" spans="1:20" x14ac:dyDescent="0.25">
      <c r="A9" s="22">
        <v>8</v>
      </c>
      <c r="B9" s="23"/>
      <c r="C9" s="5" t="s">
        <v>9</v>
      </c>
      <c r="D9" s="5"/>
      <c r="E9" s="10" t="s">
        <v>84</v>
      </c>
      <c r="F9" s="2" t="s">
        <v>147</v>
      </c>
      <c r="G9" s="29" t="s">
        <v>161</v>
      </c>
      <c r="H9" s="23" t="s">
        <v>153</v>
      </c>
      <c r="I9" s="5"/>
      <c r="J9" s="6"/>
      <c r="K9" s="5"/>
      <c r="L9" s="4"/>
      <c r="M9" s="5"/>
      <c r="N9" s="5"/>
      <c r="O9" s="5"/>
      <c r="P9" s="5"/>
      <c r="Q9" s="5"/>
      <c r="R9" s="5"/>
      <c r="S9" s="5"/>
      <c r="T9" s="6"/>
    </row>
    <row r="10" spans="1:20" x14ac:dyDescent="0.25">
      <c r="A10" s="18">
        <v>9</v>
      </c>
      <c r="B10" s="19"/>
      <c r="C10" s="5" t="s">
        <v>14</v>
      </c>
      <c r="D10" s="5"/>
      <c r="E10" s="10" t="s">
        <v>85</v>
      </c>
      <c r="F10" s="2" t="s">
        <v>147</v>
      </c>
      <c r="G10" s="29" t="s">
        <v>154</v>
      </c>
      <c r="H10" s="27" t="s">
        <v>162</v>
      </c>
      <c r="I10" s="5"/>
      <c r="J10" s="6"/>
      <c r="K10" s="5"/>
      <c r="L10" s="4"/>
      <c r="M10" s="5"/>
      <c r="N10" s="5"/>
      <c r="O10" s="5"/>
      <c r="P10" s="5"/>
      <c r="Q10" s="5"/>
      <c r="R10" s="5"/>
      <c r="S10" s="5"/>
      <c r="T10" s="6"/>
    </row>
    <row r="11" spans="1:20" x14ac:dyDescent="0.25">
      <c r="A11" s="18">
        <v>10</v>
      </c>
      <c r="B11" s="19"/>
      <c r="C11" s="5" t="s">
        <v>15</v>
      </c>
      <c r="D11" s="5"/>
      <c r="E11" s="10" t="s">
        <v>86</v>
      </c>
      <c r="F11" s="2" t="s">
        <v>147</v>
      </c>
      <c r="G11" s="29" t="s">
        <v>155</v>
      </c>
      <c r="H11" s="27" t="s">
        <v>162</v>
      </c>
      <c r="I11" s="5"/>
      <c r="J11" s="6"/>
      <c r="K11" s="5"/>
      <c r="L11" s="4"/>
      <c r="M11" s="5"/>
      <c r="N11" s="5"/>
      <c r="O11" s="5"/>
      <c r="P11" s="5"/>
      <c r="Q11" s="5"/>
      <c r="R11" s="5"/>
      <c r="S11" s="5"/>
      <c r="T11" s="6"/>
    </row>
    <row r="12" spans="1:20" x14ac:dyDescent="0.25">
      <c r="A12" s="18">
        <v>11</v>
      </c>
      <c r="B12" s="19"/>
      <c r="C12" s="5" t="s">
        <v>16</v>
      </c>
      <c r="D12" s="5"/>
      <c r="E12" s="10" t="s">
        <v>87</v>
      </c>
      <c r="F12" s="2" t="s">
        <v>147</v>
      </c>
      <c r="G12" s="29" t="s">
        <v>156</v>
      </c>
      <c r="H12" s="27" t="s">
        <v>162</v>
      </c>
      <c r="I12" s="5"/>
      <c r="J12" s="6"/>
      <c r="K12" s="5"/>
      <c r="L12" s="4"/>
      <c r="M12" s="5"/>
      <c r="N12" s="5"/>
      <c r="O12" s="5"/>
      <c r="P12" s="5"/>
      <c r="Q12" s="5"/>
      <c r="R12" s="5"/>
      <c r="S12" s="5"/>
      <c r="T12" s="6"/>
    </row>
    <row r="13" spans="1:20" x14ac:dyDescent="0.25">
      <c r="A13" s="18">
        <v>12</v>
      </c>
      <c r="B13" s="19"/>
      <c r="C13" s="5" t="s">
        <v>17</v>
      </c>
      <c r="D13" s="5"/>
      <c r="E13" s="10" t="s">
        <v>88</v>
      </c>
      <c r="F13" s="2" t="s">
        <v>147</v>
      </c>
      <c r="G13" s="29" t="s">
        <v>157</v>
      </c>
      <c r="H13" s="27" t="s">
        <v>162</v>
      </c>
      <c r="I13" s="5"/>
      <c r="J13" s="6"/>
      <c r="K13" s="5"/>
      <c r="L13" s="4"/>
      <c r="M13" s="5"/>
      <c r="N13" s="5"/>
      <c r="O13" s="5"/>
      <c r="P13" s="5"/>
      <c r="Q13" s="5"/>
      <c r="R13" s="5"/>
      <c r="S13" s="5"/>
      <c r="T13" s="6"/>
    </row>
    <row r="14" spans="1:20" x14ac:dyDescent="0.25">
      <c r="A14" s="18">
        <v>13</v>
      </c>
      <c r="B14" s="19"/>
      <c r="C14" s="5" t="s">
        <v>18</v>
      </c>
      <c r="D14" s="5"/>
      <c r="E14" s="10" t="s">
        <v>89</v>
      </c>
      <c r="F14" s="2" t="s">
        <v>147</v>
      </c>
      <c r="G14" s="29" t="s">
        <v>158</v>
      </c>
      <c r="H14" s="27" t="s">
        <v>162</v>
      </c>
      <c r="I14" s="5"/>
      <c r="J14" s="6"/>
      <c r="K14" s="5"/>
      <c r="L14" s="4"/>
      <c r="M14" s="5"/>
      <c r="N14" s="5"/>
      <c r="O14" s="5"/>
      <c r="P14" s="5"/>
      <c r="Q14" s="5"/>
      <c r="R14" s="5"/>
      <c r="S14" s="5"/>
      <c r="T14" s="6"/>
    </row>
    <row r="15" spans="1:20" x14ac:dyDescent="0.25">
      <c r="A15" s="18">
        <v>14</v>
      </c>
      <c r="B15" s="19"/>
      <c r="C15" s="5" t="s">
        <v>19</v>
      </c>
      <c r="D15" s="5"/>
      <c r="E15" s="10" t="s">
        <v>90</v>
      </c>
      <c r="F15" s="2" t="s">
        <v>147</v>
      </c>
      <c r="G15" s="29" t="s">
        <v>159</v>
      </c>
      <c r="H15" s="27" t="s">
        <v>162</v>
      </c>
      <c r="I15" s="5"/>
      <c r="J15" s="6"/>
      <c r="K15" s="5"/>
      <c r="L15" s="4"/>
      <c r="M15" s="5"/>
      <c r="N15" s="5"/>
      <c r="O15" s="5"/>
      <c r="P15" s="5"/>
      <c r="Q15" s="5"/>
      <c r="R15" s="5"/>
      <c r="S15" s="5"/>
      <c r="T15" s="6"/>
    </row>
    <row r="16" spans="1:20" x14ac:dyDescent="0.25">
      <c r="A16" s="18">
        <v>15</v>
      </c>
      <c r="B16" s="19"/>
      <c r="C16" s="5" t="s">
        <v>20</v>
      </c>
      <c r="D16" s="5"/>
      <c r="E16" s="10" t="s">
        <v>91</v>
      </c>
      <c r="F16" s="2" t="s">
        <v>147</v>
      </c>
      <c r="G16" s="29" t="s">
        <v>160</v>
      </c>
      <c r="H16" s="27" t="s">
        <v>162</v>
      </c>
      <c r="I16" s="5"/>
      <c r="J16" s="6"/>
      <c r="K16" s="5"/>
      <c r="L16" s="4"/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s="18">
        <v>16</v>
      </c>
      <c r="B17" s="19"/>
      <c r="C17" s="5" t="s">
        <v>21</v>
      </c>
      <c r="D17" s="5"/>
      <c r="E17" s="10" t="s">
        <v>92</v>
      </c>
      <c r="F17" s="2" t="s">
        <v>147</v>
      </c>
      <c r="G17" s="29" t="s">
        <v>161</v>
      </c>
      <c r="H17" s="27" t="s">
        <v>162</v>
      </c>
      <c r="I17" s="5"/>
      <c r="J17" s="6"/>
      <c r="K17" s="5"/>
      <c r="L17" s="4"/>
      <c r="M17" s="5"/>
      <c r="N17" s="5"/>
      <c r="O17" s="5"/>
      <c r="P17" s="5"/>
      <c r="Q17" s="5"/>
      <c r="R17" s="5"/>
      <c r="S17" s="5"/>
      <c r="T17" s="6"/>
    </row>
    <row r="18" spans="1:20" x14ac:dyDescent="0.25">
      <c r="A18" s="22">
        <v>17</v>
      </c>
      <c r="B18" s="23"/>
      <c r="C18" s="5" t="s">
        <v>10</v>
      </c>
      <c r="D18" s="5"/>
      <c r="E18" s="10" t="s">
        <v>93</v>
      </c>
      <c r="F18" s="2" t="s">
        <v>147</v>
      </c>
      <c r="G18" s="29" t="s">
        <v>154</v>
      </c>
      <c r="H18" s="23" t="s">
        <v>163</v>
      </c>
      <c r="I18" s="5"/>
      <c r="J18" s="6"/>
      <c r="K18" s="5"/>
      <c r="L18" s="4"/>
      <c r="M18" s="5"/>
      <c r="N18" s="5"/>
      <c r="O18" s="5"/>
      <c r="P18" s="5"/>
      <c r="Q18" s="5"/>
      <c r="R18" s="5"/>
      <c r="S18" s="5"/>
      <c r="T18" s="6"/>
    </row>
    <row r="19" spans="1:20" x14ac:dyDescent="0.25">
      <c r="A19" s="22">
        <v>18</v>
      </c>
      <c r="B19" s="23"/>
      <c r="C19" s="5" t="s">
        <v>11</v>
      </c>
      <c r="D19" s="5"/>
      <c r="E19" s="10" t="s">
        <v>94</v>
      </c>
      <c r="F19" s="2" t="s">
        <v>147</v>
      </c>
      <c r="G19" s="29" t="s">
        <v>155</v>
      </c>
      <c r="H19" s="23" t="s">
        <v>163</v>
      </c>
      <c r="I19" s="5"/>
      <c r="J19" s="6"/>
      <c r="K19" s="5"/>
      <c r="L19" s="4"/>
      <c r="M19" s="5"/>
      <c r="N19" s="5"/>
      <c r="O19" s="5"/>
      <c r="P19" s="5"/>
      <c r="Q19" s="5"/>
      <c r="R19" s="5"/>
      <c r="S19" s="5"/>
      <c r="T19" s="6"/>
    </row>
    <row r="20" spans="1:20" x14ac:dyDescent="0.25">
      <c r="A20" s="22">
        <v>19</v>
      </c>
      <c r="B20" s="23"/>
      <c r="C20" s="5" t="s">
        <v>12</v>
      </c>
      <c r="D20" s="5"/>
      <c r="E20" s="10" t="s">
        <v>95</v>
      </c>
      <c r="F20" s="2" t="s">
        <v>147</v>
      </c>
      <c r="G20" s="29" t="s">
        <v>156</v>
      </c>
      <c r="H20" s="23" t="s">
        <v>163</v>
      </c>
      <c r="I20" s="5"/>
      <c r="J20" s="6"/>
      <c r="K20" s="5"/>
      <c r="L20" s="4"/>
      <c r="M20" s="5"/>
      <c r="N20" s="5"/>
      <c r="O20" s="5"/>
      <c r="P20" s="5"/>
      <c r="Q20" s="5"/>
      <c r="R20" s="5"/>
      <c r="S20" s="5"/>
      <c r="T20" s="6"/>
    </row>
    <row r="21" spans="1:20" x14ac:dyDescent="0.25">
      <c r="A21" s="22">
        <v>20</v>
      </c>
      <c r="B21" s="23"/>
      <c r="C21" s="5" t="s">
        <v>13</v>
      </c>
      <c r="D21" s="5"/>
      <c r="E21" s="10" t="s">
        <v>98</v>
      </c>
      <c r="F21" s="2" t="s">
        <v>147</v>
      </c>
      <c r="G21" s="29" t="s">
        <v>157</v>
      </c>
      <c r="H21" s="23" t="s">
        <v>163</v>
      </c>
      <c r="I21" s="5"/>
      <c r="J21" s="6"/>
      <c r="K21" s="5"/>
      <c r="L21" s="4"/>
      <c r="M21" s="5"/>
      <c r="N21" s="5"/>
      <c r="O21" s="5"/>
      <c r="P21" s="5"/>
      <c r="Q21" s="5"/>
      <c r="R21" s="5"/>
      <c r="S21" s="5"/>
      <c r="T21" s="6"/>
    </row>
    <row r="22" spans="1:20" x14ac:dyDescent="0.25">
      <c r="A22" s="22">
        <v>21</v>
      </c>
      <c r="B22" s="23"/>
      <c r="C22" s="5" t="s">
        <v>22</v>
      </c>
      <c r="D22" s="5"/>
      <c r="E22" s="10" t="s">
        <v>99</v>
      </c>
      <c r="F22" s="2" t="s">
        <v>147</v>
      </c>
      <c r="G22" s="29" t="s">
        <v>158</v>
      </c>
      <c r="H22" s="23" t="s">
        <v>163</v>
      </c>
      <c r="I22" s="5"/>
      <c r="J22" s="6"/>
      <c r="K22" s="5"/>
      <c r="L22" s="4"/>
      <c r="M22" s="5"/>
      <c r="N22" s="5"/>
      <c r="O22" s="5"/>
      <c r="P22" s="5"/>
      <c r="Q22" s="5"/>
      <c r="R22" s="5"/>
      <c r="S22" s="5"/>
      <c r="T22" s="6"/>
    </row>
    <row r="23" spans="1:20" x14ac:dyDescent="0.25">
      <c r="A23" s="22">
        <v>22</v>
      </c>
      <c r="B23" s="23"/>
      <c r="C23" s="5" t="s">
        <v>23</v>
      </c>
      <c r="D23" s="5"/>
      <c r="E23" s="10" t="s">
        <v>100</v>
      </c>
      <c r="F23" s="2" t="s">
        <v>147</v>
      </c>
      <c r="G23" s="29" t="s">
        <v>159</v>
      </c>
      <c r="H23" s="23" t="s">
        <v>163</v>
      </c>
      <c r="I23" s="5"/>
      <c r="J23" s="6"/>
      <c r="K23" s="5"/>
      <c r="L23" s="4"/>
      <c r="M23" s="5"/>
      <c r="N23" s="5"/>
      <c r="O23" s="5"/>
      <c r="P23" s="5"/>
      <c r="Q23" s="5"/>
      <c r="R23" s="5"/>
      <c r="S23" s="5"/>
      <c r="T23" s="6"/>
    </row>
    <row r="24" spans="1:20" x14ac:dyDescent="0.25">
      <c r="A24" s="22">
        <v>23</v>
      </c>
      <c r="B24" s="23"/>
      <c r="C24" s="5" t="s">
        <v>24</v>
      </c>
      <c r="D24" s="5"/>
      <c r="E24" s="10" t="s">
        <v>101</v>
      </c>
      <c r="F24" s="2" t="s">
        <v>147</v>
      </c>
      <c r="G24" s="29" t="s">
        <v>160</v>
      </c>
      <c r="H24" s="23" t="s">
        <v>163</v>
      </c>
      <c r="I24" s="5"/>
      <c r="J24" s="6"/>
      <c r="K24" s="5"/>
      <c r="L24" s="4"/>
      <c r="M24" s="5"/>
      <c r="N24" s="5"/>
      <c r="O24" s="5"/>
      <c r="P24" s="5"/>
      <c r="Q24" s="5"/>
      <c r="R24" s="5"/>
      <c r="S24" s="5"/>
      <c r="T24" s="6"/>
    </row>
    <row r="25" spans="1:20" x14ac:dyDescent="0.25">
      <c r="A25" s="22">
        <v>24</v>
      </c>
      <c r="B25" s="23"/>
      <c r="C25" s="5" t="s">
        <v>25</v>
      </c>
      <c r="D25" s="5"/>
      <c r="E25" s="10" t="s">
        <v>102</v>
      </c>
      <c r="F25" s="2" t="s">
        <v>147</v>
      </c>
      <c r="G25" s="29" t="s">
        <v>161</v>
      </c>
      <c r="H25" s="23" t="s">
        <v>163</v>
      </c>
      <c r="I25" s="5"/>
      <c r="J25" s="6"/>
      <c r="K25" s="5"/>
      <c r="L25" s="4"/>
      <c r="M25" s="5"/>
      <c r="N25" s="5"/>
      <c r="O25" s="5"/>
      <c r="P25" s="5"/>
      <c r="Q25" s="5"/>
      <c r="R25" s="5"/>
      <c r="S25" s="5"/>
      <c r="T25" s="6"/>
    </row>
    <row r="26" spans="1:20" x14ac:dyDescent="0.25">
      <c r="A26" s="18">
        <v>25</v>
      </c>
      <c r="B26" s="19"/>
      <c r="C26" s="5" t="s">
        <v>70</v>
      </c>
      <c r="D26" s="5"/>
      <c r="E26" s="10" t="s">
        <v>103</v>
      </c>
      <c r="F26" s="2" t="s">
        <v>147</v>
      </c>
      <c r="G26" s="29" t="s">
        <v>154</v>
      </c>
      <c r="H26" s="28" t="s">
        <v>164</v>
      </c>
      <c r="I26" s="5"/>
      <c r="J26" s="6"/>
      <c r="K26" s="5"/>
      <c r="L26" s="4"/>
      <c r="M26" s="5"/>
      <c r="N26" s="5"/>
      <c r="O26" s="5"/>
      <c r="P26" s="5"/>
      <c r="Q26" s="5"/>
      <c r="R26" s="5"/>
      <c r="S26" s="5"/>
      <c r="T26" s="6"/>
    </row>
    <row r="27" spans="1:20" x14ac:dyDescent="0.25">
      <c r="A27" s="18">
        <v>26</v>
      </c>
      <c r="B27" s="19"/>
      <c r="C27" s="5" t="s">
        <v>69</v>
      </c>
      <c r="D27" s="5"/>
      <c r="E27" s="10" t="s">
        <v>104</v>
      </c>
      <c r="F27" s="2" t="s">
        <v>147</v>
      </c>
      <c r="G27" s="29" t="s">
        <v>155</v>
      </c>
      <c r="H27" s="28" t="s">
        <v>164</v>
      </c>
      <c r="I27" s="5"/>
      <c r="J27" s="6"/>
      <c r="K27" s="5"/>
      <c r="L27" s="4"/>
      <c r="M27" s="5"/>
      <c r="N27" s="5"/>
      <c r="O27" s="5"/>
      <c r="P27" s="5"/>
      <c r="Q27" s="5"/>
      <c r="R27" s="5"/>
      <c r="S27" s="5"/>
      <c r="T27" s="6"/>
    </row>
    <row r="28" spans="1:20" x14ac:dyDescent="0.25">
      <c r="A28" s="18">
        <v>27</v>
      </c>
      <c r="B28" s="19"/>
      <c r="C28" s="5" t="s">
        <v>26</v>
      </c>
      <c r="D28" s="5"/>
      <c r="E28" s="10" t="s">
        <v>105</v>
      </c>
      <c r="F28" s="2" t="s">
        <v>147</v>
      </c>
      <c r="G28" s="29" t="s">
        <v>156</v>
      </c>
      <c r="H28" s="28" t="s">
        <v>164</v>
      </c>
      <c r="I28" s="5"/>
      <c r="J28" s="6"/>
      <c r="K28" s="5"/>
      <c r="L28" s="4"/>
      <c r="M28" s="5"/>
      <c r="N28" s="5"/>
      <c r="O28" s="5"/>
      <c r="P28" s="5"/>
      <c r="Q28" s="5"/>
      <c r="R28" s="5"/>
      <c r="S28" s="5"/>
      <c r="T28" s="6"/>
    </row>
    <row r="29" spans="1:20" x14ac:dyDescent="0.25">
      <c r="A29" s="18">
        <v>28</v>
      </c>
      <c r="B29" s="19"/>
      <c r="C29" s="5" t="s">
        <v>30</v>
      </c>
      <c r="D29" s="5"/>
      <c r="E29" s="10" t="s">
        <v>106</v>
      </c>
      <c r="F29" s="2" t="s">
        <v>147</v>
      </c>
      <c r="G29" s="29" t="s">
        <v>157</v>
      </c>
      <c r="H29" s="28" t="s">
        <v>164</v>
      </c>
      <c r="I29" s="5"/>
      <c r="J29" s="6"/>
      <c r="K29" s="5"/>
      <c r="L29" s="4"/>
      <c r="M29" s="5"/>
      <c r="N29" s="5"/>
      <c r="O29" s="5"/>
      <c r="P29" s="5"/>
      <c r="Q29" s="5"/>
      <c r="R29" s="5"/>
      <c r="S29" s="5"/>
      <c r="T29" s="6"/>
    </row>
    <row r="30" spans="1:20" x14ac:dyDescent="0.25">
      <c r="A30" s="18">
        <v>29</v>
      </c>
      <c r="B30" s="19"/>
      <c r="C30" s="5" t="s">
        <v>31</v>
      </c>
      <c r="D30" s="5"/>
      <c r="E30" s="10" t="s">
        <v>107</v>
      </c>
      <c r="F30" s="2" t="s">
        <v>147</v>
      </c>
      <c r="G30" s="29" t="s">
        <v>158</v>
      </c>
      <c r="H30" s="28" t="s">
        <v>164</v>
      </c>
      <c r="I30" s="5"/>
      <c r="J30" s="6"/>
      <c r="K30" s="5"/>
      <c r="L30" s="4"/>
      <c r="M30" s="5"/>
      <c r="N30" s="5"/>
      <c r="O30" s="5"/>
      <c r="P30" s="5"/>
      <c r="Q30" s="5"/>
      <c r="R30" s="5"/>
      <c r="S30" s="5"/>
      <c r="T30" s="6"/>
    </row>
    <row r="31" spans="1:20" x14ac:dyDescent="0.25">
      <c r="A31" s="18">
        <v>30</v>
      </c>
      <c r="B31" s="19"/>
      <c r="C31" s="5" t="s">
        <v>32</v>
      </c>
      <c r="D31" s="5"/>
      <c r="E31" s="10" t="s">
        <v>108</v>
      </c>
      <c r="F31" s="2" t="s">
        <v>147</v>
      </c>
      <c r="G31" s="29" t="s">
        <v>159</v>
      </c>
      <c r="H31" s="28" t="s">
        <v>164</v>
      </c>
      <c r="I31" s="5"/>
      <c r="J31" s="6"/>
      <c r="K31" s="5"/>
      <c r="L31" s="4"/>
      <c r="M31" s="5"/>
      <c r="N31" s="5"/>
      <c r="O31" s="5"/>
      <c r="P31" s="5"/>
      <c r="Q31" s="5"/>
      <c r="R31" s="5"/>
      <c r="S31" s="5"/>
      <c r="T31" s="6"/>
    </row>
    <row r="32" spans="1:20" x14ac:dyDescent="0.25">
      <c r="A32" s="18">
        <v>32</v>
      </c>
      <c r="B32" s="19"/>
      <c r="C32" s="5" t="s">
        <v>38</v>
      </c>
      <c r="D32" s="5"/>
      <c r="E32" s="10" t="s">
        <v>110</v>
      </c>
      <c r="F32" s="10" t="s">
        <v>147</v>
      </c>
      <c r="G32" s="29" t="s">
        <v>160</v>
      </c>
      <c r="H32" s="28" t="s">
        <v>164</v>
      </c>
      <c r="I32" s="5"/>
      <c r="J32" s="6"/>
      <c r="K32" s="5"/>
      <c r="L32" s="4"/>
      <c r="M32" s="5"/>
      <c r="N32" s="5"/>
      <c r="O32" s="5"/>
      <c r="P32" s="5"/>
      <c r="Q32" s="5"/>
      <c r="R32" s="5"/>
      <c r="S32" s="5"/>
      <c r="T32" s="6"/>
    </row>
    <row r="33" spans="1:20" x14ac:dyDescent="0.25">
      <c r="A33" s="22">
        <v>33</v>
      </c>
      <c r="B33" s="23"/>
      <c r="C33" s="5" t="s">
        <v>39</v>
      </c>
      <c r="D33" s="5"/>
      <c r="E33" s="10" t="s">
        <v>111</v>
      </c>
      <c r="F33" s="10" t="s">
        <v>147</v>
      </c>
      <c r="G33" s="29" t="s">
        <v>161</v>
      </c>
      <c r="H33" s="28" t="s">
        <v>164</v>
      </c>
      <c r="I33" s="5"/>
      <c r="J33" s="6"/>
      <c r="K33" s="5"/>
      <c r="L33" s="4"/>
      <c r="M33" s="5"/>
      <c r="N33" s="5"/>
      <c r="O33" s="5"/>
      <c r="P33" s="5"/>
      <c r="Q33" s="5"/>
      <c r="R33" s="5"/>
      <c r="S33" s="5"/>
      <c r="T33" s="6"/>
    </row>
    <row r="34" spans="1:20" x14ac:dyDescent="0.25">
      <c r="A34" s="22">
        <v>34</v>
      </c>
      <c r="B34" s="23"/>
      <c r="C34" s="5" t="s">
        <v>40</v>
      </c>
      <c r="D34" s="5"/>
      <c r="E34" s="10" t="s">
        <v>112</v>
      </c>
      <c r="F34" s="10" t="s">
        <v>147</v>
      </c>
      <c r="G34" s="29" t="s">
        <v>154</v>
      </c>
      <c r="H34" s="23" t="s">
        <v>165</v>
      </c>
      <c r="I34" s="5"/>
      <c r="J34" s="6"/>
      <c r="K34" s="5"/>
      <c r="L34" s="4"/>
      <c r="M34" s="5"/>
      <c r="N34" s="5"/>
      <c r="O34" s="5"/>
      <c r="P34" s="5"/>
      <c r="Q34" s="5"/>
      <c r="R34" s="5"/>
      <c r="S34" s="5"/>
      <c r="T34" s="6"/>
    </row>
    <row r="35" spans="1:20" x14ac:dyDescent="0.25">
      <c r="A35" s="22">
        <v>35</v>
      </c>
      <c r="B35" s="23"/>
      <c r="C35" s="5" t="s">
        <v>41</v>
      </c>
      <c r="D35" s="5"/>
      <c r="E35" s="10" t="s">
        <v>113</v>
      </c>
      <c r="F35" s="10" t="s">
        <v>147</v>
      </c>
      <c r="G35" s="29" t="s">
        <v>155</v>
      </c>
      <c r="H35" s="23" t="s">
        <v>165</v>
      </c>
      <c r="I35" s="5"/>
      <c r="J35" s="6"/>
      <c r="K35" s="5"/>
      <c r="L35" s="4"/>
      <c r="M35" s="5"/>
      <c r="N35" s="5"/>
      <c r="O35" s="5"/>
      <c r="P35" s="5"/>
      <c r="Q35" s="5"/>
      <c r="R35" s="5"/>
      <c r="S35" s="5"/>
      <c r="T35" s="6"/>
    </row>
    <row r="36" spans="1:20" x14ac:dyDescent="0.25">
      <c r="A36" s="22">
        <v>37</v>
      </c>
      <c r="B36" s="23"/>
      <c r="C36" s="5" t="s">
        <v>43</v>
      </c>
      <c r="D36" s="5"/>
      <c r="E36" s="10" t="s">
        <v>115</v>
      </c>
      <c r="F36" s="10" t="s">
        <v>147</v>
      </c>
      <c r="G36" s="29" t="s">
        <v>156</v>
      </c>
      <c r="H36" s="23" t="s">
        <v>165</v>
      </c>
      <c r="I36" s="5"/>
      <c r="J36" s="6"/>
      <c r="K36" s="5"/>
      <c r="L36" s="4"/>
      <c r="M36" s="5"/>
      <c r="N36" s="5"/>
      <c r="O36" s="5"/>
      <c r="P36" s="5"/>
      <c r="Q36" s="5"/>
      <c r="R36" s="5"/>
      <c r="S36" s="5"/>
      <c r="T36" s="6"/>
    </row>
    <row r="37" spans="1:20" x14ac:dyDescent="0.25">
      <c r="A37" s="22">
        <v>38</v>
      </c>
      <c r="B37" s="23"/>
      <c r="C37" s="5" t="s">
        <v>44</v>
      </c>
      <c r="D37" s="5"/>
      <c r="E37" s="10" t="s">
        <v>97</v>
      </c>
      <c r="F37" s="10" t="s">
        <v>147</v>
      </c>
      <c r="G37" s="29" t="s">
        <v>157</v>
      </c>
      <c r="H37" s="23" t="s">
        <v>165</v>
      </c>
      <c r="I37" s="5"/>
      <c r="J37" s="6"/>
      <c r="K37" s="5"/>
      <c r="L37" s="4"/>
      <c r="M37" s="5"/>
      <c r="N37" s="5"/>
      <c r="O37" s="5"/>
      <c r="P37" s="5"/>
      <c r="Q37" s="5"/>
      <c r="R37" s="5"/>
      <c r="S37" s="5"/>
      <c r="T37" s="6"/>
    </row>
    <row r="38" spans="1:20" x14ac:dyDescent="0.25">
      <c r="A38" s="22">
        <v>39</v>
      </c>
      <c r="B38" s="23"/>
      <c r="C38" s="5" t="s">
        <v>45</v>
      </c>
      <c r="D38" s="5"/>
      <c r="E38" s="10" t="s">
        <v>116</v>
      </c>
      <c r="F38" s="10" t="s">
        <v>147</v>
      </c>
      <c r="G38" s="29" t="s">
        <v>158</v>
      </c>
      <c r="H38" s="23" t="s">
        <v>165</v>
      </c>
      <c r="I38" s="5"/>
      <c r="J38" s="6"/>
      <c r="K38" s="5"/>
      <c r="L38" s="4"/>
      <c r="M38" s="5"/>
      <c r="N38" s="5"/>
      <c r="O38" s="5"/>
      <c r="P38" s="5"/>
      <c r="Q38" s="5"/>
      <c r="R38" s="5"/>
      <c r="S38" s="5"/>
      <c r="T38" s="6"/>
    </row>
    <row r="39" spans="1:20" x14ac:dyDescent="0.25">
      <c r="A39" s="22">
        <v>40</v>
      </c>
      <c r="B39" s="23"/>
      <c r="C39" s="5" t="s">
        <v>46</v>
      </c>
      <c r="D39" s="5"/>
      <c r="E39" s="10" t="s">
        <v>117</v>
      </c>
      <c r="F39" s="10" t="s">
        <v>147</v>
      </c>
      <c r="G39" s="29" t="s">
        <v>159</v>
      </c>
      <c r="H39" s="23" t="s">
        <v>165</v>
      </c>
      <c r="I39" s="5"/>
      <c r="J39" s="6"/>
      <c r="K39" s="5"/>
      <c r="L39" s="4"/>
      <c r="M39" s="5"/>
      <c r="N39" s="5"/>
      <c r="O39" s="5"/>
      <c r="P39" s="5"/>
      <c r="Q39" s="5"/>
      <c r="R39" s="5"/>
      <c r="S39" s="5"/>
      <c r="T39" s="6"/>
    </row>
    <row r="40" spans="1:20" x14ac:dyDescent="0.25">
      <c r="A40" s="18">
        <v>41</v>
      </c>
      <c r="B40" s="19"/>
      <c r="C40" s="5" t="s">
        <v>47</v>
      </c>
      <c r="D40" s="5"/>
      <c r="E40" s="10" t="s">
        <v>118</v>
      </c>
      <c r="F40" s="10" t="s">
        <v>147</v>
      </c>
      <c r="G40" s="29" t="s">
        <v>160</v>
      </c>
      <c r="H40" s="23" t="s">
        <v>165</v>
      </c>
      <c r="I40" s="5"/>
      <c r="J40" s="6"/>
      <c r="K40" s="5"/>
      <c r="L40" s="4"/>
      <c r="M40" s="5"/>
      <c r="N40" s="5"/>
      <c r="O40" s="5"/>
      <c r="P40" s="5"/>
      <c r="Q40" s="5"/>
      <c r="R40" s="5"/>
      <c r="S40" s="5"/>
      <c r="T40" s="6"/>
    </row>
    <row r="41" spans="1:20" x14ac:dyDescent="0.25">
      <c r="A41" s="18">
        <v>45</v>
      </c>
      <c r="B41" s="19"/>
      <c r="C41" s="5" t="s">
        <v>52</v>
      </c>
      <c r="D41" s="5"/>
      <c r="E41" s="10" t="s">
        <v>122</v>
      </c>
      <c r="F41" s="10" t="s">
        <v>147</v>
      </c>
      <c r="G41" s="29" t="s">
        <v>161</v>
      </c>
      <c r="H41" s="23" t="s">
        <v>165</v>
      </c>
      <c r="I41" s="5"/>
      <c r="J41" s="6"/>
      <c r="K41" s="5"/>
      <c r="L41" s="4"/>
      <c r="M41" s="5"/>
      <c r="N41" s="5"/>
      <c r="O41" s="5"/>
      <c r="P41" s="5"/>
      <c r="Q41" s="5"/>
      <c r="R41" s="5"/>
      <c r="S41" s="5"/>
      <c r="T41" s="6"/>
    </row>
    <row r="42" spans="1:20" x14ac:dyDescent="0.25">
      <c r="A42" s="24">
        <v>46</v>
      </c>
      <c r="B42" s="30"/>
      <c r="C42" s="8" t="s">
        <v>53</v>
      </c>
      <c r="D42" s="8"/>
      <c r="E42" s="8" t="s">
        <v>123</v>
      </c>
      <c r="F42" s="8" t="s">
        <v>147</v>
      </c>
      <c r="G42" s="29" t="s">
        <v>154</v>
      </c>
      <c r="H42" s="28" t="s">
        <v>166</v>
      </c>
      <c r="I42" s="5"/>
      <c r="J42" s="6"/>
      <c r="K42" s="5"/>
      <c r="L42" s="4"/>
      <c r="M42" s="5"/>
      <c r="N42" s="5"/>
      <c r="O42" s="5"/>
      <c r="P42" s="5"/>
      <c r="Q42" s="5"/>
      <c r="R42" s="5"/>
      <c r="S42" s="5"/>
      <c r="T42" s="6"/>
    </row>
    <row r="43" spans="1:20" x14ac:dyDescent="0.25">
      <c r="A43" s="22">
        <v>49</v>
      </c>
      <c r="B43" s="23"/>
      <c r="C43" s="10" t="s">
        <v>57</v>
      </c>
      <c r="D43" s="10" t="s">
        <v>73</v>
      </c>
      <c r="E43" s="10" t="s">
        <v>126</v>
      </c>
      <c r="F43" s="10" t="s">
        <v>147</v>
      </c>
      <c r="G43" s="29" t="s">
        <v>155</v>
      </c>
      <c r="H43" s="28" t="s">
        <v>166</v>
      </c>
      <c r="I43" s="5"/>
      <c r="J43" s="6"/>
      <c r="K43" s="5"/>
      <c r="L43" s="4"/>
      <c r="M43" s="5"/>
      <c r="N43" s="5"/>
      <c r="O43" s="5"/>
      <c r="P43" s="5"/>
      <c r="Q43" s="5"/>
      <c r="R43" s="5"/>
      <c r="S43" s="5"/>
      <c r="T43" s="6"/>
    </row>
    <row r="44" spans="1:20" x14ac:dyDescent="0.25">
      <c r="A44" s="22">
        <v>50</v>
      </c>
      <c r="B44" s="23"/>
      <c r="C44" s="10" t="s">
        <v>58</v>
      </c>
      <c r="D44" s="10" t="s">
        <v>73</v>
      </c>
      <c r="E44" s="10" t="s">
        <v>127</v>
      </c>
      <c r="F44" s="10" t="s">
        <v>147</v>
      </c>
      <c r="G44" s="29" t="s">
        <v>156</v>
      </c>
      <c r="H44" s="28" t="s">
        <v>166</v>
      </c>
      <c r="I44" s="5"/>
      <c r="J44" s="6"/>
      <c r="K44" s="5"/>
      <c r="L44" s="4"/>
      <c r="M44" s="5"/>
      <c r="N44" s="5"/>
      <c r="O44" s="5"/>
      <c r="P44" s="5"/>
      <c r="Q44" s="5"/>
      <c r="R44" s="5"/>
      <c r="S44" s="5"/>
      <c r="T44" s="6"/>
    </row>
    <row r="45" spans="1:20" x14ac:dyDescent="0.25">
      <c r="A45" s="22">
        <v>55</v>
      </c>
      <c r="B45" s="23"/>
      <c r="C45" s="10" t="s">
        <v>72</v>
      </c>
      <c r="D45" s="10"/>
      <c r="E45" s="10" t="s">
        <v>132</v>
      </c>
      <c r="F45" s="10" t="s">
        <v>147</v>
      </c>
      <c r="G45" s="29" t="s">
        <v>157</v>
      </c>
      <c r="H45" s="28" t="s">
        <v>166</v>
      </c>
      <c r="I45" s="5"/>
      <c r="J45" s="6"/>
      <c r="K45" s="5"/>
      <c r="L45" s="4"/>
      <c r="M45" s="5"/>
      <c r="N45" s="5"/>
      <c r="O45" s="5"/>
      <c r="P45" s="5"/>
      <c r="Q45" s="5"/>
      <c r="R45" s="5"/>
      <c r="S45" s="5"/>
      <c r="T45" s="6"/>
    </row>
    <row r="46" spans="1:20" x14ac:dyDescent="0.25">
      <c r="A46" s="18">
        <v>58</v>
      </c>
      <c r="B46" s="19"/>
      <c r="C46" s="10" t="s">
        <v>64</v>
      </c>
      <c r="D46" s="10"/>
      <c r="E46" s="10" t="s">
        <v>134</v>
      </c>
      <c r="F46" s="10" t="s">
        <v>147</v>
      </c>
      <c r="G46" s="29" t="s">
        <v>158</v>
      </c>
      <c r="H46" s="28" t="s">
        <v>166</v>
      </c>
      <c r="I46" s="5"/>
      <c r="J46" s="6"/>
      <c r="K46" s="5"/>
      <c r="L46" s="4"/>
      <c r="M46" s="5"/>
      <c r="N46" s="5"/>
      <c r="O46" s="5"/>
      <c r="P46" s="5"/>
      <c r="Q46" s="5"/>
      <c r="R46" s="5"/>
      <c r="S46" s="5"/>
      <c r="T46" s="6"/>
    </row>
    <row r="47" spans="1:20" x14ac:dyDescent="0.25">
      <c r="A47" s="18">
        <v>59</v>
      </c>
      <c r="B47" s="19"/>
      <c r="C47" s="10" t="s">
        <v>65</v>
      </c>
      <c r="D47" s="10"/>
      <c r="E47" s="10" t="s">
        <v>135</v>
      </c>
      <c r="F47" s="10" t="s">
        <v>147</v>
      </c>
      <c r="G47" s="29" t="s">
        <v>159</v>
      </c>
      <c r="H47" s="28" t="s">
        <v>166</v>
      </c>
      <c r="I47" s="8"/>
      <c r="J47" s="9"/>
      <c r="K47" s="8"/>
      <c r="L47" s="7"/>
      <c r="M47" s="8"/>
      <c r="N47" s="8"/>
      <c r="O47" s="8"/>
      <c r="P47" s="8"/>
      <c r="Q47" s="8"/>
      <c r="R47" s="8"/>
      <c r="S47" s="8"/>
      <c r="T47" s="9"/>
    </row>
    <row r="48" spans="1:20" x14ac:dyDescent="0.25">
      <c r="A48" s="18">
        <v>60</v>
      </c>
      <c r="B48" s="19"/>
      <c r="C48" s="10" t="s">
        <v>66</v>
      </c>
      <c r="D48" s="10"/>
      <c r="E48" s="10" t="s">
        <v>136</v>
      </c>
      <c r="F48" s="10" t="s">
        <v>147</v>
      </c>
      <c r="G48" s="29" t="s">
        <v>160</v>
      </c>
      <c r="H48" s="28" t="s">
        <v>166</v>
      </c>
      <c r="I48" s="12"/>
      <c r="J48" s="13"/>
      <c r="K48" s="12"/>
      <c r="L48" s="2"/>
      <c r="M48" s="2"/>
      <c r="N48" s="2"/>
      <c r="O48" s="2"/>
      <c r="P48" s="2"/>
      <c r="Q48" s="2"/>
      <c r="R48" s="2"/>
      <c r="S48" s="2"/>
      <c r="T48" s="3"/>
    </row>
    <row r="49" spans="1:21" x14ac:dyDescent="0.25">
      <c r="A49" s="18">
        <v>61</v>
      </c>
      <c r="B49" s="19"/>
      <c r="C49" s="10" t="s">
        <v>67</v>
      </c>
      <c r="D49" s="10"/>
      <c r="E49" s="10" t="s">
        <v>137</v>
      </c>
      <c r="F49" s="10" t="s">
        <v>147</v>
      </c>
      <c r="G49" s="29" t="s">
        <v>161</v>
      </c>
      <c r="H49" s="28" t="s">
        <v>166</v>
      </c>
      <c r="I49" s="10"/>
      <c r="J49" s="11"/>
      <c r="K49" s="10"/>
      <c r="L49" s="5"/>
      <c r="M49" s="5"/>
      <c r="N49" s="5"/>
      <c r="O49" s="5"/>
      <c r="P49" s="5"/>
      <c r="Q49" s="5"/>
      <c r="R49" s="5"/>
      <c r="S49" s="5"/>
      <c r="T49" s="6"/>
    </row>
    <row r="50" spans="1:21" x14ac:dyDescent="0.25">
      <c r="A50" s="16">
        <v>63</v>
      </c>
      <c r="B50" s="17"/>
      <c r="C50" s="2" t="s">
        <v>28</v>
      </c>
      <c r="D50" s="2"/>
      <c r="E50" s="12" t="s">
        <v>139</v>
      </c>
      <c r="F50" s="12" t="s">
        <v>147</v>
      </c>
      <c r="G50" s="29" t="s">
        <v>168</v>
      </c>
      <c r="H50" s="23" t="s">
        <v>167</v>
      </c>
      <c r="I50" s="10"/>
      <c r="J50" s="11"/>
      <c r="K50" s="10"/>
      <c r="L50" s="5"/>
      <c r="M50" s="5"/>
      <c r="N50" s="5"/>
      <c r="O50" s="5"/>
      <c r="P50" s="5"/>
      <c r="Q50" s="5"/>
      <c r="R50" s="5"/>
      <c r="S50" s="5"/>
      <c r="T50" s="6"/>
    </row>
    <row r="51" spans="1:21" x14ac:dyDescent="0.25">
      <c r="A51" s="18">
        <v>64</v>
      </c>
      <c r="B51" s="19"/>
      <c r="C51" s="5" t="s">
        <v>36</v>
      </c>
      <c r="D51" s="5"/>
      <c r="E51" s="10" t="s">
        <v>140</v>
      </c>
      <c r="F51" s="10" t="s">
        <v>147</v>
      </c>
      <c r="G51" s="29" t="s">
        <v>169</v>
      </c>
      <c r="H51" s="23" t="s">
        <v>167</v>
      </c>
      <c r="I51" s="10"/>
      <c r="J51" s="11"/>
      <c r="K51" s="10"/>
      <c r="L51" s="5"/>
      <c r="M51" s="5"/>
      <c r="N51" s="5"/>
      <c r="O51" s="5"/>
      <c r="P51" s="5"/>
      <c r="Q51" s="5"/>
      <c r="R51" s="5"/>
      <c r="S51" s="5"/>
      <c r="T51" s="6"/>
    </row>
    <row r="52" spans="1:21" x14ac:dyDescent="0.25">
      <c r="A52" s="22">
        <v>65</v>
      </c>
      <c r="B52" s="23"/>
      <c r="C52" s="5" t="s">
        <v>29</v>
      </c>
      <c r="D52" s="5"/>
      <c r="E52" s="10" t="s">
        <v>141</v>
      </c>
      <c r="F52" s="10" t="s">
        <v>147</v>
      </c>
      <c r="G52" s="29" t="s">
        <v>170</v>
      </c>
      <c r="H52" s="23" t="s">
        <v>167</v>
      </c>
      <c r="I52" s="10"/>
      <c r="J52" s="11"/>
      <c r="K52" s="10" t="s">
        <v>178</v>
      </c>
      <c r="L52" s="10" t="s">
        <v>180</v>
      </c>
      <c r="M52" s="10" t="s">
        <v>181</v>
      </c>
      <c r="N52" s="10" t="s">
        <v>181</v>
      </c>
      <c r="O52" s="10" t="s">
        <v>181</v>
      </c>
      <c r="P52" s="10" t="s">
        <v>181</v>
      </c>
      <c r="Q52" s="10" t="s">
        <v>181</v>
      </c>
      <c r="R52" s="10" t="s">
        <v>181</v>
      </c>
      <c r="S52" s="10" t="s">
        <v>181</v>
      </c>
      <c r="T52" s="6" t="s">
        <v>181</v>
      </c>
      <c r="U52" s="10" t="s">
        <v>181</v>
      </c>
    </row>
    <row r="53" spans="1:21" x14ac:dyDescent="0.25">
      <c r="A53" s="22">
        <v>66</v>
      </c>
      <c r="B53" s="23"/>
      <c r="C53" s="5" t="s">
        <v>33</v>
      </c>
      <c r="D53" s="5"/>
      <c r="E53" s="10" t="s">
        <v>142</v>
      </c>
      <c r="F53" s="10" t="s">
        <v>147</v>
      </c>
      <c r="G53" s="29" t="s">
        <v>171</v>
      </c>
      <c r="H53" s="23" t="s">
        <v>167</v>
      </c>
      <c r="I53" s="10"/>
      <c r="J53" s="11"/>
      <c r="K53" s="10" t="s">
        <v>177</v>
      </c>
      <c r="L53" s="10" t="s">
        <v>179</v>
      </c>
      <c r="M53" s="10" t="s">
        <v>153</v>
      </c>
      <c r="N53" s="10" t="s">
        <v>162</v>
      </c>
      <c r="O53" s="10" t="s">
        <v>163</v>
      </c>
      <c r="P53" s="10" t="s">
        <v>164</v>
      </c>
      <c r="Q53" s="10" t="s">
        <v>165</v>
      </c>
      <c r="R53" s="10" t="s">
        <v>166</v>
      </c>
      <c r="S53" s="10" t="s">
        <v>167</v>
      </c>
      <c r="T53" s="6" t="s">
        <v>176</v>
      </c>
      <c r="U53" s="10" t="s">
        <v>152</v>
      </c>
    </row>
    <row r="54" spans="1:21" x14ac:dyDescent="0.25">
      <c r="A54" s="22">
        <v>67</v>
      </c>
      <c r="B54" s="23"/>
      <c r="C54" s="5" t="s">
        <v>51</v>
      </c>
      <c r="D54" s="5"/>
      <c r="E54" s="10" t="s">
        <v>143</v>
      </c>
      <c r="F54" s="10" t="s">
        <v>147</v>
      </c>
      <c r="G54" s="29" t="s">
        <v>172</v>
      </c>
      <c r="H54" s="23" t="s">
        <v>167</v>
      </c>
      <c r="I54" s="10"/>
      <c r="J54" s="11"/>
      <c r="K54" s="10"/>
      <c r="L54" s="5"/>
      <c r="M54" s="5"/>
      <c r="N54" s="5"/>
      <c r="O54" s="5"/>
      <c r="P54" s="5"/>
      <c r="Q54" s="5"/>
      <c r="R54" s="5"/>
      <c r="S54" s="5"/>
      <c r="T54" s="6"/>
    </row>
    <row r="55" spans="1:21" x14ac:dyDescent="0.25">
      <c r="A55" s="22">
        <v>68</v>
      </c>
      <c r="B55" s="23"/>
      <c r="C55" s="5" t="s">
        <v>34</v>
      </c>
      <c r="D55" s="5"/>
      <c r="E55" s="10" t="s">
        <v>144</v>
      </c>
      <c r="F55" s="10" t="s">
        <v>147</v>
      </c>
      <c r="G55" s="29" t="s">
        <v>173</v>
      </c>
      <c r="H55" s="23" t="s">
        <v>167</v>
      </c>
      <c r="I55" s="10"/>
      <c r="J55" s="11"/>
      <c r="K55" s="10"/>
      <c r="L55" s="5"/>
      <c r="M55" s="5"/>
      <c r="N55" s="5"/>
      <c r="O55" s="5"/>
      <c r="P55" s="5"/>
      <c r="Q55" s="5"/>
      <c r="R55" s="5"/>
      <c r="S55" s="5"/>
      <c r="T55" s="6"/>
    </row>
    <row r="56" spans="1:21" x14ac:dyDescent="0.25">
      <c r="A56" s="22">
        <v>69</v>
      </c>
      <c r="B56" s="23"/>
      <c r="C56" s="5" t="s">
        <v>35</v>
      </c>
      <c r="D56" s="5"/>
      <c r="E56" s="10" t="s">
        <v>145</v>
      </c>
      <c r="F56" s="10" t="s">
        <v>147</v>
      </c>
      <c r="G56" s="29" t="s">
        <v>174</v>
      </c>
      <c r="H56" s="23" t="s">
        <v>167</v>
      </c>
      <c r="I56" s="10"/>
      <c r="J56" s="11"/>
      <c r="K56" s="10"/>
      <c r="L56" s="5"/>
      <c r="M56" s="5"/>
      <c r="N56" s="5"/>
      <c r="O56" s="5"/>
      <c r="P56" s="5"/>
      <c r="Q56" s="5"/>
      <c r="R56" s="5"/>
      <c r="S56" s="5"/>
      <c r="T56" s="6"/>
    </row>
    <row r="57" spans="1:21" x14ac:dyDescent="0.25">
      <c r="A57" s="18">
        <v>31</v>
      </c>
      <c r="B57" s="19"/>
      <c r="C57" s="5" t="s">
        <v>37</v>
      </c>
      <c r="D57" s="5"/>
      <c r="E57" s="10" t="s">
        <v>109</v>
      </c>
      <c r="F57" s="10" t="s">
        <v>148</v>
      </c>
      <c r="G57" s="29" t="s">
        <v>175</v>
      </c>
      <c r="H57" s="23" t="s">
        <v>167</v>
      </c>
      <c r="I57" s="10"/>
      <c r="J57" s="11"/>
      <c r="K57" s="10"/>
      <c r="L57" s="5"/>
      <c r="M57" s="5"/>
      <c r="N57" s="5"/>
      <c r="O57" s="5"/>
      <c r="P57" s="5"/>
      <c r="Q57" s="5"/>
      <c r="R57" s="5"/>
      <c r="S57" s="5"/>
      <c r="T57" s="6"/>
    </row>
    <row r="58" spans="1:21" x14ac:dyDescent="0.25">
      <c r="A58" s="22">
        <v>36</v>
      </c>
      <c r="B58" s="23"/>
      <c r="C58" s="5" t="s">
        <v>42</v>
      </c>
      <c r="D58" s="5"/>
      <c r="E58" s="10" t="s">
        <v>114</v>
      </c>
      <c r="F58" s="10" t="s">
        <v>148</v>
      </c>
      <c r="G58" s="29" t="s">
        <v>168</v>
      </c>
      <c r="H58" s="28" t="s">
        <v>176</v>
      </c>
      <c r="I58" s="10"/>
      <c r="J58" s="11"/>
      <c r="K58" s="10"/>
      <c r="L58" s="5"/>
      <c r="M58" s="5"/>
      <c r="N58" s="5"/>
      <c r="O58" s="5"/>
      <c r="P58" s="5"/>
      <c r="Q58" s="5"/>
      <c r="R58" s="5"/>
      <c r="S58" s="5"/>
      <c r="T58" s="6"/>
    </row>
    <row r="59" spans="1:21" x14ac:dyDescent="0.25">
      <c r="A59" s="18">
        <v>42</v>
      </c>
      <c r="B59" s="19"/>
      <c r="C59" s="5" t="s">
        <v>48</v>
      </c>
      <c r="D59" s="5"/>
      <c r="E59" s="10" t="s">
        <v>119</v>
      </c>
      <c r="F59" s="10" t="s">
        <v>148</v>
      </c>
      <c r="G59" s="29" t="s">
        <v>169</v>
      </c>
      <c r="H59" s="28" t="s">
        <v>176</v>
      </c>
      <c r="I59" s="10"/>
      <c r="J59" s="11"/>
      <c r="K59" s="10"/>
      <c r="L59" s="5"/>
      <c r="M59" s="5"/>
      <c r="N59" s="5"/>
      <c r="O59" s="5"/>
      <c r="P59" s="5"/>
      <c r="Q59" s="5"/>
      <c r="R59" s="5"/>
      <c r="S59" s="5"/>
      <c r="T59" s="6"/>
    </row>
    <row r="60" spans="1:21" x14ac:dyDescent="0.25">
      <c r="A60" s="18">
        <v>43</v>
      </c>
      <c r="B60" s="19"/>
      <c r="C60" s="5" t="s">
        <v>49</v>
      </c>
      <c r="D60" s="5"/>
      <c r="E60" s="10" t="s">
        <v>120</v>
      </c>
      <c r="F60" s="10" t="s">
        <v>148</v>
      </c>
      <c r="G60" s="29" t="s">
        <v>170</v>
      </c>
      <c r="H60" s="28" t="s">
        <v>176</v>
      </c>
      <c r="I60" s="10"/>
      <c r="J60" s="11"/>
      <c r="K60" s="10"/>
      <c r="L60" s="5"/>
      <c r="M60" s="5"/>
      <c r="N60" s="5"/>
      <c r="O60" s="5"/>
      <c r="P60" s="5"/>
      <c r="Q60" s="5"/>
      <c r="R60" s="5"/>
      <c r="S60" s="5"/>
      <c r="T60" s="6"/>
    </row>
    <row r="61" spans="1:21" s="5" customFormat="1" x14ac:dyDescent="0.25">
      <c r="A61" s="22">
        <v>51</v>
      </c>
      <c r="B61" s="23"/>
      <c r="C61" s="10" t="s">
        <v>59</v>
      </c>
      <c r="D61" s="10"/>
      <c r="E61" s="10" t="s">
        <v>128</v>
      </c>
      <c r="F61" s="10" t="s">
        <v>148</v>
      </c>
      <c r="G61" s="29" t="s">
        <v>171</v>
      </c>
      <c r="H61" s="28" t="s">
        <v>176</v>
      </c>
      <c r="I61" s="10"/>
      <c r="J61" s="11"/>
      <c r="K61" s="10"/>
    </row>
    <row r="62" spans="1:21" s="5" customFormat="1" x14ac:dyDescent="0.25">
      <c r="A62" s="22">
        <v>52</v>
      </c>
      <c r="B62" s="23"/>
      <c r="C62" s="10" t="s">
        <v>60</v>
      </c>
      <c r="D62" s="10"/>
      <c r="E62" s="10" t="s">
        <v>129</v>
      </c>
      <c r="F62" s="10" t="s">
        <v>148</v>
      </c>
      <c r="G62" s="29" t="s">
        <v>172</v>
      </c>
      <c r="H62" s="28" t="s">
        <v>176</v>
      </c>
      <c r="I62" s="10"/>
      <c r="J62" s="11"/>
      <c r="K62" s="10"/>
    </row>
    <row r="63" spans="1:21" s="5" customFormat="1" x14ac:dyDescent="0.25">
      <c r="A63" s="22">
        <v>54</v>
      </c>
      <c r="B63" s="23"/>
      <c r="C63" s="10" t="s">
        <v>71</v>
      </c>
      <c r="D63" s="10"/>
      <c r="E63" s="10" t="s">
        <v>131</v>
      </c>
      <c r="F63" s="10" t="s">
        <v>148</v>
      </c>
      <c r="G63" s="29" t="s">
        <v>173</v>
      </c>
      <c r="H63" s="28" t="s">
        <v>176</v>
      </c>
      <c r="I63" s="14"/>
      <c r="J63" s="15"/>
      <c r="K63" s="10"/>
    </row>
    <row r="64" spans="1:21" s="5" customFormat="1" x14ac:dyDescent="0.25">
      <c r="A64" s="22">
        <v>56</v>
      </c>
      <c r="B64" s="23"/>
      <c r="C64" s="10" t="s">
        <v>62</v>
      </c>
      <c r="D64" s="10"/>
      <c r="E64" s="10" t="s">
        <v>96</v>
      </c>
      <c r="F64" s="10" t="s">
        <v>148</v>
      </c>
      <c r="G64" s="29" t="s">
        <v>174</v>
      </c>
      <c r="H64" s="28" t="s">
        <v>176</v>
      </c>
      <c r="I64" s="12"/>
      <c r="J64" s="13"/>
      <c r="K64" s="10"/>
    </row>
    <row r="65" spans="1:11" s="5" customFormat="1" x14ac:dyDescent="0.25">
      <c r="A65" s="24">
        <v>62</v>
      </c>
      <c r="B65" s="30"/>
      <c r="C65" s="14" t="s">
        <v>68</v>
      </c>
      <c r="D65" s="14"/>
      <c r="E65" s="14" t="s">
        <v>138</v>
      </c>
      <c r="F65" s="14" t="s">
        <v>148</v>
      </c>
      <c r="G65" s="29" t="s">
        <v>175</v>
      </c>
      <c r="H65" s="28" t="s">
        <v>176</v>
      </c>
      <c r="I65" s="10"/>
      <c r="J65" s="11"/>
      <c r="K65" s="10"/>
    </row>
    <row r="66" spans="1:11" s="5" customFormat="1" x14ac:dyDescent="0.25">
      <c r="A66" s="18">
        <v>44</v>
      </c>
      <c r="B66" s="19"/>
      <c r="C66" s="5" t="s">
        <v>50</v>
      </c>
      <c r="E66" s="10" t="s">
        <v>121</v>
      </c>
      <c r="F66" s="10" t="s">
        <v>149</v>
      </c>
      <c r="G66" s="29" t="s">
        <v>154</v>
      </c>
      <c r="H66" s="23" t="s">
        <v>152</v>
      </c>
      <c r="I66" s="10"/>
      <c r="J66" s="11"/>
      <c r="K66" s="10"/>
    </row>
    <row r="67" spans="1:11" s="5" customFormat="1" x14ac:dyDescent="0.25">
      <c r="A67" s="16">
        <v>47</v>
      </c>
      <c r="B67" s="17"/>
      <c r="C67" s="12" t="s">
        <v>55</v>
      </c>
      <c r="D67" s="12"/>
      <c r="E67" s="12" t="s">
        <v>124</v>
      </c>
      <c r="F67" s="12" t="s">
        <v>149</v>
      </c>
      <c r="G67" s="29" t="s">
        <v>155</v>
      </c>
      <c r="H67" s="23" t="s">
        <v>152</v>
      </c>
      <c r="I67" s="10"/>
      <c r="J67" s="11"/>
      <c r="K67" s="10"/>
    </row>
    <row r="68" spans="1:11" s="5" customFormat="1" x14ac:dyDescent="0.25">
      <c r="A68" s="18">
        <v>48</v>
      </c>
      <c r="B68" s="19"/>
      <c r="C68" s="10" t="s">
        <v>56</v>
      </c>
      <c r="D68" s="10"/>
      <c r="E68" s="10" t="s">
        <v>125</v>
      </c>
      <c r="F68" s="10" t="s">
        <v>149</v>
      </c>
      <c r="G68" s="29" t="s">
        <v>156</v>
      </c>
      <c r="H68" s="23" t="s">
        <v>152</v>
      </c>
      <c r="I68" s="10"/>
      <c r="J68" s="11"/>
      <c r="K68" s="10"/>
    </row>
    <row r="69" spans="1:11" s="5" customFormat="1" x14ac:dyDescent="0.25">
      <c r="A69" s="22">
        <v>53</v>
      </c>
      <c r="B69" s="23"/>
      <c r="C69" s="10" t="s">
        <v>61</v>
      </c>
      <c r="D69" s="10"/>
      <c r="E69" s="10" t="s">
        <v>130</v>
      </c>
      <c r="F69" s="10" t="s">
        <v>149</v>
      </c>
      <c r="G69" s="29" t="s">
        <v>154</v>
      </c>
      <c r="H69" s="23" t="s">
        <v>152</v>
      </c>
      <c r="I69" s="10"/>
      <c r="J69" s="11"/>
      <c r="K69" s="10"/>
    </row>
    <row r="70" spans="1:11" x14ac:dyDescent="0.25">
      <c r="A70" s="18">
        <v>57</v>
      </c>
      <c r="B70" s="19"/>
      <c r="C70" s="10" t="s">
        <v>63</v>
      </c>
      <c r="D70" s="10"/>
      <c r="E70" s="10" t="s">
        <v>133</v>
      </c>
      <c r="F70" s="10" t="s">
        <v>149</v>
      </c>
      <c r="G70" s="29" t="s">
        <v>155</v>
      </c>
      <c r="H70" s="23" t="s">
        <v>152</v>
      </c>
      <c r="I70" s="10"/>
      <c r="J70" s="11"/>
      <c r="K70" s="10"/>
    </row>
    <row r="71" spans="1:11" x14ac:dyDescent="0.25">
      <c r="A71" s="25">
        <v>70</v>
      </c>
      <c r="B71" s="31"/>
      <c r="C71" s="8" t="s">
        <v>54</v>
      </c>
      <c r="D71" s="8"/>
      <c r="E71" s="14" t="s">
        <v>146</v>
      </c>
      <c r="F71" s="14" t="s">
        <v>149</v>
      </c>
      <c r="G71" s="29" t="s">
        <v>156</v>
      </c>
      <c r="H71" s="23" t="s">
        <v>152</v>
      </c>
      <c r="I71" s="14"/>
      <c r="J71" s="15"/>
      <c r="K71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3A03-F2F7-4802-8741-5BD864846B67}">
  <dimension ref="A1:P71"/>
  <sheetViews>
    <sheetView tabSelected="1" workbookViewId="0">
      <selection activeCell="I1" sqref="I1:J1048576"/>
    </sheetView>
  </sheetViews>
  <sheetFormatPr defaultRowHeight="15" x14ac:dyDescent="0.25"/>
  <cols>
    <col min="3" max="3" width="20" customWidth="1"/>
    <col min="4" max="4" width="40" customWidth="1"/>
    <col min="6" max="6" width="7.28515625" customWidth="1"/>
    <col min="7" max="7" width="6.85546875" customWidth="1"/>
    <col min="8" max="8" width="9.140625" customWidth="1"/>
    <col min="9" max="9" width="13.85546875" customWidth="1"/>
    <col min="10" max="10" width="9" customWidth="1"/>
    <col min="11" max="11" width="6.7109375" customWidth="1"/>
    <col min="12" max="12" width="6.140625" customWidth="1"/>
    <col min="13" max="13" width="7.28515625" customWidth="1"/>
    <col min="14" max="14" width="7.42578125" customWidth="1"/>
    <col min="15" max="15" width="7.28515625" customWidth="1"/>
  </cols>
  <sheetData>
    <row r="1" spans="1:16" s="26" customFormat="1" ht="30" customHeight="1" x14ac:dyDescent="0.25">
      <c r="A1" s="26" t="s">
        <v>0</v>
      </c>
      <c r="C1" s="26" t="s">
        <v>1</v>
      </c>
      <c r="D1" s="26" t="s">
        <v>83</v>
      </c>
      <c r="E1" s="26" t="s">
        <v>82</v>
      </c>
      <c r="F1" s="26" t="s">
        <v>187</v>
      </c>
      <c r="G1" s="26" t="s">
        <v>0</v>
      </c>
      <c r="H1" s="26" t="s">
        <v>81</v>
      </c>
      <c r="I1" s="26" t="s">
        <v>150</v>
      </c>
      <c r="J1" s="26" t="s">
        <v>151</v>
      </c>
      <c r="K1" s="26" t="s">
        <v>182</v>
      </c>
      <c r="L1" s="26" t="s">
        <v>183</v>
      </c>
      <c r="M1" s="26" t="s">
        <v>184</v>
      </c>
      <c r="N1" s="26" t="s">
        <v>185</v>
      </c>
      <c r="O1" s="26" t="s">
        <v>186</v>
      </c>
      <c r="P1" s="26" t="s">
        <v>27</v>
      </c>
    </row>
    <row r="2" spans="1:16" x14ac:dyDescent="0.25">
      <c r="A2" s="20">
        <v>1</v>
      </c>
      <c r="B2" s="21"/>
      <c r="C2" s="2" t="s">
        <v>2</v>
      </c>
      <c r="D2" s="2"/>
      <c r="E2" s="5" t="s">
        <v>74</v>
      </c>
      <c r="F2" s="5">
        <v>1</v>
      </c>
      <c r="G2" s="20">
        <v>1</v>
      </c>
      <c r="H2" s="2" t="s">
        <v>147</v>
      </c>
      <c r="I2" s="29" t="s">
        <v>154</v>
      </c>
      <c r="J2" s="21" t="s">
        <v>153</v>
      </c>
      <c r="K2">
        <v>5</v>
      </c>
      <c r="L2">
        <v>5</v>
      </c>
      <c r="M2">
        <f>50-K2-L2-N2-O2</f>
        <v>10</v>
      </c>
      <c r="N2">
        <v>25</v>
      </c>
      <c r="O2">
        <v>5</v>
      </c>
      <c r="P2">
        <f>SUM(K2:O2)</f>
        <v>50</v>
      </c>
    </row>
    <row r="3" spans="1:16" x14ac:dyDescent="0.25">
      <c r="A3" s="22">
        <v>2</v>
      </c>
      <c r="B3" s="23"/>
      <c r="C3" s="5" t="s">
        <v>3</v>
      </c>
      <c r="D3" s="5"/>
      <c r="E3" s="5" t="s">
        <v>75</v>
      </c>
      <c r="F3" s="5">
        <v>2</v>
      </c>
      <c r="G3" s="22">
        <v>2</v>
      </c>
      <c r="H3" s="2" t="s">
        <v>147</v>
      </c>
      <c r="I3" s="29" t="s">
        <v>155</v>
      </c>
      <c r="J3" s="23" t="s">
        <v>153</v>
      </c>
      <c r="K3">
        <v>5</v>
      </c>
      <c r="L3">
        <v>5</v>
      </c>
      <c r="M3">
        <f t="shared" ref="M3:M66" si="0">50-K3-L3-N3-O3</f>
        <v>10</v>
      </c>
      <c r="N3">
        <v>25</v>
      </c>
      <c r="O3">
        <v>5</v>
      </c>
      <c r="P3">
        <f t="shared" ref="P3:P66" si="1">SUM(K3:O3)</f>
        <v>50</v>
      </c>
    </row>
    <row r="4" spans="1:16" x14ac:dyDescent="0.25">
      <c r="A4" s="22">
        <v>3</v>
      </c>
      <c r="B4" s="23"/>
      <c r="C4" s="5" t="s">
        <v>4</v>
      </c>
      <c r="D4" s="5"/>
      <c r="E4" s="5" t="s">
        <v>76</v>
      </c>
      <c r="F4" s="5">
        <v>3</v>
      </c>
      <c r="G4" s="22">
        <v>3</v>
      </c>
      <c r="H4" s="2" t="s">
        <v>147</v>
      </c>
      <c r="I4" s="29" t="s">
        <v>156</v>
      </c>
      <c r="J4" s="23" t="s">
        <v>153</v>
      </c>
      <c r="K4">
        <v>5</v>
      </c>
      <c r="L4">
        <v>5</v>
      </c>
      <c r="M4">
        <f t="shared" si="0"/>
        <v>10</v>
      </c>
      <c r="N4">
        <v>25</v>
      </c>
      <c r="O4">
        <v>5</v>
      </c>
      <c r="P4">
        <f t="shared" si="1"/>
        <v>50</v>
      </c>
    </row>
    <row r="5" spans="1:16" x14ac:dyDescent="0.25">
      <c r="A5" s="22">
        <v>4</v>
      </c>
      <c r="B5" s="23"/>
      <c r="C5" s="5" t="s">
        <v>5</v>
      </c>
      <c r="D5" s="5"/>
      <c r="E5" s="10" t="s">
        <v>77</v>
      </c>
      <c r="F5" s="5">
        <v>4</v>
      </c>
      <c r="G5" s="22">
        <v>4</v>
      </c>
      <c r="H5" s="2" t="s">
        <v>147</v>
      </c>
      <c r="I5" s="29" t="s">
        <v>157</v>
      </c>
      <c r="J5" s="23" t="s">
        <v>153</v>
      </c>
      <c r="K5">
        <v>5</v>
      </c>
      <c r="L5">
        <v>5</v>
      </c>
      <c r="M5">
        <f t="shared" si="0"/>
        <v>10</v>
      </c>
      <c r="N5">
        <v>25</v>
      </c>
      <c r="O5">
        <v>5</v>
      </c>
      <c r="P5">
        <f t="shared" si="1"/>
        <v>50</v>
      </c>
    </row>
    <row r="6" spans="1:16" x14ac:dyDescent="0.25">
      <c r="A6" s="22">
        <v>5</v>
      </c>
      <c r="B6" s="23"/>
      <c r="C6" s="5" t="s">
        <v>6</v>
      </c>
      <c r="D6" s="5"/>
      <c r="E6" s="10" t="s">
        <v>78</v>
      </c>
      <c r="F6" s="5">
        <v>5</v>
      </c>
      <c r="G6" s="22">
        <v>5</v>
      </c>
      <c r="H6" s="2" t="s">
        <v>147</v>
      </c>
      <c r="I6" s="29" t="s">
        <v>158</v>
      </c>
      <c r="J6" s="21" t="s">
        <v>153</v>
      </c>
      <c r="K6">
        <v>5</v>
      </c>
      <c r="L6">
        <v>5</v>
      </c>
      <c r="M6">
        <f t="shared" si="0"/>
        <v>10</v>
      </c>
      <c r="N6">
        <v>25</v>
      </c>
      <c r="O6">
        <v>5</v>
      </c>
      <c r="P6">
        <f t="shared" si="1"/>
        <v>50</v>
      </c>
    </row>
    <row r="7" spans="1:16" x14ac:dyDescent="0.25">
      <c r="A7" s="22">
        <v>6</v>
      </c>
      <c r="B7" s="23"/>
      <c r="C7" s="5" t="s">
        <v>7</v>
      </c>
      <c r="D7" s="5"/>
      <c r="E7" s="10" t="s">
        <v>79</v>
      </c>
      <c r="F7" s="5">
        <v>6</v>
      </c>
      <c r="G7" s="22">
        <v>6</v>
      </c>
      <c r="H7" s="2" t="s">
        <v>147</v>
      </c>
      <c r="I7" s="29" t="s">
        <v>159</v>
      </c>
      <c r="J7" s="23" t="s">
        <v>153</v>
      </c>
      <c r="K7">
        <v>5</v>
      </c>
      <c r="L7">
        <v>5</v>
      </c>
      <c r="M7">
        <f t="shared" si="0"/>
        <v>10</v>
      </c>
      <c r="N7">
        <v>25</v>
      </c>
      <c r="O7">
        <v>5</v>
      </c>
      <c r="P7">
        <f t="shared" si="1"/>
        <v>50</v>
      </c>
    </row>
    <row r="8" spans="1:16" x14ac:dyDescent="0.25">
      <c r="A8" s="22">
        <v>7</v>
      </c>
      <c r="B8" s="23"/>
      <c r="C8" s="5" t="s">
        <v>8</v>
      </c>
      <c r="D8" s="5"/>
      <c r="E8" s="10" t="s">
        <v>80</v>
      </c>
      <c r="F8" s="5">
        <v>7</v>
      </c>
      <c r="G8" s="22">
        <v>7</v>
      </c>
      <c r="H8" s="2" t="s">
        <v>147</v>
      </c>
      <c r="I8" s="29" t="s">
        <v>160</v>
      </c>
      <c r="J8" s="23" t="s">
        <v>153</v>
      </c>
      <c r="K8">
        <v>5</v>
      </c>
      <c r="L8">
        <v>5</v>
      </c>
      <c r="M8">
        <f t="shared" si="0"/>
        <v>10</v>
      </c>
      <c r="N8">
        <v>25</v>
      </c>
      <c r="O8">
        <v>5</v>
      </c>
      <c r="P8">
        <f t="shared" si="1"/>
        <v>50</v>
      </c>
    </row>
    <row r="9" spans="1:16" x14ac:dyDescent="0.25">
      <c r="A9" s="22">
        <v>8</v>
      </c>
      <c r="B9" s="23"/>
      <c r="C9" s="5" t="s">
        <v>9</v>
      </c>
      <c r="D9" s="5"/>
      <c r="E9" s="10" t="s">
        <v>84</v>
      </c>
      <c r="F9" s="5">
        <v>8</v>
      </c>
      <c r="G9" s="22">
        <v>8</v>
      </c>
      <c r="H9" s="2" t="s">
        <v>147</v>
      </c>
      <c r="I9" s="29" t="s">
        <v>161</v>
      </c>
      <c r="J9" s="23" t="s">
        <v>153</v>
      </c>
      <c r="K9">
        <v>5</v>
      </c>
      <c r="L9">
        <v>5</v>
      </c>
      <c r="M9">
        <f t="shared" si="0"/>
        <v>10</v>
      </c>
      <c r="N9">
        <v>25</v>
      </c>
      <c r="O9">
        <v>5</v>
      </c>
      <c r="P9">
        <f t="shared" si="1"/>
        <v>50</v>
      </c>
    </row>
    <row r="10" spans="1:16" x14ac:dyDescent="0.25">
      <c r="A10" s="18">
        <v>9</v>
      </c>
      <c r="B10" s="19"/>
      <c r="C10" s="5" t="s">
        <v>14</v>
      </c>
      <c r="D10" s="5"/>
      <c r="E10" s="10" t="s">
        <v>85</v>
      </c>
      <c r="F10" s="5">
        <v>9</v>
      </c>
      <c r="G10" s="18">
        <v>9</v>
      </c>
      <c r="H10" s="2" t="s">
        <v>147</v>
      </c>
      <c r="I10" s="29" t="s">
        <v>154</v>
      </c>
      <c r="J10" s="27" t="s">
        <v>162</v>
      </c>
      <c r="K10">
        <v>5</v>
      </c>
      <c r="L10">
        <v>5</v>
      </c>
      <c r="M10">
        <f t="shared" si="0"/>
        <v>10</v>
      </c>
      <c r="N10">
        <v>25</v>
      </c>
      <c r="O10">
        <v>5</v>
      </c>
      <c r="P10">
        <f t="shared" si="1"/>
        <v>50</v>
      </c>
    </row>
    <row r="11" spans="1:16" x14ac:dyDescent="0.25">
      <c r="A11" s="18">
        <v>10</v>
      </c>
      <c r="B11" s="19"/>
      <c r="C11" s="5" t="s">
        <v>15</v>
      </c>
      <c r="D11" s="5"/>
      <c r="E11" s="10" t="s">
        <v>86</v>
      </c>
      <c r="F11" s="5">
        <v>10</v>
      </c>
      <c r="G11" s="18">
        <v>10</v>
      </c>
      <c r="H11" s="2" t="s">
        <v>147</v>
      </c>
      <c r="I11" s="29" t="s">
        <v>155</v>
      </c>
      <c r="J11" s="27" t="s">
        <v>162</v>
      </c>
      <c r="K11">
        <v>5</v>
      </c>
      <c r="L11">
        <v>5</v>
      </c>
      <c r="M11">
        <f t="shared" si="0"/>
        <v>10</v>
      </c>
      <c r="N11">
        <v>25</v>
      </c>
      <c r="O11">
        <v>5</v>
      </c>
      <c r="P11">
        <f t="shared" si="1"/>
        <v>50</v>
      </c>
    </row>
    <row r="12" spans="1:16" x14ac:dyDescent="0.25">
      <c r="A12" s="18">
        <v>11</v>
      </c>
      <c r="B12" s="19"/>
      <c r="C12" s="5" t="s">
        <v>16</v>
      </c>
      <c r="D12" s="5"/>
      <c r="E12" s="10" t="s">
        <v>87</v>
      </c>
      <c r="F12" s="5">
        <v>11</v>
      </c>
      <c r="G12" s="18">
        <v>11</v>
      </c>
      <c r="H12" s="2" t="s">
        <v>147</v>
      </c>
      <c r="I12" s="29" t="s">
        <v>156</v>
      </c>
      <c r="J12" s="27" t="s">
        <v>162</v>
      </c>
      <c r="K12">
        <v>5</v>
      </c>
      <c r="L12">
        <v>5</v>
      </c>
      <c r="M12">
        <f t="shared" si="0"/>
        <v>10</v>
      </c>
      <c r="N12">
        <v>25</v>
      </c>
      <c r="O12">
        <v>5</v>
      </c>
      <c r="P12">
        <f t="shared" si="1"/>
        <v>50</v>
      </c>
    </row>
    <row r="13" spans="1:16" x14ac:dyDescent="0.25">
      <c r="A13" s="18">
        <v>12</v>
      </c>
      <c r="B13" s="19"/>
      <c r="C13" s="5" t="s">
        <v>17</v>
      </c>
      <c r="D13" s="5"/>
      <c r="E13" s="10" t="s">
        <v>88</v>
      </c>
      <c r="F13" s="5">
        <v>12</v>
      </c>
      <c r="G13" s="18">
        <v>12</v>
      </c>
      <c r="H13" s="2" t="s">
        <v>147</v>
      </c>
      <c r="I13" s="29" t="s">
        <v>157</v>
      </c>
      <c r="J13" s="27" t="s">
        <v>162</v>
      </c>
      <c r="K13">
        <v>5</v>
      </c>
      <c r="L13">
        <v>5</v>
      </c>
      <c r="M13">
        <f t="shared" si="0"/>
        <v>10</v>
      </c>
      <c r="N13">
        <v>25</v>
      </c>
      <c r="O13">
        <v>5</v>
      </c>
      <c r="P13">
        <f t="shared" si="1"/>
        <v>50</v>
      </c>
    </row>
    <row r="14" spans="1:16" x14ac:dyDescent="0.25">
      <c r="A14" s="18">
        <v>13</v>
      </c>
      <c r="B14" s="19"/>
      <c r="C14" s="5" t="s">
        <v>18</v>
      </c>
      <c r="D14" s="5"/>
      <c r="E14" s="10" t="s">
        <v>89</v>
      </c>
      <c r="F14" s="5">
        <v>13</v>
      </c>
      <c r="G14" s="18">
        <v>13</v>
      </c>
      <c r="H14" s="2" t="s">
        <v>147</v>
      </c>
      <c r="I14" s="29" t="s">
        <v>158</v>
      </c>
      <c r="J14" s="27" t="s">
        <v>162</v>
      </c>
      <c r="K14">
        <v>5</v>
      </c>
      <c r="L14">
        <v>5</v>
      </c>
      <c r="M14">
        <f t="shared" si="0"/>
        <v>10</v>
      </c>
      <c r="N14">
        <v>25</v>
      </c>
      <c r="O14">
        <v>5</v>
      </c>
      <c r="P14">
        <f t="shared" si="1"/>
        <v>50</v>
      </c>
    </row>
    <row r="15" spans="1:16" x14ac:dyDescent="0.25">
      <c r="A15" s="18">
        <v>14</v>
      </c>
      <c r="B15" s="19"/>
      <c r="C15" s="5" t="s">
        <v>19</v>
      </c>
      <c r="D15" s="5"/>
      <c r="E15" s="10" t="s">
        <v>90</v>
      </c>
      <c r="F15" s="5">
        <v>14</v>
      </c>
      <c r="G15" s="18">
        <v>14</v>
      </c>
      <c r="H15" s="2" t="s">
        <v>147</v>
      </c>
      <c r="I15" s="29" t="s">
        <v>159</v>
      </c>
      <c r="J15" s="27" t="s">
        <v>162</v>
      </c>
      <c r="K15">
        <v>5</v>
      </c>
      <c r="L15">
        <v>5</v>
      </c>
      <c r="M15">
        <f t="shared" si="0"/>
        <v>10</v>
      </c>
      <c r="N15">
        <v>25</v>
      </c>
      <c r="O15">
        <v>5</v>
      </c>
      <c r="P15">
        <f t="shared" si="1"/>
        <v>50</v>
      </c>
    </row>
    <row r="16" spans="1:16" x14ac:dyDescent="0.25">
      <c r="A16" s="18">
        <v>15</v>
      </c>
      <c r="B16" s="19"/>
      <c r="C16" s="5" t="s">
        <v>20</v>
      </c>
      <c r="D16" s="5"/>
      <c r="E16" s="10" t="s">
        <v>91</v>
      </c>
      <c r="F16" s="5">
        <v>15</v>
      </c>
      <c r="G16" s="18">
        <v>15</v>
      </c>
      <c r="H16" s="2" t="s">
        <v>147</v>
      </c>
      <c r="I16" s="29" t="s">
        <v>160</v>
      </c>
      <c r="J16" s="27" t="s">
        <v>162</v>
      </c>
      <c r="K16">
        <v>5</v>
      </c>
      <c r="L16">
        <v>5</v>
      </c>
      <c r="M16">
        <f t="shared" si="0"/>
        <v>10</v>
      </c>
      <c r="N16">
        <v>25</v>
      </c>
      <c r="O16">
        <v>5</v>
      </c>
      <c r="P16">
        <f t="shared" si="1"/>
        <v>50</v>
      </c>
    </row>
    <row r="17" spans="1:16" x14ac:dyDescent="0.25">
      <c r="A17" s="18">
        <v>16</v>
      </c>
      <c r="B17" s="19"/>
      <c r="C17" s="5" t="s">
        <v>21</v>
      </c>
      <c r="D17" s="5"/>
      <c r="E17" s="10" t="s">
        <v>92</v>
      </c>
      <c r="F17" s="5">
        <v>16</v>
      </c>
      <c r="G17" s="18">
        <v>16</v>
      </c>
      <c r="H17" s="2" t="s">
        <v>147</v>
      </c>
      <c r="I17" s="29" t="s">
        <v>161</v>
      </c>
      <c r="J17" s="27" t="s">
        <v>162</v>
      </c>
      <c r="K17">
        <v>5</v>
      </c>
      <c r="L17">
        <v>5</v>
      </c>
      <c r="M17">
        <f t="shared" si="0"/>
        <v>10</v>
      </c>
      <c r="N17">
        <v>25</v>
      </c>
      <c r="O17">
        <v>5</v>
      </c>
      <c r="P17">
        <f t="shared" si="1"/>
        <v>50</v>
      </c>
    </row>
    <row r="18" spans="1:16" x14ac:dyDescent="0.25">
      <c r="A18" s="22">
        <v>17</v>
      </c>
      <c r="B18" s="23"/>
      <c r="C18" s="5" t="s">
        <v>10</v>
      </c>
      <c r="D18" s="5"/>
      <c r="E18" s="10" t="s">
        <v>93</v>
      </c>
      <c r="F18" s="5">
        <v>17</v>
      </c>
      <c r="G18" s="22">
        <v>17</v>
      </c>
      <c r="H18" s="2" t="s">
        <v>147</v>
      </c>
      <c r="I18" s="29" t="s">
        <v>154</v>
      </c>
      <c r="J18" s="23" t="s">
        <v>163</v>
      </c>
      <c r="K18">
        <v>5</v>
      </c>
      <c r="L18">
        <v>5</v>
      </c>
      <c r="M18">
        <f t="shared" si="0"/>
        <v>10</v>
      </c>
      <c r="N18">
        <v>25</v>
      </c>
      <c r="O18">
        <v>5</v>
      </c>
      <c r="P18">
        <f t="shared" si="1"/>
        <v>50</v>
      </c>
    </row>
    <row r="19" spans="1:16" x14ac:dyDescent="0.25">
      <c r="A19" s="22">
        <v>18</v>
      </c>
      <c r="B19" s="23"/>
      <c r="C19" s="5" t="s">
        <v>11</v>
      </c>
      <c r="D19" s="5"/>
      <c r="E19" s="10" t="s">
        <v>94</v>
      </c>
      <c r="F19" s="5">
        <v>18</v>
      </c>
      <c r="G19" s="22">
        <v>18</v>
      </c>
      <c r="H19" s="2" t="s">
        <v>147</v>
      </c>
      <c r="I19" s="29" t="s">
        <v>155</v>
      </c>
      <c r="J19" s="23" t="s">
        <v>163</v>
      </c>
      <c r="K19">
        <v>5</v>
      </c>
      <c r="L19">
        <v>5</v>
      </c>
      <c r="M19">
        <f t="shared" si="0"/>
        <v>10</v>
      </c>
      <c r="N19">
        <v>25</v>
      </c>
      <c r="O19">
        <v>5</v>
      </c>
      <c r="P19">
        <f t="shared" si="1"/>
        <v>50</v>
      </c>
    </row>
    <row r="20" spans="1:16" x14ac:dyDescent="0.25">
      <c r="A20" s="22">
        <v>19</v>
      </c>
      <c r="B20" s="23"/>
      <c r="C20" s="5" t="s">
        <v>12</v>
      </c>
      <c r="D20" s="5"/>
      <c r="E20" s="10" t="s">
        <v>95</v>
      </c>
      <c r="F20" s="5">
        <v>19</v>
      </c>
      <c r="G20" s="22">
        <v>19</v>
      </c>
      <c r="H20" s="2" t="s">
        <v>147</v>
      </c>
      <c r="I20" s="29" t="s">
        <v>156</v>
      </c>
      <c r="J20" s="23" t="s">
        <v>163</v>
      </c>
      <c r="K20">
        <v>5</v>
      </c>
      <c r="L20">
        <v>5</v>
      </c>
      <c r="M20">
        <f t="shared" si="0"/>
        <v>10</v>
      </c>
      <c r="N20">
        <v>25</v>
      </c>
      <c r="O20">
        <v>5</v>
      </c>
      <c r="P20">
        <f t="shared" si="1"/>
        <v>50</v>
      </c>
    </row>
    <row r="21" spans="1:16" x14ac:dyDescent="0.25">
      <c r="A21" s="22">
        <v>20</v>
      </c>
      <c r="B21" s="23"/>
      <c r="C21" s="5" t="s">
        <v>13</v>
      </c>
      <c r="D21" s="5"/>
      <c r="E21" s="10" t="s">
        <v>98</v>
      </c>
      <c r="F21" s="5">
        <v>20</v>
      </c>
      <c r="G21" s="22">
        <v>20</v>
      </c>
      <c r="H21" s="2" t="s">
        <v>147</v>
      </c>
      <c r="I21" s="29" t="s">
        <v>157</v>
      </c>
      <c r="J21" s="23" t="s">
        <v>163</v>
      </c>
      <c r="K21">
        <v>5</v>
      </c>
      <c r="L21">
        <v>5</v>
      </c>
      <c r="M21">
        <f t="shared" si="0"/>
        <v>10</v>
      </c>
      <c r="N21">
        <v>25</v>
      </c>
      <c r="O21">
        <v>5</v>
      </c>
      <c r="P21">
        <f t="shared" si="1"/>
        <v>50</v>
      </c>
    </row>
    <row r="22" spans="1:16" x14ac:dyDescent="0.25">
      <c r="A22" s="22">
        <v>21</v>
      </c>
      <c r="B22" s="23"/>
      <c r="C22" s="5" t="s">
        <v>22</v>
      </c>
      <c r="D22" s="5"/>
      <c r="E22" s="10" t="s">
        <v>99</v>
      </c>
      <c r="F22" s="5">
        <v>21</v>
      </c>
      <c r="G22" s="22">
        <v>21</v>
      </c>
      <c r="H22" s="2" t="s">
        <v>147</v>
      </c>
      <c r="I22" s="29" t="s">
        <v>158</v>
      </c>
      <c r="J22" s="23" t="s">
        <v>163</v>
      </c>
      <c r="K22">
        <v>5</v>
      </c>
      <c r="L22">
        <v>5</v>
      </c>
      <c r="M22">
        <f t="shared" si="0"/>
        <v>10</v>
      </c>
      <c r="N22">
        <v>25</v>
      </c>
      <c r="O22">
        <v>5</v>
      </c>
      <c r="P22">
        <f t="shared" si="1"/>
        <v>50</v>
      </c>
    </row>
    <row r="23" spans="1:16" x14ac:dyDescent="0.25">
      <c r="A23" s="22">
        <v>22</v>
      </c>
      <c r="B23" s="23"/>
      <c r="C23" s="5" t="s">
        <v>23</v>
      </c>
      <c r="D23" s="5"/>
      <c r="E23" s="10" t="s">
        <v>100</v>
      </c>
      <c r="F23" s="5">
        <v>22</v>
      </c>
      <c r="G23" s="22">
        <v>22</v>
      </c>
      <c r="H23" s="2" t="s">
        <v>147</v>
      </c>
      <c r="I23" s="29" t="s">
        <v>159</v>
      </c>
      <c r="J23" s="23" t="s">
        <v>163</v>
      </c>
      <c r="K23">
        <v>5</v>
      </c>
      <c r="L23">
        <v>5</v>
      </c>
      <c r="M23">
        <f t="shared" si="0"/>
        <v>10</v>
      </c>
      <c r="N23">
        <v>25</v>
      </c>
      <c r="O23">
        <v>5</v>
      </c>
      <c r="P23">
        <f t="shared" si="1"/>
        <v>50</v>
      </c>
    </row>
    <row r="24" spans="1:16" x14ac:dyDescent="0.25">
      <c r="A24" s="22">
        <v>23</v>
      </c>
      <c r="B24" s="23"/>
      <c r="C24" s="5" t="s">
        <v>24</v>
      </c>
      <c r="D24" s="5"/>
      <c r="E24" s="10" t="s">
        <v>101</v>
      </c>
      <c r="F24" s="5">
        <v>23</v>
      </c>
      <c r="G24" s="22">
        <v>23</v>
      </c>
      <c r="H24" s="2" t="s">
        <v>147</v>
      </c>
      <c r="I24" s="29" t="s">
        <v>160</v>
      </c>
      <c r="J24" s="23" t="s">
        <v>163</v>
      </c>
      <c r="K24">
        <v>5</v>
      </c>
      <c r="L24">
        <v>5</v>
      </c>
      <c r="M24">
        <f t="shared" si="0"/>
        <v>10</v>
      </c>
      <c r="N24">
        <v>25</v>
      </c>
      <c r="O24">
        <v>5</v>
      </c>
      <c r="P24">
        <f t="shared" si="1"/>
        <v>50</v>
      </c>
    </row>
    <row r="25" spans="1:16" x14ac:dyDescent="0.25">
      <c r="A25" s="22">
        <v>24</v>
      </c>
      <c r="B25" s="23"/>
      <c r="C25" s="5" t="s">
        <v>25</v>
      </c>
      <c r="D25" s="5"/>
      <c r="E25" s="10" t="s">
        <v>102</v>
      </c>
      <c r="F25" s="5">
        <v>24</v>
      </c>
      <c r="G25" s="22">
        <v>24</v>
      </c>
      <c r="H25" s="2" t="s">
        <v>147</v>
      </c>
      <c r="I25" s="29" t="s">
        <v>161</v>
      </c>
      <c r="J25" s="23" t="s">
        <v>163</v>
      </c>
      <c r="K25">
        <v>5</v>
      </c>
      <c r="L25">
        <v>5</v>
      </c>
      <c r="M25">
        <f t="shared" si="0"/>
        <v>10</v>
      </c>
      <c r="N25">
        <v>25</v>
      </c>
      <c r="O25">
        <v>5</v>
      </c>
      <c r="P25">
        <f t="shared" si="1"/>
        <v>50</v>
      </c>
    </row>
    <row r="26" spans="1:16" x14ac:dyDescent="0.25">
      <c r="A26" s="18">
        <v>25</v>
      </c>
      <c r="B26" s="19"/>
      <c r="C26" s="5" t="s">
        <v>70</v>
      </c>
      <c r="D26" s="5"/>
      <c r="E26" s="10" t="s">
        <v>103</v>
      </c>
      <c r="F26" s="5">
        <v>25</v>
      </c>
      <c r="G26" s="18">
        <v>25</v>
      </c>
      <c r="H26" s="2" t="s">
        <v>147</v>
      </c>
      <c r="I26" s="29" t="s">
        <v>154</v>
      </c>
      <c r="J26" s="28" t="s">
        <v>164</v>
      </c>
      <c r="K26">
        <v>5</v>
      </c>
      <c r="L26">
        <v>5</v>
      </c>
      <c r="M26">
        <f t="shared" si="0"/>
        <v>10</v>
      </c>
      <c r="N26">
        <v>25</v>
      </c>
      <c r="O26">
        <v>5</v>
      </c>
      <c r="P26">
        <f t="shared" si="1"/>
        <v>50</v>
      </c>
    </row>
    <row r="27" spans="1:16" x14ac:dyDescent="0.25">
      <c r="A27" s="18">
        <v>26</v>
      </c>
      <c r="B27" s="19"/>
      <c r="C27" s="5" t="s">
        <v>69</v>
      </c>
      <c r="D27" s="5"/>
      <c r="E27" s="10" t="s">
        <v>104</v>
      </c>
      <c r="F27" s="5">
        <v>26</v>
      </c>
      <c r="G27" s="18">
        <v>26</v>
      </c>
      <c r="H27" s="2" t="s">
        <v>147</v>
      </c>
      <c r="I27" s="29" t="s">
        <v>155</v>
      </c>
      <c r="J27" s="28" t="s">
        <v>164</v>
      </c>
      <c r="K27">
        <v>5</v>
      </c>
      <c r="L27">
        <v>5</v>
      </c>
      <c r="M27">
        <f t="shared" si="0"/>
        <v>10</v>
      </c>
      <c r="N27">
        <v>25</v>
      </c>
      <c r="O27">
        <v>5</v>
      </c>
      <c r="P27">
        <f t="shared" si="1"/>
        <v>50</v>
      </c>
    </row>
    <row r="28" spans="1:16" x14ac:dyDescent="0.25">
      <c r="A28" s="18">
        <v>27</v>
      </c>
      <c r="B28" s="19"/>
      <c r="C28" s="5" t="s">
        <v>26</v>
      </c>
      <c r="D28" s="5"/>
      <c r="E28" s="10" t="s">
        <v>105</v>
      </c>
      <c r="F28" s="5">
        <v>27</v>
      </c>
      <c r="G28" s="18">
        <v>27</v>
      </c>
      <c r="H28" s="2" t="s">
        <v>147</v>
      </c>
      <c r="I28" s="29" t="s">
        <v>156</v>
      </c>
      <c r="J28" s="28" t="s">
        <v>164</v>
      </c>
      <c r="K28">
        <v>5</v>
      </c>
      <c r="L28">
        <v>5</v>
      </c>
      <c r="M28">
        <f t="shared" si="0"/>
        <v>10</v>
      </c>
      <c r="N28">
        <v>25</v>
      </c>
      <c r="O28">
        <v>5</v>
      </c>
      <c r="P28">
        <f t="shared" si="1"/>
        <v>50</v>
      </c>
    </row>
    <row r="29" spans="1:16" x14ac:dyDescent="0.25">
      <c r="A29" s="18">
        <v>28</v>
      </c>
      <c r="B29" s="19"/>
      <c r="C29" s="5" t="s">
        <v>30</v>
      </c>
      <c r="D29" s="5"/>
      <c r="E29" s="10" t="s">
        <v>106</v>
      </c>
      <c r="F29" s="5">
        <v>28</v>
      </c>
      <c r="G29" s="18">
        <v>28</v>
      </c>
      <c r="H29" s="2" t="s">
        <v>147</v>
      </c>
      <c r="I29" s="29" t="s">
        <v>157</v>
      </c>
      <c r="J29" s="28" t="s">
        <v>164</v>
      </c>
      <c r="K29">
        <v>5</v>
      </c>
      <c r="L29">
        <v>5</v>
      </c>
      <c r="M29">
        <f t="shared" si="0"/>
        <v>10</v>
      </c>
      <c r="N29">
        <v>25</v>
      </c>
      <c r="O29">
        <v>5</v>
      </c>
      <c r="P29">
        <f t="shared" si="1"/>
        <v>50</v>
      </c>
    </row>
    <row r="30" spans="1:16" x14ac:dyDescent="0.25">
      <c r="A30" s="18">
        <v>29</v>
      </c>
      <c r="B30" s="19"/>
      <c r="C30" s="5" t="s">
        <v>31</v>
      </c>
      <c r="D30" s="5"/>
      <c r="E30" s="10" t="s">
        <v>107</v>
      </c>
      <c r="F30" s="5">
        <v>29</v>
      </c>
      <c r="G30" s="18">
        <v>29</v>
      </c>
      <c r="H30" s="2" t="s">
        <v>147</v>
      </c>
      <c r="I30" s="29" t="s">
        <v>158</v>
      </c>
      <c r="J30" s="28" t="s">
        <v>164</v>
      </c>
      <c r="K30">
        <v>5</v>
      </c>
      <c r="L30">
        <v>5</v>
      </c>
      <c r="M30">
        <f t="shared" si="0"/>
        <v>10</v>
      </c>
      <c r="N30">
        <v>25</v>
      </c>
      <c r="O30">
        <v>5</v>
      </c>
      <c r="P30">
        <f t="shared" si="1"/>
        <v>50</v>
      </c>
    </row>
    <row r="31" spans="1:16" x14ac:dyDescent="0.25">
      <c r="A31" s="18">
        <v>30</v>
      </c>
      <c r="B31" s="19"/>
      <c r="C31" s="5" t="s">
        <v>32</v>
      </c>
      <c r="D31" s="5"/>
      <c r="E31" s="10" t="s">
        <v>108</v>
      </c>
      <c r="F31" s="5">
        <v>30</v>
      </c>
      <c r="G31" s="18">
        <v>30</v>
      </c>
      <c r="H31" s="2" t="s">
        <v>147</v>
      </c>
      <c r="I31" s="29" t="s">
        <v>159</v>
      </c>
      <c r="J31" s="28" t="s">
        <v>164</v>
      </c>
      <c r="K31">
        <v>5</v>
      </c>
      <c r="L31">
        <v>5</v>
      </c>
      <c r="M31">
        <f t="shared" si="0"/>
        <v>10</v>
      </c>
      <c r="N31">
        <v>25</v>
      </c>
      <c r="O31">
        <v>5</v>
      </c>
      <c r="P31">
        <f t="shared" si="1"/>
        <v>50</v>
      </c>
    </row>
    <row r="32" spans="1:16" x14ac:dyDescent="0.25">
      <c r="A32" s="18">
        <v>32</v>
      </c>
      <c r="B32" s="19"/>
      <c r="C32" s="5" t="s">
        <v>38</v>
      </c>
      <c r="D32" s="5"/>
      <c r="E32" s="10" t="s">
        <v>110</v>
      </c>
      <c r="F32" s="5">
        <v>31</v>
      </c>
      <c r="G32" s="18">
        <v>32</v>
      </c>
      <c r="H32" s="10" t="s">
        <v>147</v>
      </c>
      <c r="I32" s="29" t="s">
        <v>160</v>
      </c>
      <c r="J32" s="28" t="s">
        <v>164</v>
      </c>
      <c r="K32">
        <v>5</v>
      </c>
      <c r="L32">
        <v>5</v>
      </c>
      <c r="M32">
        <f t="shared" si="0"/>
        <v>10</v>
      </c>
      <c r="N32">
        <v>25</v>
      </c>
      <c r="O32">
        <v>5</v>
      </c>
      <c r="P32">
        <f t="shared" si="1"/>
        <v>50</v>
      </c>
    </row>
    <row r="33" spans="1:16" x14ac:dyDescent="0.25">
      <c r="A33" s="22">
        <v>33</v>
      </c>
      <c r="B33" s="23"/>
      <c r="C33" s="5" t="s">
        <v>39</v>
      </c>
      <c r="D33" s="5"/>
      <c r="E33" s="10" t="s">
        <v>111</v>
      </c>
      <c r="F33" s="5">
        <v>32</v>
      </c>
      <c r="G33" s="22">
        <v>33</v>
      </c>
      <c r="H33" s="10" t="s">
        <v>147</v>
      </c>
      <c r="I33" s="29" t="s">
        <v>161</v>
      </c>
      <c r="J33" s="28" t="s">
        <v>164</v>
      </c>
      <c r="K33">
        <v>5</v>
      </c>
      <c r="L33">
        <v>5</v>
      </c>
      <c r="M33">
        <f t="shared" si="0"/>
        <v>10</v>
      </c>
      <c r="N33">
        <v>25</v>
      </c>
      <c r="O33">
        <v>5</v>
      </c>
      <c r="P33">
        <f t="shared" si="1"/>
        <v>50</v>
      </c>
    </row>
    <row r="34" spans="1:16" x14ac:dyDescent="0.25">
      <c r="A34" s="22">
        <v>34</v>
      </c>
      <c r="B34" s="23"/>
      <c r="C34" s="5" t="s">
        <v>40</v>
      </c>
      <c r="D34" s="5"/>
      <c r="E34" s="10" t="s">
        <v>112</v>
      </c>
      <c r="F34" s="5">
        <v>33</v>
      </c>
      <c r="G34" s="22">
        <v>34</v>
      </c>
      <c r="H34" s="10" t="s">
        <v>147</v>
      </c>
      <c r="I34" s="29" t="s">
        <v>154</v>
      </c>
      <c r="J34" s="23" t="s">
        <v>165</v>
      </c>
      <c r="K34">
        <v>5</v>
      </c>
      <c r="L34">
        <v>5</v>
      </c>
      <c r="M34">
        <f t="shared" si="0"/>
        <v>10</v>
      </c>
      <c r="N34">
        <v>25</v>
      </c>
      <c r="O34">
        <v>5</v>
      </c>
      <c r="P34">
        <f t="shared" si="1"/>
        <v>50</v>
      </c>
    </row>
    <row r="35" spans="1:16" x14ac:dyDescent="0.25">
      <c r="A35" s="22">
        <v>35</v>
      </c>
      <c r="B35" s="23"/>
      <c r="C35" s="5" t="s">
        <v>41</v>
      </c>
      <c r="D35" s="5"/>
      <c r="E35" s="10" t="s">
        <v>113</v>
      </c>
      <c r="F35" s="5">
        <v>34</v>
      </c>
      <c r="G35" s="22">
        <v>35</v>
      </c>
      <c r="H35" s="10" t="s">
        <v>147</v>
      </c>
      <c r="I35" s="29" t="s">
        <v>155</v>
      </c>
      <c r="J35" s="23" t="s">
        <v>165</v>
      </c>
      <c r="K35">
        <v>5</v>
      </c>
      <c r="L35">
        <v>5</v>
      </c>
      <c r="M35">
        <f t="shared" si="0"/>
        <v>10</v>
      </c>
      <c r="N35">
        <v>25</v>
      </c>
      <c r="O35">
        <v>5</v>
      </c>
      <c r="P35">
        <f t="shared" si="1"/>
        <v>50</v>
      </c>
    </row>
    <row r="36" spans="1:16" x14ac:dyDescent="0.25">
      <c r="A36" s="22">
        <v>37</v>
      </c>
      <c r="B36" s="23"/>
      <c r="C36" s="5" t="s">
        <v>43</v>
      </c>
      <c r="D36" s="5"/>
      <c r="E36" s="10" t="s">
        <v>115</v>
      </c>
      <c r="F36" s="5">
        <v>35</v>
      </c>
      <c r="G36" s="22">
        <v>37</v>
      </c>
      <c r="H36" s="10" t="s">
        <v>147</v>
      </c>
      <c r="I36" s="29" t="s">
        <v>156</v>
      </c>
      <c r="J36" s="23" t="s">
        <v>165</v>
      </c>
      <c r="K36">
        <v>5</v>
      </c>
      <c r="L36">
        <v>5</v>
      </c>
      <c r="M36">
        <f t="shared" si="0"/>
        <v>10</v>
      </c>
      <c r="N36">
        <v>25</v>
      </c>
      <c r="O36">
        <v>5</v>
      </c>
      <c r="P36">
        <f t="shared" si="1"/>
        <v>50</v>
      </c>
    </row>
    <row r="37" spans="1:16" x14ac:dyDescent="0.25">
      <c r="A37" s="22">
        <v>38</v>
      </c>
      <c r="B37" s="23"/>
      <c r="C37" s="5" t="s">
        <v>44</v>
      </c>
      <c r="D37" s="5"/>
      <c r="E37" s="10" t="s">
        <v>97</v>
      </c>
      <c r="F37" s="5">
        <v>36</v>
      </c>
      <c r="G37" s="22">
        <v>38</v>
      </c>
      <c r="H37" s="10" t="s">
        <v>147</v>
      </c>
      <c r="I37" s="29" t="s">
        <v>157</v>
      </c>
      <c r="J37" s="23" t="s">
        <v>165</v>
      </c>
      <c r="K37">
        <v>5</v>
      </c>
      <c r="L37">
        <v>5</v>
      </c>
      <c r="M37">
        <f t="shared" si="0"/>
        <v>10</v>
      </c>
      <c r="N37">
        <v>25</v>
      </c>
      <c r="O37">
        <v>5</v>
      </c>
      <c r="P37">
        <f t="shared" si="1"/>
        <v>50</v>
      </c>
    </row>
    <row r="38" spans="1:16" x14ac:dyDescent="0.25">
      <c r="A38" s="22">
        <v>39</v>
      </c>
      <c r="B38" s="23"/>
      <c r="C38" s="5" t="s">
        <v>45</v>
      </c>
      <c r="D38" s="5"/>
      <c r="E38" s="10" t="s">
        <v>116</v>
      </c>
      <c r="F38" s="5">
        <v>37</v>
      </c>
      <c r="G38" s="22">
        <v>39</v>
      </c>
      <c r="H38" s="10" t="s">
        <v>147</v>
      </c>
      <c r="I38" s="29" t="s">
        <v>158</v>
      </c>
      <c r="J38" s="23" t="s">
        <v>165</v>
      </c>
      <c r="K38">
        <v>5</v>
      </c>
      <c r="L38">
        <v>5</v>
      </c>
      <c r="M38">
        <f t="shared" si="0"/>
        <v>10</v>
      </c>
      <c r="N38">
        <v>25</v>
      </c>
      <c r="O38">
        <v>5</v>
      </c>
      <c r="P38">
        <f t="shared" si="1"/>
        <v>50</v>
      </c>
    </row>
    <row r="39" spans="1:16" x14ac:dyDescent="0.25">
      <c r="A39" s="22">
        <v>40</v>
      </c>
      <c r="B39" s="23"/>
      <c r="C39" s="5" t="s">
        <v>46</v>
      </c>
      <c r="D39" s="5"/>
      <c r="E39" s="10" t="s">
        <v>117</v>
      </c>
      <c r="F39" s="5">
        <v>38</v>
      </c>
      <c r="G39" s="22">
        <v>40</v>
      </c>
      <c r="H39" s="10" t="s">
        <v>147</v>
      </c>
      <c r="I39" s="29" t="s">
        <v>159</v>
      </c>
      <c r="J39" s="23" t="s">
        <v>165</v>
      </c>
      <c r="K39">
        <v>5</v>
      </c>
      <c r="L39">
        <v>5</v>
      </c>
      <c r="M39">
        <f t="shared" si="0"/>
        <v>10</v>
      </c>
      <c r="N39">
        <v>25</v>
      </c>
      <c r="O39">
        <v>5</v>
      </c>
      <c r="P39">
        <f t="shared" si="1"/>
        <v>50</v>
      </c>
    </row>
    <row r="40" spans="1:16" x14ac:dyDescent="0.25">
      <c r="A40" s="18">
        <v>41</v>
      </c>
      <c r="B40" s="19"/>
      <c r="C40" s="5" t="s">
        <v>47</v>
      </c>
      <c r="D40" s="5"/>
      <c r="E40" s="10" t="s">
        <v>118</v>
      </c>
      <c r="F40" s="5">
        <v>39</v>
      </c>
      <c r="G40" s="18">
        <v>41</v>
      </c>
      <c r="H40" s="10" t="s">
        <v>147</v>
      </c>
      <c r="I40" s="29" t="s">
        <v>160</v>
      </c>
      <c r="J40" s="23" t="s">
        <v>165</v>
      </c>
      <c r="K40">
        <v>5</v>
      </c>
      <c r="L40">
        <v>5</v>
      </c>
      <c r="M40">
        <f t="shared" si="0"/>
        <v>10</v>
      </c>
      <c r="N40">
        <v>25</v>
      </c>
      <c r="O40">
        <v>5</v>
      </c>
      <c r="P40">
        <f t="shared" si="1"/>
        <v>50</v>
      </c>
    </row>
    <row r="41" spans="1:16" x14ac:dyDescent="0.25">
      <c r="A41" s="18">
        <v>45</v>
      </c>
      <c r="B41" s="19"/>
      <c r="C41" s="5" t="s">
        <v>52</v>
      </c>
      <c r="D41" s="5"/>
      <c r="E41" s="10" t="s">
        <v>122</v>
      </c>
      <c r="F41" s="5">
        <v>40</v>
      </c>
      <c r="G41" s="18">
        <v>45</v>
      </c>
      <c r="H41" s="10" t="s">
        <v>147</v>
      </c>
      <c r="I41" s="29" t="s">
        <v>161</v>
      </c>
      <c r="J41" s="23" t="s">
        <v>165</v>
      </c>
      <c r="K41">
        <v>5</v>
      </c>
      <c r="L41">
        <v>5</v>
      </c>
      <c r="M41">
        <f t="shared" si="0"/>
        <v>10</v>
      </c>
      <c r="N41">
        <v>25</v>
      </c>
      <c r="O41">
        <v>5</v>
      </c>
      <c r="P41">
        <f t="shared" si="1"/>
        <v>50</v>
      </c>
    </row>
    <row r="42" spans="1:16" x14ac:dyDescent="0.25">
      <c r="A42" s="24">
        <v>46</v>
      </c>
      <c r="B42" s="30"/>
      <c r="C42" s="8" t="s">
        <v>53</v>
      </c>
      <c r="D42" s="8"/>
      <c r="E42" s="8" t="s">
        <v>123</v>
      </c>
      <c r="F42" s="5">
        <v>41</v>
      </c>
      <c r="G42" s="24">
        <v>46</v>
      </c>
      <c r="H42" s="8" t="s">
        <v>147</v>
      </c>
      <c r="I42" s="29" t="s">
        <v>154</v>
      </c>
      <c r="J42" s="28" t="s">
        <v>166</v>
      </c>
      <c r="K42">
        <v>5</v>
      </c>
      <c r="L42">
        <v>5</v>
      </c>
      <c r="M42">
        <f t="shared" si="0"/>
        <v>10</v>
      </c>
      <c r="N42">
        <v>25</v>
      </c>
      <c r="O42">
        <v>5</v>
      </c>
      <c r="P42">
        <f t="shared" si="1"/>
        <v>50</v>
      </c>
    </row>
    <row r="43" spans="1:16" x14ac:dyDescent="0.25">
      <c r="A43" s="22">
        <v>49</v>
      </c>
      <c r="B43" s="23"/>
      <c r="C43" s="10" t="s">
        <v>57</v>
      </c>
      <c r="D43" s="10" t="s">
        <v>73</v>
      </c>
      <c r="E43" s="10" t="s">
        <v>126</v>
      </c>
      <c r="F43" s="5">
        <v>42</v>
      </c>
      <c r="G43" s="22">
        <v>49</v>
      </c>
      <c r="H43" s="10" t="s">
        <v>147</v>
      </c>
      <c r="I43" s="29" t="s">
        <v>155</v>
      </c>
      <c r="J43" s="28" t="s">
        <v>166</v>
      </c>
      <c r="K43">
        <v>5</v>
      </c>
      <c r="L43">
        <v>5</v>
      </c>
      <c r="M43">
        <f t="shared" si="0"/>
        <v>10</v>
      </c>
      <c r="N43">
        <v>25</v>
      </c>
      <c r="O43">
        <v>5</v>
      </c>
      <c r="P43">
        <f t="shared" si="1"/>
        <v>50</v>
      </c>
    </row>
    <row r="44" spans="1:16" x14ac:dyDescent="0.25">
      <c r="A44" s="22">
        <v>50</v>
      </c>
      <c r="B44" s="23"/>
      <c r="C44" s="10" t="s">
        <v>58</v>
      </c>
      <c r="D44" s="10" t="s">
        <v>73</v>
      </c>
      <c r="E44" s="10" t="s">
        <v>127</v>
      </c>
      <c r="F44" s="5">
        <v>43</v>
      </c>
      <c r="G44" s="22">
        <v>50</v>
      </c>
      <c r="H44" s="10" t="s">
        <v>147</v>
      </c>
      <c r="I44" s="29" t="s">
        <v>156</v>
      </c>
      <c r="J44" s="28" t="s">
        <v>166</v>
      </c>
      <c r="K44">
        <v>5</v>
      </c>
      <c r="L44">
        <v>5</v>
      </c>
      <c r="M44">
        <f t="shared" si="0"/>
        <v>10</v>
      </c>
      <c r="N44">
        <v>25</v>
      </c>
      <c r="O44">
        <v>5</v>
      </c>
      <c r="P44">
        <f t="shared" si="1"/>
        <v>50</v>
      </c>
    </row>
    <row r="45" spans="1:16" x14ac:dyDescent="0.25">
      <c r="A45" s="22">
        <v>55</v>
      </c>
      <c r="B45" s="23"/>
      <c r="C45" s="10" t="s">
        <v>72</v>
      </c>
      <c r="D45" s="10"/>
      <c r="E45" s="10" t="s">
        <v>132</v>
      </c>
      <c r="F45" s="5">
        <v>44</v>
      </c>
      <c r="G45" s="22">
        <v>55</v>
      </c>
      <c r="H45" s="10" t="s">
        <v>147</v>
      </c>
      <c r="I45" s="29" t="s">
        <v>157</v>
      </c>
      <c r="J45" s="28" t="s">
        <v>166</v>
      </c>
      <c r="K45">
        <v>5</v>
      </c>
      <c r="L45">
        <v>5</v>
      </c>
      <c r="M45">
        <f t="shared" si="0"/>
        <v>10</v>
      </c>
      <c r="N45">
        <v>25</v>
      </c>
      <c r="O45">
        <v>5</v>
      </c>
      <c r="P45">
        <f t="shared" si="1"/>
        <v>50</v>
      </c>
    </row>
    <row r="46" spans="1:16" x14ac:dyDescent="0.25">
      <c r="A46" s="18">
        <v>58</v>
      </c>
      <c r="B46" s="19"/>
      <c r="C46" s="10" t="s">
        <v>64</v>
      </c>
      <c r="D46" s="10"/>
      <c r="E46" s="10" t="s">
        <v>134</v>
      </c>
      <c r="F46" s="5">
        <v>45</v>
      </c>
      <c r="G46" s="18">
        <v>58</v>
      </c>
      <c r="H46" s="10" t="s">
        <v>147</v>
      </c>
      <c r="I46" s="29" t="s">
        <v>158</v>
      </c>
      <c r="J46" s="28" t="s">
        <v>166</v>
      </c>
      <c r="K46">
        <v>5</v>
      </c>
      <c r="L46">
        <v>5</v>
      </c>
      <c r="M46">
        <f t="shared" si="0"/>
        <v>10</v>
      </c>
      <c r="N46">
        <v>25</v>
      </c>
      <c r="O46">
        <v>5</v>
      </c>
      <c r="P46">
        <f t="shared" si="1"/>
        <v>50</v>
      </c>
    </row>
    <row r="47" spans="1:16" x14ac:dyDescent="0.25">
      <c r="A47" s="18">
        <v>59</v>
      </c>
      <c r="B47" s="19"/>
      <c r="C47" s="10" t="s">
        <v>65</v>
      </c>
      <c r="D47" s="10"/>
      <c r="E47" s="10" t="s">
        <v>135</v>
      </c>
      <c r="F47" s="5">
        <v>46</v>
      </c>
      <c r="G47" s="18">
        <v>59</v>
      </c>
      <c r="H47" s="10" t="s">
        <v>147</v>
      </c>
      <c r="I47" s="29" t="s">
        <v>159</v>
      </c>
      <c r="J47" s="28" t="s">
        <v>166</v>
      </c>
      <c r="K47">
        <v>5</v>
      </c>
      <c r="L47">
        <v>5</v>
      </c>
      <c r="M47">
        <f t="shared" si="0"/>
        <v>10</v>
      </c>
      <c r="N47">
        <v>25</v>
      </c>
      <c r="O47">
        <v>5</v>
      </c>
      <c r="P47">
        <f t="shared" si="1"/>
        <v>50</v>
      </c>
    </row>
    <row r="48" spans="1:16" x14ac:dyDescent="0.25">
      <c r="A48" s="18">
        <v>60</v>
      </c>
      <c r="B48" s="19"/>
      <c r="C48" s="10" t="s">
        <v>66</v>
      </c>
      <c r="D48" s="10"/>
      <c r="E48" s="10" t="s">
        <v>136</v>
      </c>
      <c r="F48" s="5">
        <v>47</v>
      </c>
      <c r="G48" s="18">
        <v>60</v>
      </c>
      <c r="H48" s="10" t="s">
        <v>147</v>
      </c>
      <c r="I48" s="29" t="s">
        <v>160</v>
      </c>
      <c r="J48" s="28" t="s">
        <v>166</v>
      </c>
      <c r="K48">
        <v>5</v>
      </c>
      <c r="L48">
        <v>5</v>
      </c>
      <c r="M48">
        <f t="shared" si="0"/>
        <v>10</v>
      </c>
      <c r="N48">
        <v>25</v>
      </c>
      <c r="O48">
        <v>5</v>
      </c>
      <c r="P48">
        <f t="shared" si="1"/>
        <v>50</v>
      </c>
    </row>
    <row r="49" spans="1:16" x14ac:dyDescent="0.25">
      <c r="A49" s="18">
        <v>61</v>
      </c>
      <c r="B49" s="19"/>
      <c r="C49" s="10" t="s">
        <v>67</v>
      </c>
      <c r="D49" s="10"/>
      <c r="E49" s="10" t="s">
        <v>137</v>
      </c>
      <c r="F49" s="5">
        <v>48</v>
      </c>
      <c r="G49" s="18">
        <v>61</v>
      </c>
      <c r="H49" s="10" t="s">
        <v>147</v>
      </c>
      <c r="I49" s="29" t="s">
        <v>161</v>
      </c>
      <c r="J49" s="28" t="s">
        <v>166</v>
      </c>
      <c r="K49">
        <v>5</v>
      </c>
      <c r="L49">
        <v>5</v>
      </c>
      <c r="M49">
        <f t="shared" si="0"/>
        <v>10</v>
      </c>
      <c r="N49">
        <v>25</v>
      </c>
      <c r="O49">
        <v>5</v>
      </c>
      <c r="P49">
        <f t="shared" si="1"/>
        <v>50</v>
      </c>
    </row>
    <row r="50" spans="1:16" x14ac:dyDescent="0.25">
      <c r="A50" s="16">
        <v>63</v>
      </c>
      <c r="B50" s="17"/>
      <c r="C50" s="2" t="s">
        <v>28</v>
      </c>
      <c r="D50" s="2"/>
      <c r="E50" s="12" t="s">
        <v>139</v>
      </c>
      <c r="F50" s="5">
        <v>49</v>
      </c>
      <c r="G50" s="16">
        <v>63</v>
      </c>
      <c r="H50" s="12" t="s">
        <v>147</v>
      </c>
      <c r="I50" s="29" t="s">
        <v>168</v>
      </c>
      <c r="J50" s="23" t="s">
        <v>167</v>
      </c>
      <c r="K50">
        <v>5</v>
      </c>
      <c r="L50">
        <v>5</v>
      </c>
      <c r="M50">
        <f t="shared" si="0"/>
        <v>10</v>
      </c>
      <c r="N50">
        <v>25</v>
      </c>
      <c r="O50">
        <v>5</v>
      </c>
      <c r="P50">
        <f t="shared" si="1"/>
        <v>50</v>
      </c>
    </row>
    <row r="51" spans="1:16" x14ac:dyDescent="0.25">
      <c r="A51" s="18">
        <v>64</v>
      </c>
      <c r="B51" s="19"/>
      <c r="C51" s="5" t="s">
        <v>36</v>
      </c>
      <c r="D51" s="5"/>
      <c r="E51" s="10" t="s">
        <v>140</v>
      </c>
      <c r="F51" s="5">
        <v>50</v>
      </c>
      <c r="G51" s="18">
        <v>64</v>
      </c>
      <c r="H51" s="10" t="s">
        <v>147</v>
      </c>
      <c r="I51" s="29" t="s">
        <v>169</v>
      </c>
      <c r="J51" s="23" t="s">
        <v>167</v>
      </c>
      <c r="K51">
        <v>5</v>
      </c>
      <c r="L51">
        <v>5</v>
      </c>
      <c r="M51">
        <f t="shared" si="0"/>
        <v>10</v>
      </c>
      <c r="N51">
        <v>25</v>
      </c>
      <c r="O51">
        <v>5</v>
      </c>
      <c r="P51">
        <f t="shared" si="1"/>
        <v>50</v>
      </c>
    </row>
    <row r="52" spans="1:16" x14ac:dyDescent="0.25">
      <c r="A52" s="22">
        <v>65</v>
      </c>
      <c r="B52" s="23"/>
      <c r="C52" s="5" t="s">
        <v>29</v>
      </c>
      <c r="D52" s="5"/>
      <c r="E52" s="10" t="s">
        <v>141</v>
      </c>
      <c r="F52" s="5">
        <v>51</v>
      </c>
      <c r="G52" s="22">
        <v>65</v>
      </c>
      <c r="H52" s="10" t="s">
        <v>147</v>
      </c>
      <c r="I52" s="29" t="s">
        <v>170</v>
      </c>
      <c r="J52" s="23" t="s">
        <v>167</v>
      </c>
      <c r="K52">
        <v>5</v>
      </c>
      <c r="L52">
        <v>5</v>
      </c>
      <c r="M52">
        <f t="shared" si="0"/>
        <v>10</v>
      </c>
      <c r="N52">
        <v>25</v>
      </c>
      <c r="O52">
        <v>5</v>
      </c>
      <c r="P52">
        <f t="shared" si="1"/>
        <v>50</v>
      </c>
    </row>
    <row r="53" spans="1:16" x14ac:dyDescent="0.25">
      <c r="A53" s="22">
        <v>66</v>
      </c>
      <c r="B53" s="23"/>
      <c r="C53" s="5" t="s">
        <v>33</v>
      </c>
      <c r="D53" s="5"/>
      <c r="E53" s="10" t="s">
        <v>142</v>
      </c>
      <c r="F53" s="5">
        <v>52</v>
      </c>
      <c r="G53" s="22">
        <v>66</v>
      </c>
      <c r="H53" s="10" t="s">
        <v>147</v>
      </c>
      <c r="I53" s="29" t="s">
        <v>171</v>
      </c>
      <c r="J53" s="23" t="s">
        <v>167</v>
      </c>
      <c r="K53">
        <v>5</v>
      </c>
      <c r="L53">
        <v>5</v>
      </c>
      <c r="M53">
        <f t="shared" si="0"/>
        <v>10</v>
      </c>
      <c r="N53">
        <v>25</v>
      </c>
      <c r="O53">
        <v>5</v>
      </c>
      <c r="P53">
        <f t="shared" si="1"/>
        <v>50</v>
      </c>
    </row>
    <row r="54" spans="1:16" x14ac:dyDescent="0.25">
      <c r="A54" s="22">
        <v>67</v>
      </c>
      <c r="B54" s="23"/>
      <c r="C54" s="5" t="s">
        <v>51</v>
      </c>
      <c r="D54" s="5"/>
      <c r="E54" s="10" t="s">
        <v>143</v>
      </c>
      <c r="F54" s="5">
        <v>53</v>
      </c>
      <c r="G54" s="22">
        <v>67</v>
      </c>
      <c r="H54" s="10" t="s">
        <v>147</v>
      </c>
      <c r="I54" s="29" t="s">
        <v>172</v>
      </c>
      <c r="J54" s="23" t="s">
        <v>167</v>
      </c>
      <c r="K54">
        <v>5</v>
      </c>
      <c r="L54">
        <v>5</v>
      </c>
      <c r="M54">
        <f t="shared" si="0"/>
        <v>10</v>
      </c>
      <c r="N54">
        <v>25</v>
      </c>
      <c r="O54">
        <v>5</v>
      </c>
      <c r="P54">
        <f t="shared" si="1"/>
        <v>50</v>
      </c>
    </row>
    <row r="55" spans="1:16" x14ac:dyDescent="0.25">
      <c r="A55" s="22">
        <v>68</v>
      </c>
      <c r="B55" s="23"/>
      <c r="C55" s="5" t="s">
        <v>34</v>
      </c>
      <c r="D55" s="5"/>
      <c r="E55" s="10" t="s">
        <v>144</v>
      </c>
      <c r="F55" s="5">
        <v>54</v>
      </c>
      <c r="G55" s="22">
        <v>68</v>
      </c>
      <c r="H55" s="10" t="s">
        <v>147</v>
      </c>
      <c r="I55" s="29" t="s">
        <v>173</v>
      </c>
      <c r="J55" s="23" t="s">
        <v>167</v>
      </c>
      <c r="K55">
        <v>5</v>
      </c>
      <c r="L55">
        <v>5</v>
      </c>
      <c r="M55">
        <f t="shared" si="0"/>
        <v>10</v>
      </c>
      <c r="N55">
        <v>25</v>
      </c>
      <c r="O55">
        <v>5</v>
      </c>
      <c r="P55">
        <f t="shared" si="1"/>
        <v>50</v>
      </c>
    </row>
    <row r="56" spans="1:16" x14ac:dyDescent="0.25">
      <c r="A56" s="22">
        <v>69</v>
      </c>
      <c r="B56" s="23"/>
      <c r="C56" s="5" t="s">
        <v>35</v>
      </c>
      <c r="D56" s="5"/>
      <c r="E56" s="10" t="s">
        <v>145</v>
      </c>
      <c r="F56" s="5">
        <v>55</v>
      </c>
      <c r="G56" s="22">
        <v>69</v>
      </c>
      <c r="H56" s="10" t="s">
        <v>147</v>
      </c>
      <c r="I56" s="32" t="s">
        <v>174</v>
      </c>
      <c r="J56" s="23" t="s">
        <v>167</v>
      </c>
      <c r="K56">
        <v>5</v>
      </c>
      <c r="L56">
        <v>5</v>
      </c>
      <c r="M56">
        <f t="shared" si="0"/>
        <v>10</v>
      </c>
      <c r="N56">
        <v>25</v>
      </c>
      <c r="O56">
        <v>5</v>
      </c>
      <c r="P56">
        <f t="shared" si="1"/>
        <v>50</v>
      </c>
    </row>
    <row r="57" spans="1:16" x14ac:dyDescent="0.25">
      <c r="A57" s="18">
        <v>31</v>
      </c>
      <c r="B57" s="19"/>
      <c r="C57" s="5" t="s">
        <v>37</v>
      </c>
      <c r="D57" s="5"/>
      <c r="E57" s="33" t="s">
        <v>109</v>
      </c>
      <c r="F57" s="5">
        <v>56</v>
      </c>
      <c r="G57" s="18">
        <v>31</v>
      </c>
      <c r="H57" s="12" t="s">
        <v>148</v>
      </c>
      <c r="I57" s="29" t="s">
        <v>175</v>
      </c>
      <c r="J57" s="21" t="s">
        <v>167</v>
      </c>
      <c r="K57">
        <v>5</v>
      </c>
      <c r="L57" s="2">
        <v>5</v>
      </c>
      <c r="M57">
        <f t="shared" si="0"/>
        <v>0</v>
      </c>
      <c r="N57" s="2">
        <v>25</v>
      </c>
      <c r="O57" s="2">
        <v>15</v>
      </c>
      <c r="P57">
        <f t="shared" si="1"/>
        <v>50</v>
      </c>
    </row>
    <row r="58" spans="1:16" x14ac:dyDescent="0.25">
      <c r="A58" s="22">
        <v>36</v>
      </c>
      <c r="B58" s="23"/>
      <c r="C58" s="5" t="s">
        <v>42</v>
      </c>
      <c r="D58" s="5"/>
      <c r="E58" s="34" t="s">
        <v>114</v>
      </c>
      <c r="F58" s="5">
        <v>57</v>
      </c>
      <c r="G58" s="22">
        <v>36</v>
      </c>
      <c r="H58" s="10" t="s">
        <v>148</v>
      </c>
      <c r="I58" s="29" t="s">
        <v>168</v>
      </c>
      <c r="J58" s="28" t="s">
        <v>176</v>
      </c>
      <c r="K58">
        <v>5</v>
      </c>
      <c r="L58" s="5">
        <v>5</v>
      </c>
      <c r="M58">
        <f t="shared" si="0"/>
        <v>0</v>
      </c>
      <c r="N58" s="5">
        <v>25</v>
      </c>
      <c r="O58" s="5">
        <v>15</v>
      </c>
      <c r="P58">
        <f t="shared" si="1"/>
        <v>50</v>
      </c>
    </row>
    <row r="59" spans="1:16" x14ac:dyDescent="0.25">
      <c r="A59" s="18">
        <v>42</v>
      </c>
      <c r="B59" s="19"/>
      <c r="C59" s="5" t="s">
        <v>48</v>
      </c>
      <c r="D59" s="5"/>
      <c r="E59" s="34" t="s">
        <v>119</v>
      </c>
      <c r="F59" s="5">
        <v>58</v>
      </c>
      <c r="G59" s="18">
        <v>42</v>
      </c>
      <c r="H59" s="10" t="s">
        <v>148</v>
      </c>
      <c r="I59" s="29" t="s">
        <v>169</v>
      </c>
      <c r="J59" s="28" t="s">
        <v>176</v>
      </c>
      <c r="K59">
        <v>5</v>
      </c>
      <c r="L59" s="5">
        <v>5</v>
      </c>
      <c r="M59">
        <f t="shared" si="0"/>
        <v>0</v>
      </c>
      <c r="N59" s="5">
        <v>25</v>
      </c>
      <c r="O59" s="2">
        <v>15</v>
      </c>
      <c r="P59">
        <f t="shared" si="1"/>
        <v>50</v>
      </c>
    </row>
    <row r="60" spans="1:16" x14ac:dyDescent="0.25">
      <c r="A60" s="18">
        <v>43</v>
      </c>
      <c r="B60" s="19"/>
      <c r="C60" s="5" t="s">
        <v>49</v>
      </c>
      <c r="D60" s="5"/>
      <c r="E60" s="34" t="s">
        <v>120</v>
      </c>
      <c r="F60" s="5">
        <v>59</v>
      </c>
      <c r="G60" s="18">
        <v>43</v>
      </c>
      <c r="H60" s="10" t="s">
        <v>148</v>
      </c>
      <c r="I60" s="29" t="s">
        <v>170</v>
      </c>
      <c r="J60" s="28" t="s">
        <v>176</v>
      </c>
      <c r="K60">
        <v>5</v>
      </c>
      <c r="L60" s="5">
        <v>5</v>
      </c>
      <c r="M60">
        <f t="shared" si="0"/>
        <v>0</v>
      </c>
      <c r="N60" s="5">
        <v>25</v>
      </c>
      <c r="O60" s="5">
        <v>15</v>
      </c>
      <c r="P60">
        <f t="shared" si="1"/>
        <v>50</v>
      </c>
    </row>
    <row r="61" spans="1:16" s="5" customFormat="1" x14ac:dyDescent="0.25">
      <c r="A61" s="22">
        <v>51</v>
      </c>
      <c r="B61" s="23"/>
      <c r="C61" s="10" t="s">
        <v>59</v>
      </c>
      <c r="D61" s="10"/>
      <c r="E61" s="34" t="s">
        <v>128</v>
      </c>
      <c r="F61" s="5">
        <v>60</v>
      </c>
      <c r="G61" s="22">
        <v>51</v>
      </c>
      <c r="H61" s="10" t="s">
        <v>148</v>
      </c>
      <c r="I61" s="29" t="s">
        <v>171</v>
      </c>
      <c r="J61" s="28" t="s">
        <v>176</v>
      </c>
      <c r="K61">
        <v>5</v>
      </c>
      <c r="L61" s="5">
        <v>5</v>
      </c>
      <c r="M61">
        <f t="shared" si="0"/>
        <v>0</v>
      </c>
      <c r="N61" s="5">
        <v>25</v>
      </c>
      <c r="O61" s="2">
        <v>15</v>
      </c>
      <c r="P61">
        <f t="shared" si="1"/>
        <v>50</v>
      </c>
    </row>
    <row r="62" spans="1:16" s="5" customFormat="1" x14ac:dyDescent="0.25">
      <c r="A62" s="22">
        <v>52</v>
      </c>
      <c r="B62" s="23"/>
      <c r="C62" s="10" t="s">
        <v>60</v>
      </c>
      <c r="D62" s="10"/>
      <c r="E62" s="34" t="s">
        <v>129</v>
      </c>
      <c r="F62" s="5">
        <v>61</v>
      </c>
      <c r="G62" s="22">
        <v>52</v>
      </c>
      <c r="H62" s="10" t="s">
        <v>148</v>
      </c>
      <c r="I62" s="29" t="s">
        <v>172</v>
      </c>
      <c r="J62" s="28" t="s">
        <v>176</v>
      </c>
      <c r="K62">
        <v>5</v>
      </c>
      <c r="L62" s="5">
        <v>5</v>
      </c>
      <c r="M62">
        <f t="shared" si="0"/>
        <v>0</v>
      </c>
      <c r="N62" s="5">
        <v>25</v>
      </c>
      <c r="O62" s="5">
        <v>15</v>
      </c>
      <c r="P62">
        <f t="shared" si="1"/>
        <v>50</v>
      </c>
    </row>
    <row r="63" spans="1:16" s="5" customFormat="1" x14ac:dyDescent="0.25">
      <c r="A63" s="22">
        <v>54</v>
      </c>
      <c r="B63" s="23"/>
      <c r="C63" s="10" t="s">
        <v>71</v>
      </c>
      <c r="D63" s="10"/>
      <c r="E63" s="34" t="s">
        <v>131</v>
      </c>
      <c r="F63" s="5">
        <v>62</v>
      </c>
      <c r="G63" s="22">
        <v>54</v>
      </c>
      <c r="H63" s="10" t="s">
        <v>148</v>
      </c>
      <c r="I63" s="29" t="s">
        <v>173</v>
      </c>
      <c r="J63" s="28" t="s">
        <v>176</v>
      </c>
      <c r="K63">
        <v>5</v>
      </c>
      <c r="L63" s="5">
        <v>5</v>
      </c>
      <c r="M63">
        <f t="shared" si="0"/>
        <v>0</v>
      </c>
      <c r="N63" s="5">
        <v>25</v>
      </c>
      <c r="O63" s="2">
        <v>15</v>
      </c>
      <c r="P63">
        <f t="shared" si="1"/>
        <v>50</v>
      </c>
    </row>
    <row r="64" spans="1:16" s="5" customFormat="1" x14ac:dyDescent="0.25">
      <c r="A64" s="22">
        <v>56</v>
      </c>
      <c r="B64" s="23"/>
      <c r="C64" s="10" t="s">
        <v>62</v>
      </c>
      <c r="D64" s="10"/>
      <c r="E64" s="34" t="s">
        <v>96</v>
      </c>
      <c r="F64" s="5">
        <v>63</v>
      </c>
      <c r="G64" s="22">
        <v>56</v>
      </c>
      <c r="H64" s="10" t="s">
        <v>148</v>
      </c>
      <c r="I64" s="29" t="s">
        <v>174</v>
      </c>
      <c r="J64" s="28" t="s">
        <v>176</v>
      </c>
      <c r="K64">
        <v>5</v>
      </c>
      <c r="L64" s="5">
        <v>5</v>
      </c>
      <c r="M64">
        <f t="shared" si="0"/>
        <v>0</v>
      </c>
      <c r="N64" s="5">
        <v>25</v>
      </c>
      <c r="O64" s="5">
        <v>15</v>
      </c>
      <c r="P64">
        <f t="shared" si="1"/>
        <v>50</v>
      </c>
    </row>
    <row r="65" spans="1:16" s="5" customFormat="1" x14ac:dyDescent="0.25">
      <c r="A65" s="24">
        <v>62</v>
      </c>
      <c r="B65" s="30"/>
      <c r="C65" s="14" t="s">
        <v>68</v>
      </c>
      <c r="D65" s="14"/>
      <c r="E65" s="35" t="s">
        <v>138</v>
      </c>
      <c r="F65" s="5">
        <v>64</v>
      </c>
      <c r="G65" s="24">
        <v>62</v>
      </c>
      <c r="H65" s="14" t="s">
        <v>148</v>
      </c>
      <c r="I65" s="29" t="s">
        <v>175</v>
      </c>
      <c r="J65" s="28" t="s">
        <v>176</v>
      </c>
      <c r="K65">
        <v>5</v>
      </c>
      <c r="L65" s="5">
        <v>5</v>
      </c>
      <c r="M65">
        <f t="shared" si="0"/>
        <v>0</v>
      </c>
      <c r="N65" s="5">
        <v>25</v>
      </c>
      <c r="O65" s="2">
        <v>15</v>
      </c>
      <c r="P65">
        <f t="shared" si="1"/>
        <v>50</v>
      </c>
    </row>
    <row r="66" spans="1:16" s="5" customFormat="1" x14ac:dyDescent="0.25">
      <c r="A66" s="18">
        <v>44</v>
      </c>
      <c r="B66" s="19"/>
      <c r="C66" s="5" t="s">
        <v>50</v>
      </c>
      <c r="E66" s="34" t="s">
        <v>121</v>
      </c>
      <c r="F66" s="5">
        <v>65</v>
      </c>
      <c r="G66" s="18">
        <v>44</v>
      </c>
      <c r="H66" s="10" t="s">
        <v>149</v>
      </c>
      <c r="I66" s="29" t="s">
        <v>154</v>
      </c>
      <c r="J66" s="23" t="s">
        <v>152</v>
      </c>
      <c r="K66">
        <v>5</v>
      </c>
      <c r="L66" s="5">
        <v>5</v>
      </c>
      <c r="M66">
        <f t="shared" si="0"/>
        <v>0</v>
      </c>
      <c r="N66" s="5">
        <v>25</v>
      </c>
      <c r="O66" s="5">
        <v>15</v>
      </c>
      <c r="P66">
        <f t="shared" si="1"/>
        <v>50</v>
      </c>
    </row>
    <row r="67" spans="1:16" s="5" customFormat="1" x14ac:dyDescent="0.25">
      <c r="A67" s="16">
        <v>47</v>
      </c>
      <c r="B67" s="17"/>
      <c r="C67" s="12" t="s">
        <v>55</v>
      </c>
      <c r="D67" s="12"/>
      <c r="E67" s="33" t="s">
        <v>124</v>
      </c>
      <c r="F67" s="5">
        <v>66</v>
      </c>
      <c r="G67" s="16">
        <v>47</v>
      </c>
      <c r="H67" s="12" t="s">
        <v>149</v>
      </c>
      <c r="I67" s="29" t="s">
        <v>155</v>
      </c>
      <c r="J67" s="23" t="s">
        <v>152</v>
      </c>
      <c r="K67">
        <v>5</v>
      </c>
      <c r="L67" s="5">
        <v>5</v>
      </c>
      <c r="M67">
        <f t="shared" ref="M67:M71" si="2">50-K67-L67-N67-O67</f>
        <v>0</v>
      </c>
      <c r="N67" s="5">
        <v>25</v>
      </c>
      <c r="O67" s="2">
        <v>15</v>
      </c>
      <c r="P67">
        <f t="shared" ref="P67:P71" si="3">SUM(K67:O67)</f>
        <v>50</v>
      </c>
    </row>
    <row r="68" spans="1:16" s="5" customFormat="1" x14ac:dyDescent="0.25">
      <c r="A68" s="18">
        <v>48</v>
      </c>
      <c r="B68" s="19"/>
      <c r="C68" s="10" t="s">
        <v>56</v>
      </c>
      <c r="D68" s="10"/>
      <c r="E68" s="34" t="s">
        <v>125</v>
      </c>
      <c r="F68" s="5">
        <v>67</v>
      </c>
      <c r="G68" s="18">
        <v>48</v>
      </c>
      <c r="H68" s="10" t="s">
        <v>149</v>
      </c>
      <c r="I68" s="29" t="s">
        <v>156</v>
      </c>
      <c r="J68" s="23" t="s">
        <v>152</v>
      </c>
      <c r="K68">
        <v>5</v>
      </c>
      <c r="L68" s="5">
        <v>5</v>
      </c>
      <c r="M68">
        <f t="shared" si="2"/>
        <v>0</v>
      </c>
      <c r="N68" s="5">
        <v>25</v>
      </c>
      <c r="O68" s="5">
        <v>15</v>
      </c>
      <c r="P68">
        <f t="shared" si="3"/>
        <v>50</v>
      </c>
    </row>
    <row r="69" spans="1:16" s="5" customFormat="1" x14ac:dyDescent="0.25">
      <c r="A69" s="22">
        <v>53</v>
      </c>
      <c r="B69" s="23"/>
      <c r="C69" s="10" t="s">
        <v>61</v>
      </c>
      <c r="D69" s="10"/>
      <c r="E69" s="34" t="s">
        <v>130</v>
      </c>
      <c r="F69" s="5">
        <v>68</v>
      </c>
      <c r="G69" s="22">
        <v>53</v>
      </c>
      <c r="H69" s="10" t="s">
        <v>149</v>
      </c>
      <c r="I69" s="29" t="s">
        <v>154</v>
      </c>
      <c r="J69" s="23" t="s">
        <v>152</v>
      </c>
      <c r="K69">
        <v>5</v>
      </c>
      <c r="L69" s="5">
        <v>5</v>
      </c>
      <c r="M69">
        <f t="shared" si="2"/>
        <v>0</v>
      </c>
      <c r="N69" s="5">
        <v>25</v>
      </c>
      <c r="O69" s="2">
        <v>15</v>
      </c>
      <c r="P69">
        <f t="shared" si="3"/>
        <v>50</v>
      </c>
    </row>
    <row r="70" spans="1:16" x14ac:dyDescent="0.25">
      <c r="A70" s="18">
        <v>57</v>
      </c>
      <c r="B70" s="19"/>
      <c r="C70" s="10" t="s">
        <v>63</v>
      </c>
      <c r="D70" s="10"/>
      <c r="E70" s="34" t="s">
        <v>133</v>
      </c>
      <c r="F70" s="5">
        <v>69</v>
      </c>
      <c r="G70" s="18">
        <v>57</v>
      </c>
      <c r="H70" s="10" t="s">
        <v>149</v>
      </c>
      <c r="I70" s="29" t="s">
        <v>155</v>
      </c>
      <c r="J70" s="23" t="s">
        <v>152</v>
      </c>
      <c r="K70">
        <v>5</v>
      </c>
      <c r="L70" s="5">
        <v>5</v>
      </c>
      <c r="M70">
        <f t="shared" si="2"/>
        <v>0</v>
      </c>
      <c r="N70" s="5">
        <v>25</v>
      </c>
      <c r="O70" s="5">
        <v>15</v>
      </c>
      <c r="P70">
        <f t="shared" si="3"/>
        <v>50</v>
      </c>
    </row>
    <row r="71" spans="1:16" x14ac:dyDescent="0.25">
      <c r="A71" s="25">
        <v>70</v>
      </c>
      <c r="B71" s="31"/>
      <c r="C71" s="8" t="s">
        <v>54</v>
      </c>
      <c r="D71" s="8"/>
      <c r="E71" s="35" t="s">
        <v>146</v>
      </c>
      <c r="F71" s="5">
        <v>70</v>
      </c>
      <c r="G71" s="25">
        <v>70</v>
      </c>
      <c r="H71" s="14" t="s">
        <v>149</v>
      </c>
      <c r="I71" s="29" t="s">
        <v>156</v>
      </c>
      <c r="J71" s="31" t="s">
        <v>152</v>
      </c>
      <c r="K71">
        <v>5</v>
      </c>
      <c r="L71" s="8">
        <v>5</v>
      </c>
      <c r="M71">
        <f t="shared" si="2"/>
        <v>0</v>
      </c>
      <c r="N71" s="8">
        <v>25</v>
      </c>
      <c r="O71" s="2">
        <v>15</v>
      </c>
      <c r="P71">
        <f t="shared" si="3"/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</cp:lastModifiedBy>
  <cp:lastPrinted>2018-06-06T23:12:15Z</cp:lastPrinted>
  <dcterms:created xsi:type="dcterms:W3CDTF">2018-06-05T01:42:05Z</dcterms:created>
  <dcterms:modified xsi:type="dcterms:W3CDTF">2018-06-11T17:16:11Z</dcterms:modified>
</cp:coreProperties>
</file>