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3" i="1" l="1"/>
  <c r="A33" i="1" s="1"/>
  <c r="E33" i="1" s="1"/>
  <c r="E34" i="1"/>
  <c r="E35" i="1"/>
  <c r="E36" i="1"/>
  <c r="E37" i="1"/>
  <c r="E38" i="1"/>
  <c r="E39" i="1"/>
  <c r="E40" i="1"/>
  <c r="E32" i="1"/>
  <c r="A34" i="1"/>
  <c r="A35" i="1"/>
  <c r="A36" i="1"/>
  <c r="A37" i="1"/>
  <c r="A38" i="1"/>
  <c r="A39" i="1"/>
  <c r="A40" i="1"/>
  <c r="A32" i="1"/>
  <c r="A5" i="1"/>
  <c r="A14" i="1" s="1"/>
  <c r="E5" i="1"/>
  <c r="H5" i="1" s="1"/>
  <c r="D6" i="1"/>
  <c r="A6" i="1" s="1"/>
  <c r="E6" i="1" s="1"/>
  <c r="G6" i="1"/>
  <c r="A7" i="1"/>
  <c r="E7" i="1"/>
  <c r="H7" i="1" s="1"/>
  <c r="A8" i="1"/>
  <c r="E8" i="1"/>
  <c r="H8" i="1"/>
  <c r="A9" i="1"/>
  <c r="E9" i="1"/>
  <c r="H9" i="1"/>
  <c r="A10" i="1"/>
  <c r="E10" i="1" s="1"/>
  <c r="A11" i="1"/>
  <c r="E11" i="1"/>
  <c r="A12" i="1"/>
  <c r="E12" i="1"/>
  <c r="A13" i="1"/>
  <c r="E13" i="1"/>
  <c r="E14" i="1" l="1"/>
  <c r="H6" i="1"/>
  <c r="H10" i="1" s="1"/>
  <c r="H14" i="1" s="1"/>
  <c r="I14" i="1" s="1"/>
  <c r="D14" i="1"/>
  <c r="H33" i="1"/>
  <c r="G33" i="1"/>
  <c r="H34" i="1"/>
  <c r="H35" i="1"/>
  <c r="H36" i="1"/>
  <c r="D41" i="1"/>
  <c r="H26" i="1"/>
  <c r="E26" i="1"/>
  <c r="H24" i="1"/>
  <c r="E24" i="1"/>
  <c r="E41" i="1" l="1"/>
  <c r="H32" i="1"/>
  <c r="H37" i="1" s="1"/>
  <c r="H41" i="1" s="1"/>
  <c r="I41" i="1" s="1"/>
  <c r="A41" i="1"/>
  <c r="G1" i="1" l="1"/>
  <c r="C1" i="1"/>
</calcChain>
</file>

<file path=xl/sharedStrings.xml><?xml version="1.0" encoding="utf-8"?>
<sst xmlns="http://schemas.openxmlformats.org/spreadsheetml/2006/main" count="115" uniqueCount="35">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</sst>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O8" sqref="O8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42468</v>
      </c>
      <c r="D1" s="23"/>
      <c r="E1" s="23"/>
      <c r="F1" s="23"/>
      <c r="G1" s="8">
        <f ca="1">NOW()</f>
        <v>42468.723806944443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27.599999999999998</v>
      </c>
      <c r="B5" t="s">
        <v>0</v>
      </c>
      <c r="C5" s="2" t="s">
        <v>1</v>
      </c>
      <c r="D5">
        <v>0.69</v>
      </c>
      <c r="E5" s="1">
        <f>A5*$H$3</f>
        <v>55.199999999999996</v>
      </c>
      <c r="F5" t="s">
        <v>0</v>
      </c>
      <c r="G5" s="2" t="s">
        <v>1</v>
      </c>
      <c r="H5">
        <f>E5</f>
        <v>55.199999999999996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</v>
      </c>
      <c r="F7" t="s">
        <v>0</v>
      </c>
      <c r="G7" s="3" t="s">
        <v>3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9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SUM(H5:H9)</f>
        <v>74.399999999999991</v>
      </c>
    </row>
    <row r="11" spans="1:9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39.999999999999986</v>
      </c>
      <c r="B14" s="5" t="s">
        <v>0</v>
      </c>
      <c r="C14" s="6" t="s">
        <v>6</v>
      </c>
      <c r="D14">
        <f>SUM(D5:D13)</f>
        <v>1</v>
      </c>
      <c r="E14" s="4">
        <f>SUM(E5:E13)</f>
        <v>79.999999999999972</v>
      </c>
      <c r="F14" s="5" t="s">
        <v>0</v>
      </c>
      <c r="G14" s="6" t="s">
        <v>12</v>
      </c>
      <c r="H14">
        <f>H10/$H$3</f>
        <v>37.199999999999996</v>
      </c>
      <c r="I14">
        <f>H14+A13+A12+A11+A10</f>
        <v>39.999999999999986</v>
      </c>
    </row>
    <row r="16" spans="1:9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15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25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690</v>
      </c>
      <c r="F32" t="s">
        <v>0</v>
      </c>
      <c r="G32" s="2" t="s">
        <v>1</v>
      </c>
      <c r="H32">
        <f>E32</f>
        <v>690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100</v>
      </c>
      <c r="F34" t="s">
        <v>0</v>
      </c>
      <c r="G34" s="3" t="s">
        <v>3</v>
      </c>
      <c r="H34">
        <f t="shared" ref="H34:H36" si="5">E34</f>
        <v>100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80</v>
      </c>
      <c r="F35" t="s">
        <v>0</v>
      </c>
      <c r="G35" s="3" t="s">
        <v>7</v>
      </c>
      <c r="H35">
        <f t="shared" si="5"/>
        <v>80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60</v>
      </c>
      <c r="F36" t="s">
        <v>0</v>
      </c>
      <c r="G36" s="3" t="s">
        <v>2</v>
      </c>
      <c r="H36">
        <f t="shared" si="5"/>
        <v>60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20</v>
      </c>
      <c r="F37" t="s">
        <v>0</v>
      </c>
      <c r="G37" s="3" t="s">
        <v>10</v>
      </c>
      <c r="H37" s="7">
        <f>SUM(H32:H36)</f>
        <v>930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20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20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10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1000</v>
      </c>
      <c r="F41" s="5" t="s">
        <v>0</v>
      </c>
      <c r="G41" s="6" t="s">
        <v>12</v>
      </c>
      <c r="H41">
        <f>H37/$H$3</f>
        <v>465</v>
      </c>
      <c r="I41">
        <f>H41+A40+A39+A38+A37</f>
        <v>467.8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2016-04-10T20:14:08Z</dcterms:modified>
  <dc:language>en-US</dc:language>
</cp:coreProperties>
</file>