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'50uL_mix'!$A$4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'50uL_mix'!$A$12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12" i="1" l="1"/>
  <c r="H5" i="1"/>
  <c r="H6" i="1"/>
  <c r="H7" i="1"/>
  <c r="H8" i="1"/>
  <c r="H9" i="1"/>
  <c r="H4" i="1"/>
  <c r="E12" i="1" l="1"/>
  <c r="A12" i="1"/>
</calcChain>
</file>

<file path=xl/sharedStrings.xml><?xml version="1.0" encoding="utf-8"?>
<sst xmlns="http://schemas.openxmlformats.org/spreadsheetml/2006/main" count="48" uniqueCount="21">
  <si>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</si>
  <si>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</si>
  <si>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</si>
  <si>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</si>
  <si>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r>
      <t>P1,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</si>
  <si>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P2,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</si>
  <si>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</si>
  <si>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</si>
  <si>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</si>
  <si>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</si>
  <si>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</si>
  <si>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</si>
  <si>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Results:</t>
  </si>
  <si>
    <t>Conclusion</t>
  </si>
  <si>
    <t>dNTPs (2.5mM each)</t>
  </si>
  <si>
    <t>1X</t>
  </si>
  <si>
    <t>Amount</t>
  </si>
  <si>
    <t>Compound</t>
  </si>
  <si>
    <t>12x</t>
  </si>
  <si>
    <t>Total       Per tube:</t>
  </si>
  <si>
    <t>Did not! Work at 28 cycles, maybe need to add more, let's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</si>
</sst>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5" borderId="0" xfId="0" applyFont="1" applyFill="1"/>
    <xf numFmtId="0" fontId="0" fillId="6" borderId="0" xfId="0" applyFont="1" applyFill="1"/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4" zoomScaleNormal="100" workbookViewId="0">
      <selection activeCell="C19" sqref="C19"/>
    </sheetView>
  </sheetViews>
  <sheetFormatPr defaultRowHeight="15" x14ac:dyDescent="0.25"/>
  <cols>
    <col min="1" max="1" width="7.140625" customWidth="1"/>
    <col min="2" max="2" width="5.42578125"/>
    <col min="3" max="3" width="26.28515625" customWidth="1"/>
    <col min="4" max="4" width="3.140625" customWidth="1"/>
    <col min="5" max="5" width="8.5703125"/>
    <col min="6" max="6" width="6.140625" customWidth="1"/>
    <col min="7" max="7" width="24.28515625" customWidth="1"/>
    <col min="8" max="8" width="4.7109375" customWidth="1"/>
    <col min="9" max="1025" width="8.5703125"/>
  </cols>
  <sheetData>
    <row r="1" spans="1:8" ht="15.75" thickBot="1" x14ac:dyDescent="0.3">
      <c r="A1" s="13" t="s">
        <v>15</v>
      </c>
      <c r="B1" s="13"/>
      <c r="C1" s="13"/>
      <c r="E1" s="13" t="s">
        <v>18</v>
      </c>
      <c r="F1" s="13"/>
      <c r="G1" s="13"/>
    </row>
    <row r="2" spans="1:8" ht="18" customHeight="1" thickBot="1" x14ac:dyDescent="0.3">
      <c r="A2" s="14" t="s">
        <v>16</v>
      </c>
      <c r="B2" s="15"/>
      <c r="C2" s="2" t="s">
        <v>17</v>
      </c>
      <c r="E2" s="14" t="s">
        <v>16</v>
      </c>
      <c r="F2" s="15"/>
      <c r="G2" s="2" t="s">
        <v>17</v>
      </c>
    </row>
    <row r="3" spans="1:8" ht="18" customHeight="1" thickBot="1" x14ac:dyDescent="0.3">
      <c r="A3" s="11"/>
      <c r="B3" s="12"/>
      <c r="C3" s="2"/>
      <c r="E3" s="11"/>
      <c r="F3" s="12"/>
      <c r="G3" s="2"/>
    </row>
    <row r="4" spans="1:8" ht="22.5" customHeight="1" thickBot="1" x14ac:dyDescent="0.3">
      <c r="A4" s="1">
        <v>34.5</v>
      </c>
      <c r="B4" t="s">
        <v>0</v>
      </c>
      <c r="C4" s="2" t="s">
        <v>1</v>
      </c>
      <c r="E4" s="1">
        <v>414</v>
      </c>
      <c r="F4" t="s">
        <v>0</v>
      </c>
      <c r="G4" s="2" t="s">
        <v>1</v>
      </c>
      <c r="H4">
        <f>E4</f>
        <v>414</v>
      </c>
    </row>
    <row r="5" spans="1:8" ht="22.5" customHeight="1" thickBot="1" x14ac:dyDescent="0.3">
      <c r="A5" s="3">
        <v>5</v>
      </c>
      <c r="B5" t="s">
        <v>0</v>
      </c>
      <c r="C5" s="4" t="s">
        <v>3</v>
      </c>
      <c r="E5" s="3">
        <v>60</v>
      </c>
      <c r="F5" t="s">
        <v>0</v>
      </c>
      <c r="G5" s="4" t="s">
        <v>3</v>
      </c>
      <c r="H5">
        <f t="shared" ref="H5:H9" si="0">E5</f>
        <v>60</v>
      </c>
    </row>
    <row r="6" spans="1:8" ht="22.5" customHeight="1" thickBot="1" x14ac:dyDescent="0.3">
      <c r="A6" s="5">
        <v>4</v>
      </c>
      <c r="B6" t="s">
        <v>0</v>
      </c>
      <c r="C6" s="4" t="s">
        <v>14</v>
      </c>
      <c r="E6" s="5">
        <v>48</v>
      </c>
      <c r="F6" t="s">
        <v>0</v>
      </c>
      <c r="G6" s="4" t="s">
        <v>14</v>
      </c>
      <c r="H6">
        <f t="shared" si="0"/>
        <v>48</v>
      </c>
    </row>
    <row r="7" spans="1:8" ht="22.5" customHeight="1" thickBot="1" x14ac:dyDescent="0.3">
      <c r="A7" s="5">
        <v>3</v>
      </c>
      <c r="B7" t="s">
        <v>0</v>
      </c>
      <c r="C7" s="4" t="s">
        <v>2</v>
      </c>
      <c r="E7" s="5">
        <v>36</v>
      </c>
      <c r="F7" t="s">
        <v>0</v>
      </c>
      <c r="G7" s="4" t="s">
        <v>2</v>
      </c>
      <c r="H7">
        <f t="shared" si="0"/>
        <v>36</v>
      </c>
    </row>
    <row r="8" spans="1:8" ht="22.5" customHeight="1" thickBot="1" x14ac:dyDescent="0.3">
      <c r="A8" s="5">
        <v>1</v>
      </c>
      <c r="B8" t="s">
        <v>0</v>
      </c>
      <c r="C8" s="4" t="s">
        <v>4</v>
      </c>
      <c r="E8" s="5">
        <v>12</v>
      </c>
      <c r="F8" t="s">
        <v>0</v>
      </c>
      <c r="G8" s="4" t="s">
        <v>4</v>
      </c>
      <c r="H8">
        <f t="shared" si="0"/>
        <v>12</v>
      </c>
    </row>
    <row r="9" spans="1:8" ht="22.5" customHeight="1" thickBot="1" x14ac:dyDescent="0.3">
      <c r="A9" s="5">
        <v>1</v>
      </c>
      <c r="B9" t="s">
        <v>0</v>
      </c>
      <c r="C9" s="4" t="s">
        <v>5</v>
      </c>
      <c r="E9" s="5">
        <v>12</v>
      </c>
      <c r="F9" t="s">
        <v>0</v>
      </c>
      <c r="G9" s="4" t="s">
        <v>5</v>
      </c>
      <c r="H9">
        <f t="shared" si="0"/>
        <v>12</v>
      </c>
    </row>
    <row r="10" spans="1:8" ht="22.5" customHeight="1" thickBot="1" x14ac:dyDescent="0.3">
      <c r="A10" s="5">
        <v>1</v>
      </c>
      <c r="B10" t="s">
        <v>0</v>
      </c>
      <c r="C10" s="4" t="s">
        <v>6</v>
      </c>
      <c r="E10" s="5">
        <v>12</v>
      </c>
      <c r="F10" t="s">
        <v>0</v>
      </c>
      <c r="G10" s="4" t="s">
        <v>6</v>
      </c>
    </row>
    <row r="11" spans="1:8" ht="22.5" customHeight="1" thickBot="1" x14ac:dyDescent="0.3">
      <c r="A11" s="5">
        <v>0.5</v>
      </c>
      <c r="B11" t="s">
        <v>0</v>
      </c>
      <c r="C11" s="4" t="s">
        <v>7</v>
      </c>
      <c r="E11" s="5">
        <v>6</v>
      </c>
      <c r="F11" t="s">
        <v>0</v>
      </c>
      <c r="G11" s="4" t="s">
        <v>7</v>
      </c>
    </row>
    <row r="12" spans="1:8" ht="22.5" customHeight="1" x14ac:dyDescent="0.3">
      <c r="A12" s="6">
        <f>SUM(A4:A11)</f>
        <v>50</v>
      </c>
      <c r="B12" s="7" t="s">
        <v>0</v>
      </c>
      <c r="C12" s="8" t="s">
        <v>8</v>
      </c>
      <c r="E12" s="6">
        <f>SUM(E4:E11)</f>
        <v>600</v>
      </c>
      <c r="F12" s="7" t="s">
        <v>0</v>
      </c>
      <c r="G12" s="8" t="s">
        <v>19</v>
      </c>
      <c r="H12">
        <f>SUM(H4:H9)/12</f>
        <v>48.5</v>
      </c>
    </row>
    <row r="15" spans="1:8" ht="22.5" customHeight="1" x14ac:dyDescent="0.25">
      <c r="A15" t="s">
        <v>9</v>
      </c>
      <c r="C15" t="s">
        <v>10</v>
      </c>
    </row>
    <row r="16" spans="1:8" ht="22.5" customHeight="1" x14ac:dyDescent="0.25">
      <c r="C16" t="s">
        <v>11</v>
      </c>
    </row>
    <row r="18" spans="1:3" ht="22.5" customHeight="1" x14ac:dyDescent="0.25">
      <c r="A18" s="9" t="s">
        <v>12</v>
      </c>
      <c r="B18" s="9"/>
      <c r="C18" s="9" t="s">
        <v>20</v>
      </c>
    </row>
    <row r="19" spans="1:3" ht="22.5" customHeight="1" x14ac:dyDescent="0.25">
      <c r="A19" s="9"/>
      <c r="B19" s="9"/>
      <c r="C19" s="9"/>
    </row>
    <row r="20" spans="1:3" ht="22.5" customHeight="1" x14ac:dyDescent="0.25">
      <c r="A20" s="10" t="s">
        <v>13</v>
      </c>
      <c r="B20" s="10"/>
      <c r="C20" s="10"/>
    </row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50uL_mix</vt:lpstr>
      <vt:lpstr>Sheet2</vt:lpstr>
      <vt:lpstr>Sheet3</vt:lpstr>
      <vt:lpstr>'50uL_mix'!solver_adj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2015-07-15T05:56:11Z</cp:lastPrinted>
  <dcterms:created xsi:type="dcterms:W3CDTF">2006-09-16T00:00:00Z</dcterms:created>
  <dcterms:modified xsi:type="dcterms:W3CDTF">2015-07-15T08:02:36Z</dcterms:modified>
  <dc:language>en-US</dc:language>
</cp:coreProperties>
</file>