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12247\Documents\"/>
    </mc:Choice>
  </mc:AlternateContent>
  <xr:revisionPtr revIDLastSave="0" documentId="8_{C68A1CC4-72CE-4602-A1D1-06ACCFD360EB}" xr6:coauthVersionLast="47" xr6:coauthVersionMax="47" xr10:uidLastSave="{00000000-0000-0000-0000-000000000000}"/>
  <bookViews>
    <workbookView xWindow="-110" yWindow="-110" windowWidth="19420" windowHeight="10300" xr2:uid="{130B663A-A6FE-446C-A09C-11ECECD793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2" i="1"/>
</calcChain>
</file>

<file path=xl/sharedStrings.xml><?xml version="1.0" encoding="utf-8"?>
<sst xmlns="http://schemas.openxmlformats.org/spreadsheetml/2006/main" count="549" uniqueCount="152">
  <si>
    <t>NAME</t>
  </si>
  <si>
    <t>SHAREHOLDERS</t>
  </si>
  <si>
    <t>ACTIVE MEMBERS</t>
  </si>
  <si>
    <t>3 MONTHS CONSECUTIVELY</t>
  </si>
  <si>
    <t>Abdalla Maitha</t>
  </si>
  <si>
    <t>Agnes Nyamvula</t>
  </si>
  <si>
    <t>Aisha Mwaka</t>
  </si>
  <si>
    <t>Ali Abdulrahman</t>
  </si>
  <si>
    <t>ALI KHAMISI</t>
  </si>
  <si>
    <t>ALICE MBODZE</t>
  </si>
  <si>
    <t>Ascah Menza</t>
  </si>
  <si>
    <t>Baraka Kenga</t>
  </si>
  <si>
    <t>Baraka Kitsao</t>
  </si>
  <si>
    <t>Barbra Tishi</t>
  </si>
  <si>
    <t>Beatrice Hinzano</t>
  </si>
  <si>
    <t>Beauty Mbuche</t>
  </si>
  <si>
    <t>Bendera Karisa</t>
  </si>
  <si>
    <t>Bengo Chai</t>
  </si>
  <si>
    <t>Biasha Hassan</t>
  </si>
  <si>
    <t>Caroline Tsuma</t>
  </si>
  <si>
    <t>Ceciliah Madumadu</t>
  </si>
  <si>
    <t>Cellestine Mitsanze</t>
  </si>
  <si>
    <t>Christine Kazungu</t>
  </si>
  <si>
    <t>Christine Salame</t>
  </si>
  <si>
    <t>Crispus Rama</t>
  </si>
  <si>
    <t>Damaris Kitsao</t>
  </si>
  <si>
    <t>Daniel Mramba</t>
  </si>
  <si>
    <t>David Andala</t>
  </si>
  <si>
    <t>David Ngumbao</t>
  </si>
  <si>
    <t>David Wekesa</t>
  </si>
  <si>
    <t>Edna Kache</t>
  </si>
  <si>
    <t>Elizabeth Nichome</t>
  </si>
  <si>
    <t>Ellen Mwaringa</t>
  </si>
  <si>
    <t>Emily Karembo</t>
  </si>
  <si>
    <t>Emmaculate Mwaniki</t>
  </si>
  <si>
    <t>Emmanuel Katana</t>
  </si>
  <si>
    <t>Erine Charo</t>
  </si>
  <si>
    <t>Ernest Mrabu</t>
  </si>
  <si>
    <t>ESTHER NZAI</t>
  </si>
  <si>
    <t>Eugene Nzai</t>
  </si>
  <si>
    <t>Frank Kombe</t>
  </si>
  <si>
    <t>Getrude Mwabili</t>
  </si>
  <si>
    <t>Gowe Kaingu</t>
  </si>
  <si>
    <t>Grace Mwaringa</t>
  </si>
  <si>
    <t>HASTINGS KALAMA</t>
  </si>
  <si>
    <t>Hellen Akinyi</t>
  </si>
  <si>
    <t>Hellen Kalama</t>
  </si>
  <si>
    <t>Hellen Madumadu</t>
  </si>
  <si>
    <t>Hellen Medodo</t>
  </si>
  <si>
    <t>Humphrey Tsuma</t>
  </si>
  <si>
    <t>Irene Jilani</t>
  </si>
  <si>
    <t>Irene Kahindi</t>
  </si>
  <si>
    <t>Ivan Safari</t>
  </si>
  <si>
    <t>Jackson Nzaro</t>
  </si>
  <si>
    <t>James Beauttah</t>
  </si>
  <si>
    <t>James Ngari</t>
  </si>
  <si>
    <t>Jane Beauttah</t>
  </si>
  <si>
    <t>Jane Lewa</t>
  </si>
  <si>
    <t>Janet Mwaringa</t>
  </si>
  <si>
    <t>Jeff Chai</t>
  </si>
  <si>
    <t>Jefwa Chai</t>
  </si>
  <si>
    <t>Jennifer Kambi</t>
  </si>
  <si>
    <t>JEREMIAH LEWA</t>
  </si>
  <si>
    <t>Joel Osiemo</t>
  </si>
  <si>
    <t>John Kithi</t>
  </si>
  <si>
    <t>JOY DAMA</t>
  </si>
  <si>
    <t>Judith Mramba</t>
  </si>
  <si>
    <t>Julius Mwaura</t>
  </si>
  <si>
    <t>Kadii Unda</t>
  </si>
  <si>
    <t>Kadzo Ngumbao</t>
  </si>
  <si>
    <t>Kahindi Katana</t>
  </si>
  <si>
    <t>Karisa Shadrack</t>
  </si>
  <si>
    <t>Katore Charo</t>
  </si>
  <si>
    <t>Kavumbi Shedrack</t>
  </si>
  <si>
    <t>Kazungu Mwamure</t>
  </si>
  <si>
    <t>KEITH CHARO</t>
  </si>
  <si>
    <t>Kiena Zosi</t>
  </si>
  <si>
    <t>Kwekwe Lwambi</t>
  </si>
  <si>
    <t>Lennox Mwangolo</t>
  </si>
  <si>
    <t>Lenus Kibogo</t>
  </si>
  <si>
    <t>Leonard Changawa</t>
  </si>
  <si>
    <t>Leonard Kitsao</t>
  </si>
  <si>
    <t>LILLIAN AMBALE</t>
  </si>
  <si>
    <t>Lillian Pendo</t>
  </si>
  <si>
    <t>Liz Shomella</t>
  </si>
  <si>
    <t>Margaret Baya</t>
  </si>
  <si>
    <t>Margaret Nzingo</t>
  </si>
  <si>
    <t>Mary  Joshua</t>
  </si>
  <si>
    <t>Mary Bochere</t>
  </si>
  <si>
    <t>Mary Mramba</t>
  </si>
  <si>
    <t>MASHA KITSAO</t>
  </si>
  <si>
    <t>Mercy Mangi</t>
  </si>
  <si>
    <t>Millicent Sanita</t>
  </si>
  <si>
    <t>Miriam Tsuma</t>
  </si>
  <si>
    <t>Morris Mugandi</t>
  </si>
  <si>
    <t>Moza Kache</t>
  </si>
  <si>
    <t>NATHAN MWENI</t>
  </si>
  <si>
    <t>Neema Mwabonje</t>
  </si>
  <si>
    <t>Nzaro Chai</t>
  </si>
  <si>
    <t>Patience Tsuma</t>
  </si>
  <si>
    <t>Patricia Pendo</t>
  </si>
  <si>
    <t>Patrobas Mangi</t>
  </si>
  <si>
    <t>Pauline Shomella</t>
  </si>
  <si>
    <t>Peris Charo</t>
  </si>
  <si>
    <t>Philip Chai</t>
  </si>
  <si>
    <t>Phoebe Ngao</t>
  </si>
  <si>
    <t>Precious Kasichana</t>
  </si>
  <si>
    <t>Prier Karisa</t>
  </si>
  <si>
    <t>Priscah Menza</t>
  </si>
  <si>
    <t>Priscillar Kitsao</t>
  </si>
  <si>
    <t>Rachael Musha</t>
  </si>
  <si>
    <t>Rhoda Kadzo</t>
  </si>
  <si>
    <t>Ronald Kahindi</t>
  </si>
  <si>
    <t>Ruby Kadzo</t>
  </si>
  <si>
    <t>Ruth Bahati</t>
  </si>
  <si>
    <t>Sadah Musinda</t>
  </si>
  <si>
    <t>Safari Kahindi</t>
  </si>
  <si>
    <t>Salama Karema</t>
  </si>
  <si>
    <t>Samson Thoya</t>
  </si>
  <si>
    <t>Samuel Charo</t>
  </si>
  <si>
    <t>Samuel Chome</t>
  </si>
  <si>
    <t>Samuel Shikari</t>
  </si>
  <si>
    <t>Sandra Taura</t>
  </si>
  <si>
    <t>Show Nzamba</t>
  </si>
  <si>
    <t>SIDI JEFWA</t>
  </si>
  <si>
    <t>Sidi Meri</t>
  </si>
  <si>
    <t>Sidi Mulewa</t>
  </si>
  <si>
    <t>Sidi Saro</t>
  </si>
  <si>
    <t>Stephen Charo</t>
  </si>
  <si>
    <t>Tabu Roman</t>
  </si>
  <si>
    <t>Thomas Ngowa</t>
  </si>
  <si>
    <t>Thomas Thoya</t>
  </si>
  <si>
    <t>Timothy Lewa</t>
  </si>
  <si>
    <t>Victoria Kitsao</t>
  </si>
  <si>
    <t>Vincent Mwalimu</t>
  </si>
  <si>
    <t>Waticha Salim</t>
  </si>
  <si>
    <t>Winnie Kihenyo</t>
  </si>
  <si>
    <t>Witness Tsuma</t>
  </si>
  <si>
    <t>Yeri Charo</t>
  </si>
  <si>
    <t>Zawadi Ngumbao</t>
  </si>
  <si>
    <t>NOT YET</t>
  </si>
  <si>
    <t>INACTIVE</t>
  </si>
  <si>
    <t>MISSED TO PAY CONTRIBUTIONS IN AUG &amp; SEP</t>
  </si>
  <si>
    <t>MISSED TO PAY CONTRIBUTIONS IN JULY</t>
  </si>
  <si>
    <t>FULL SHAREHOLDER</t>
  </si>
  <si>
    <t>QUALIFIES FOR DIVIDENDS</t>
  </si>
  <si>
    <t>MISSED TO PAY CONTRIBUTIONS IN AUG</t>
  </si>
  <si>
    <t>MISSED TO PAY CONTRIBUTIONS IN SEP</t>
  </si>
  <si>
    <t>LOAN IN ARREARS</t>
  </si>
  <si>
    <t>GUARANTOR TO A DEFAULTER</t>
  </si>
  <si>
    <t>MISSED TO PAY CONTRIBUTIONS IN JULY &amp; AUG</t>
  </si>
  <si>
    <t>DIVIDENDS QUALIFICATION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</si>
</sst>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85FD-5694-4508-8945-F6D695A3437F}">
  <dimension ref="A1:E137"/>
  <sheetViews>
    <sheetView tabSelected="1" workbookViewId="0">
      <selection activeCell="D9" sqref="D9"/>
    </sheetView>
  </sheetViews>
  <sheetFormatPr defaultRowHeight="14.5" x14ac:dyDescent="0.35"/>
  <cols>
    <col min="1" max="1" width="18.08984375" bestFit="1" customWidth="1"/>
    <col min="2" max="2" width="17.81640625" bestFit="1" customWidth="1"/>
    <col min="3" max="3" width="16.1796875" bestFit="1" customWidth="1"/>
    <col min="4" max="4" width="39.7265625" bestFit="1" customWidth="1"/>
  </cols>
  <sheetData>
    <row r="1" spans="1:5" x14ac:dyDescent="0.35">
      <c r="A1" s="1" t="s">
        <v>0</v>
      </c>
      <c r="B1" t="s">
        <v>1</v>
      </c>
      <c r="C1" s="2" t="s">
        <v>2</v>
      </c>
      <c r="D1" s="2" t="s">
        <v>3</v>
      </c>
      <c r="E1" t="s">
        <v>151</v>
      </c>
    </row>
    <row r="2" spans="1:5" x14ac:dyDescent="0.35">
      <c r="A2" s="3" t="s">
        <v>4</v>
      </c>
      <c r="B2" t="s">
        <v>140</v>
      </c>
      <c r="C2" t="s">
        <v>141</v>
      </c>
      <c r="D2" t="s">
        <v>141</v>
      </c>
      <c r="E2" t="str">
        <f>IF(AND(B2="NOT YET",D2="INACTIVE"),"Member has not paid full shares of sh.3,000, and has not paid for 3 consectuvive months prior to end of financial year, does not qualify for dividends",IF(AND(B2="NOT YET",D2&lt;&gt;"INACTIVE"),D2,IF(AND(B2="FULL SHAREHOLDER",D2="INACTIVE"),"Member has not paid contributions for 3 months consecutively but has full shares, does not qualify for dividends",IF(AND(B2="FULL SHAREHOLDER",D2&lt;&gt;"INACTIVE",D2&lt;&gt;"QUALIFIES FOR DIVIDENTS"),D2,"QUALIFIES FOR DIVIDENTS"))))</f>
        <v>Member has not paid full shares of sh.3,000, and has not paid for 3 consectuvive months prior to end of financial year, does not qualify for dividends</v>
      </c>
    </row>
    <row r="3" spans="1:5" x14ac:dyDescent="0.35">
      <c r="A3" s="4" t="s">
        <v>5</v>
      </c>
      <c r="B3" t="s">
        <v>140</v>
      </c>
      <c r="C3" t="s">
        <v>5</v>
      </c>
      <c r="D3" t="s">
        <v>142</v>
      </c>
      <c r="E3" t="str">
        <f t="shared" ref="E3:E66" si="0">IF(AND(B3="NOT YET",D3="INACTIVE"),"Member has not paid full shares of sh.3,000, and has not paid for 3 consectuvive months prior to end of financial year, does not qualify for dividends",IF(AND(B3="NOT YET",D3&lt;&gt;"INACTIVE"),D3,IF(AND(B3="FULL SHAREHOLDER",D3="INACTIVE"),"Member has not paid contributions for 3 months consecutively but has full shares, does not qualify for dividends",IF(AND(B3="FULL SHAREHOLDER",D3&lt;&gt;"INACTIVE",D3&lt;&gt;"QUALIFIES FOR DIVIDENTS"),D3,"QUALIFIES FOR DIVIDENTS"))))</f>
        <v>MISSED TO PAY CONTRIBUTIONS IN AUG &amp; SEP</v>
      </c>
    </row>
    <row r="4" spans="1:5" x14ac:dyDescent="0.35">
      <c r="A4" s="4" t="s">
        <v>6</v>
      </c>
      <c r="B4" t="s">
        <v>140</v>
      </c>
      <c r="C4" t="s">
        <v>6</v>
      </c>
      <c r="D4" t="s">
        <v>143</v>
      </c>
      <c r="E4" t="str">
        <f t="shared" si="0"/>
        <v>MISSED TO PAY CONTRIBUTIONS IN JULY</v>
      </c>
    </row>
    <row r="5" spans="1:5" x14ac:dyDescent="0.35">
      <c r="A5" s="4" t="s">
        <v>7</v>
      </c>
      <c r="B5" t="s">
        <v>140</v>
      </c>
      <c r="C5" t="s">
        <v>141</v>
      </c>
      <c r="D5" t="s">
        <v>141</v>
      </c>
      <c r="E5" t="str">
        <f t="shared" si="0"/>
        <v>Member has not paid full shares of sh.3,000, and has not paid for 3 consectuvive months prior to end of financial year, does not qualify for dividends</v>
      </c>
    </row>
    <row r="6" spans="1:5" x14ac:dyDescent="0.35">
      <c r="A6" s="4" t="s">
        <v>8</v>
      </c>
      <c r="B6" t="s">
        <v>140</v>
      </c>
      <c r="C6" t="s">
        <v>141</v>
      </c>
      <c r="D6" t="s">
        <v>141</v>
      </c>
      <c r="E6" t="str">
        <f t="shared" si="0"/>
        <v>Member has not paid full shares of sh.3,000, and has not paid for 3 consectuvive months prior to end of financial year, does not qualify for dividends</v>
      </c>
    </row>
    <row r="7" spans="1:5" x14ac:dyDescent="0.35">
      <c r="A7" s="4" t="s">
        <v>9</v>
      </c>
      <c r="B7" t="s">
        <v>140</v>
      </c>
      <c r="C7" t="s">
        <v>141</v>
      </c>
      <c r="D7" t="s">
        <v>141</v>
      </c>
      <c r="E7" t="str">
        <f t="shared" si="0"/>
        <v>Member has not paid full shares of sh.3,000, and has not paid for 3 consectuvive months prior to end of financial year, does not qualify for dividends</v>
      </c>
    </row>
    <row r="8" spans="1:5" x14ac:dyDescent="0.35">
      <c r="A8" s="4" t="s">
        <v>10</v>
      </c>
      <c r="B8" t="s">
        <v>140</v>
      </c>
      <c r="C8" t="s">
        <v>141</v>
      </c>
      <c r="D8" t="s">
        <v>141</v>
      </c>
      <c r="E8" t="str">
        <f t="shared" si="0"/>
        <v>Member has not paid full shares of sh.3,000, and has not paid for 3 consectuvive months prior to end of financial year, does not qualify for dividends</v>
      </c>
    </row>
    <row r="9" spans="1:5" x14ac:dyDescent="0.35">
      <c r="A9" s="4" t="s">
        <v>11</v>
      </c>
      <c r="B9" t="s">
        <v>140</v>
      </c>
      <c r="C9" t="s">
        <v>141</v>
      </c>
      <c r="D9" t="s">
        <v>141</v>
      </c>
      <c r="E9" t="str">
        <f t="shared" si="0"/>
        <v>Member has not paid full shares of sh.3,000, and has not paid for 3 consectuvive months prior to end of financial year, does not qualify for dividends</v>
      </c>
    </row>
    <row r="10" spans="1:5" x14ac:dyDescent="0.35">
      <c r="A10" s="4" t="s">
        <v>12</v>
      </c>
      <c r="B10" t="s">
        <v>140</v>
      </c>
      <c r="C10" t="s">
        <v>141</v>
      </c>
      <c r="D10" t="s">
        <v>141</v>
      </c>
      <c r="E10" t="str">
        <f t="shared" si="0"/>
        <v>Member has not paid full shares of sh.3,000, and has not paid for 3 consectuvive months prior to end of financial year, does not qualify for dividends</v>
      </c>
    </row>
    <row r="11" spans="1:5" x14ac:dyDescent="0.35">
      <c r="A11" s="4" t="s">
        <v>13</v>
      </c>
      <c r="B11" t="s">
        <v>144</v>
      </c>
      <c r="C11" t="s">
        <v>13</v>
      </c>
      <c r="D11" t="s">
        <v>141</v>
      </c>
      <c r="E11" t="str">
        <f t="shared" si="0"/>
        <v>Member has not paid contributions for 3 months consecutively but has full shares, does not qualify for dividends</v>
      </c>
    </row>
    <row r="12" spans="1:5" x14ac:dyDescent="0.35">
      <c r="A12" s="4" t="s">
        <v>14</v>
      </c>
      <c r="B12" t="s">
        <v>140</v>
      </c>
      <c r="C12" t="s">
        <v>14</v>
      </c>
      <c r="D12" t="s">
        <v>141</v>
      </c>
      <c r="E12" t="str">
        <f t="shared" si="0"/>
        <v>Member has not paid full shares of sh.3,000, and has not paid for 3 consectuvive months prior to end of financial year, does not qualify for dividends</v>
      </c>
    </row>
    <row r="13" spans="1:5" x14ac:dyDescent="0.35">
      <c r="A13" s="4" t="s">
        <v>15</v>
      </c>
      <c r="B13" t="s">
        <v>140</v>
      </c>
      <c r="C13" t="s">
        <v>141</v>
      </c>
      <c r="D13" t="s">
        <v>141</v>
      </c>
      <c r="E13" t="str">
        <f t="shared" si="0"/>
        <v>Member has not paid full shares of sh.3,000, and has not paid for 3 consectuvive months prior to end of financial year, does not qualify for dividends</v>
      </c>
    </row>
    <row r="14" spans="1:5" x14ac:dyDescent="0.35">
      <c r="A14" s="4" t="s">
        <v>16</v>
      </c>
      <c r="B14" t="s">
        <v>140</v>
      </c>
      <c r="C14" t="s">
        <v>141</v>
      </c>
      <c r="D14" t="s">
        <v>141</v>
      </c>
      <c r="E14" t="str">
        <f t="shared" si="0"/>
        <v>Member has not paid full shares of sh.3,000, and has not paid for 3 consectuvive months prior to end of financial year, does not qualify for dividends</v>
      </c>
    </row>
    <row r="15" spans="1:5" x14ac:dyDescent="0.35">
      <c r="A15" s="4" t="s">
        <v>17</v>
      </c>
      <c r="B15" t="s">
        <v>144</v>
      </c>
      <c r="C15" t="s">
        <v>17</v>
      </c>
      <c r="D15" t="s">
        <v>143</v>
      </c>
      <c r="E15" t="str">
        <f t="shared" si="0"/>
        <v>MISSED TO PAY CONTRIBUTIONS IN JULY</v>
      </c>
    </row>
    <row r="16" spans="1:5" x14ac:dyDescent="0.35">
      <c r="A16" s="4" t="s">
        <v>18</v>
      </c>
      <c r="B16" t="s">
        <v>140</v>
      </c>
      <c r="C16" t="s">
        <v>141</v>
      </c>
      <c r="D16" t="s">
        <v>141</v>
      </c>
      <c r="E16" t="str">
        <f t="shared" si="0"/>
        <v>Member has not paid full shares of sh.3,000, and has not paid for 3 consectuvive months prior to end of financial year, does not qualify for dividends</v>
      </c>
    </row>
    <row r="17" spans="1:5" x14ac:dyDescent="0.35">
      <c r="A17" s="4" t="s">
        <v>19</v>
      </c>
      <c r="B17" t="s">
        <v>140</v>
      </c>
      <c r="C17" t="s">
        <v>141</v>
      </c>
      <c r="D17" t="s">
        <v>141</v>
      </c>
      <c r="E17" t="str">
        <f t="shared" si="0"/>
        <v>Member has not paid full shares of sh.3,000, and has not paid for 3 consectuvive months prior to end of financial year, does not qualify for dividends</v>
      </c>
    </row>
    <row r="18" spans="1:5" x14ac:dyDescent="0.35">
      <c r="A18" s="4" t="s">
        <v>20</v>
      </c>
      <c r="B18" t="s">
        <v>140</v>
      </c>
      <c r="C18" t="s">
        <v>141</v>
      </c>
      <c r="D18" t="s">
        <v>141</v>
      </c>
      <c r="E18" t="str">
        <f t="shared" si="0"/>
        <v>Member has not paid full shares of sh.3,000, and has not paid for 3 consectuvive months prior to end of financial year, does not qualify for dividends</v>
      </c>
    </row>
    <row r="19" spans="1:5" x14ac:dyDescent="0.35">
      <c r="A19" s="4" t="s">
        <v>21</v>
      </c>
      <c r="B19" t="s">
        <v>140</v>
      </c>
      <c r="C19" t="s">
        <v>141</v>
      </c>
      <c r="D19" t="s">
        <v>141</v>
      </c>
      <c r="E19" t="str">
        <f t="shared" si="0"/>
        <v>Member has not paid full shares of sh.3,000, and has not paid for 3 consectuvive months prior to end of financial year, does not qualify for dividends</v>
      </c>
    </row>
    <row r="20" spans="1:5" x14ac:dyDescent="0.35">
      <c r="A20" s="4" t="s">
        <v>22</v>
      </c>
      <c r="B20" t="s">
        <v>140</v>
      </c>
      <c r="C20" t="s">
        <v>22</v>
      </c>
      <c r="D20" t="s">
        <v>143</v>
      </c>
      <c r="E20" t="str">
        <f t="shared" si="0"/>
        <v>MISSED TO PAY CONTRIBUTIONS IN JULY</v>
      </c>
    </row>
    <row r="21" spans="1:5" x14ac:dyDescent="0.35">
      <c r="A21" s="4" t="s">
        <v>23</v>
      </c>
      <c r="B21" t="s">
        <v>144</v>
      </c>
      <c r="C21" t="s">
        <v>23</v>
      </c>
      <c r="D21" t="s">
        <v>145</v>
      </c>
      <c r="E21" t="str">
        <f t="shared" si="0"/>
        <v>QUALIFIES FOR DIVIDENDS</v>
      </c>
    </row>
    <row r="22" spans="1:5" x14ac:dyDescent="0.35">
      <c r="A22" s="4" t="s">
        <v>24</v>
      </c>
      <c r="B22" t="s">
        <v>144</v>
      </c>
      <c r="C22" t="s">
        <v>24</v>
      </c>
      <c r="D22" t="s">
        <v>141</v>
      </c>
      <c r="E22" t="str">
        <f t="shared" si="0"/>
        <v>Member has not paid contributions for 3 months consecutively but has full shares, does not qualify for dividends</v>
      </c>
    </row>
    <row r="23" spans="1:5" x14ac:dyDescent="0.35">
      <c r="A23" s="4" t="s">
        <v>25</v>
      </c>
      <c r="B23" t="s">
        <v>140</v>
      </c>
      <c r="C23" t="s">
        <v>141</v>
      </c>
      <c r="D23" t="s">
        <v>141</v>
      </c>
      <c r="E23" t="str">
        <f t="shared" si="0"/>
        <v>Member has not paid full shares of sh.3,000, and has not paid for 3 consectuvive months prior to end of financial year, does not qualify for dividends</v>
      </c>
    </row>
    <row r="24" spans="1:5" x14ac:dyDescent="0.35">
      <c r="A24" s="4" t="s">
        <v>26</v>
      </c>
      <c r="B24" t="s">
        <v>144</v>
      </c>
      <c r="C24" t="s">
        <v>141</v>
      </c>
      <c r="D24" t="s">
        <v>141</v>
      </c>
      <c r="E24" t="str">
        <f t="shared" si="0"/>
        <v>Member has not paid contributions for 3 months consecutively but has full shares, does not qualify for dividends</v>
      </c>
    </row>
    <row r="25" spans="1:5" x14ac:dyDescent="0.35">
      <c r="A25" s="4" t="s">
        <v>27</v>
      </c>
      <c r="B25" t="s">
        <v>140</v>
      </c>
      <c r="C25" t="s">
        <v>141</v>
      </c>
      <c r="D25" t="s">
        <v>141</v>
      </c>
      <c r="E25" t="str">
        <f t="shared" si="0"/>
        <v>Member has not paid full shares of sh.3,000, and has not paid for 3 consectuvive months prior to end of financial year, does not qualify for dividends</v>
      </c>
    </row>
    <row r="26" spans="1:5" x14ac:dyDescent="0.35">
      <c r="A26" s="4" t="s">
        <v>28</v>
      </c>
      <c r="B26" t="s">
        <v>140</v>
      </c>
      <c r="C26" t="s">
        <v>141</v>
      </c>
      <c r="D26" t="s">
        <v>141</v>
      </c>
      <c r="E26" t="str">
        <f t="shared" si="0"/>
        <v>Member has not paid full shares of sh.3,000, and has not paid for 3 consectuvive months prior to end of financial year, does not qualify for dividends</v>
      </c>
    </row>
    <row r="27" spans="1:5" x14ac:dyDescent="0.35">
      <c r="A27" s="4" t="s">
        <v>29</v>
      </c>
      <c r="B27" t="s">
        <v>140</v>
      </c>
      <c r="C27" t="s">
        <v>29</v>
      </c>
      <c r="D27" t="s">
        <v>142</v>
      </c>
      <c r="E27" t="str">
        <f t="shared" si="0"/>
        <v>MISSED TO PAY CONTRIBUTIONS IN AUG &amp; SEP</v>
      </c>
    </row>
    <row r="28" spans="1:5" x14ac:dyDescent="0.35">
      <c r="A28" s="4" t="s">
        <v>30</v>
      </c>
      <c r="B28" t="s">
        <v>144</v>
      </c>
      <c r="C28" t="s">
        <v>30</v>
      </c>
      <c r="D28" t="s">
        <v>141</v>
      </c>
      <c r="E28" t="str">
        <f t="shared" si="0"/>
        <v>Member has not paid contributions for 3 months consecutively but has full shares, does not qualify for dividends</v>
      </c>
    </row>
    <row r="29" spans="1:5" x14ac:dyDescent="0.35">
      <c r="A29" s="4" t="s">
        <v>31</v>
      </c>
      <c r="B29" t="s">
        <v>144</v>
      </c>
      <c r="C29" t="s">
        <v>31</v>
      </c>
      <c r="D29" t="s">
        <v>145</v>
      </c>
      <c r="E29" t="str">
        <f t="shared" si="0"/>
        <v>QUALIFIES FOR DIVIDENDS</v>
      </c>
    </row>
    <row r="30" spans="1:5" x14ac:dyDescent="0.35">
      <c r="A30" s="4" t="s">
        <v>32</v>
      </c>
      <c r="B30" t="s">
        <v>144</v>
      </c>
      <c r="C30" t="s">
        <v>32</v>
      </c>
      <c r="D30" t="s">
        <v>143</v>
      </c>
      <c r="E30" t="str">
        <f t="shared" si="0"/>
        <v>MISSED TO PAY CONTRIBUTIONS IN JULY</v>
      </c>
    </row>
    <row r="31" spans="1:5" x14ac:dyDescent="0.35">
      <c r="A31" s="4" t="s">
        <v>33</v>
      </c>
      <c r="B31" t="s">
        <v>140</v>
      </c>
      <c r="C31" t="s">
        <v>33</v>
      </c>
      <c r="D31" t="s">
        <v>143</v>
      </c>
      <c r="E31" t="str">
        <f t="shared" si="0"/>
        <v>MISSED TO PAY CONTRIBUTIONS IN JULY</v>
      </c>
    </row>
    <row r="32" spans="1:5" x14ac:dyDescent="0.35">
      <c r="A32" s="4" t="s">
        <v>34</v>
      </c>
      <c r="B32" t="s">
        <v>140</v>
      </c>
      <c r="C32" t="s">
        <v>141</v>
      </c>
      <c r="D32" t="s">
        <v>141</v>
      </c>
      <c r="E32" t="str">
        <f t="shared" si="0"/>
        <v>Member has not paid full shares of sh.3,000, and has not paid for 3 consectuvive months prior to end of financial year, does not qualify for dividends</v>
      </c>
    </row>
    <row r="33" spans="1:5" x14ac:dyDescent="0.35">
      <c r="A33" s="4" t="s">
        <v>35</v>
      </c>
      <c r="B33" t="s">
        <v>144</v>
      </c>
      <c r="C33" t="s">
        <v>35</v>
      </c>
      <c r="D33" t="s">
        <v>146</v>
      </c>
      <c r="E33" t="str">
        <f t="shared" si="0"/>
        <v>MISSED TO PAY CONTRIBUTIONS IN AUG</v>
      </c>
    </row>
    <row r="34" spans="1:5" x14ac:dyDescent="0.35">
      <c r="A34" s="4" t="s">
        <v>36</v>
      </c>
      <c r="B34" t="s">
        <v>144</v>
      </c>
      <c r="C34" t="s">
        <v>36</v>
      </c>
      <c r="D34" t="s">
        <v>147</v>
      </c>
      <c r="E34" t="str">
        <f t="shared" si="0"/>
        <v>MISSED TO PAY CONTRIBUTIONS IN SEP</v>
      </c>
    </row>
    <row r="35" spans="1:5" x14ac:dyDescent="0.35">
      <c r="A35" s="4" t="s">
        <v>37</v>
      </c>
      <c r="B35" t="s">
        <v>140</v>
      </c>
      <c r="C35" t="s">
        <v>141</v>
      </c>
      <c r="D35" t="s">
        <v>141</v>
      </c>
      <c r="E35" t="str">
        <f t="shared" si="0"/>
        <v>Member has not paid full shares of sh.3,000, and has not paid for 3 consectuvive months prior to end of financial year, does not qualify for dividends</v>
      </c>
    </row>
    <row r="36" spans="1:5" x14ac:dyDescent="0.35">
      <c r="A36" s="4" t="s">
        <v>38</v>
      </c>
      <c r="B36" t="s">
        <v>144</v>
      </c>
      <c r="C36" t="s">
        <v>38</v>
      </c>
      <c r="D36" t="s">
        <v>145</v>
      </c>
      <c r="E36" t="str">
        <f t="shared" si="0"/>
        <v>QUALIFIES FOR DIVIDENDS</v>
      </c>
    </row>
    <row r="37" spans="1:5" x14ac:dyDescent="0.35">
      <c r="A37" s="4" t="s">
        <v>39</v>
      </c>
      <c r="B37" t="s">
        <v>140</v>
      </c>
      <c r="C37" t="s">
        <v>141</v>
      </c>
      <c r="D37" t="s">
        <v>141</v>
      </c>
      <c r="E37" t="str">
        <f t="shared" si="0"/>
        <v>Member has not paid full shares of sh.3,000, and has not paid for 3 consectuvive months prior to end of financial year, does not qualify for dividends</v>
      </c>
    </row>
    <row r="38" spans="1:5" x14ac:dyDescent="0.35">
      <c r="A38" s="4" t="s">
        <v>40</v>
      </c>
      <c r="B38" t="s">
        <v>144</v>
      </c>
      <c r="C38" t="s">
        <v>40</v>
      </c>
      <c r="D38" t="s">
        <v>147</v>
      </c>
      <c r="E38" t="str">
        <f t="shared" si="0"/>
        <v>MISSED TO PAY CONTRIBUTIONS IN SEP</v>
      </c>
    </row>
    <row r="39" spans="1:5" x14ac:dyDescent="0.35">
      <c r="A39" s="4" t="s">
        <v>41</v>
      </c>
      <c r="B39" t="s">
        <v>140</v>
      </c>
      <c r="C39" t="s">
        <v>141</v>
      </c>
      <c r="D39" t="s">
        <v>141</v>
      </c>
      <c r="E39" t="str">
        <f t="shared" si="0"/>
        <v>Member has not paid full shares of sh.3,000, and has not paid for 3 consectuvive months prior to end of financial year, does not qualify for dividends</v>
      </c>
    </row>
    <row r="40" spans="1:5" x14ac:dyDescent="0.35">
      <c r="A40" s="4" t="s">
        <v>42</v>
      </c>
      <c r="B40" t="s">
        <v>140</v>
      </c>
      <c r="C40" t="s">
        <v>141</v>
      </c>
      <c r="D40" t="s">
        <v>141</v>
      </c>
      <c r="E40" t="str">
        <f t="shared" si="0"/>
        <v>Member has not paid full shares of sh.3,000, and has not paid for 3 consectuvive months prior to end of financial year, does not qualify for dividends</v>
      </c>
    </row>
    <row r="41" spans="1:5" x14ac:dyDescent="0.35">
      <c r="A41" s="4" t="s">
        <v>43</v>
      </c>
      <c r="B41" t="s">
        <v>140</v>
      </c>
      <c r="C41" t="s">
        <v>141</v>
      </c>
      <c r="D41" t="s">
        <v>141</v>
      </c>
      <c r="E41" t="str">
        <f t="shared" si="0"/>
        <v>Member has not paid full shares of sh.3,000, and has not paid for 3 consectuvive months prior to end of financial year, does not qualify for dividends</v>
      </c>
    </row>
    <row r="42" spans="1:5" x14ac:dyDescent="0.35">
      <c r="A42" s="4" t="s">
        <v>44</v>
      </c>
      <c r="B42" t="s">
        <v>144</v>
      </c>
      <c r="C42" t="s">
        <v>44</v>
      </c>
      <c r="D42" t="s">
        <v>143</v>
      </c>
      <c r="E42" t="str">
        <f t="shared" si="0"/>
        <v>MISSED TO PAY CONTRIBUTIONS IN JULY</v>
      </c>
    </row>
    <row r="43" spans="1:5" x14ac:dyDescent="0.35">
      <c r="A43" s="4" t="s">
        <v>45</v>
      </c>
      <c r="B43" t="s">
        <v>140</v>
      </c>
      <c r="C43" t="s">
        <v>45</v>
      </c>
      <c r="D43" t="s">
        <v>142</v>
      </c>
      <c r="E43" t="str">
        <f t="shared" si="0"/>
        <v>MISSED TO PAY CONTRIBUTIONS IN AUG &amp; SEP</v>
      </c>
    </row>
    <row r="44" spans="1:5" x14ac:dyDescent="0.35">
      <c r="A44" s="4" t="s">
        <v>46</v>
      </c>
      <c r="B44" t="s">
        <v>140</v>
      </c>
      <c r="C44" t="s">
        <v>141</v>
      </c>
      <c r="D44" t="s">
        <v>141</v>
      </c>
      <c r="E44" t="str">
        <f t="shared" si="0"/>
        <v>Member has not paid full shares of sh.3,000, and has not paid for 3 consectuvive months prior to end of financial year, does not qualify for dividends</v>
      </c>
    </row>
    <row r="45" spans="1:5" x14ac:dyDescent="0.35">
      <c r="A45" s="4" t="s">
        <v>47</v>
      </c>
      <c r="B45" t="s">
        <v>140</v>
      </c>
      <c r="C45" t="s">
        <v>47</v>
      </c>
      <c r="D45" t="s">
        <v>142</v>
      </c>
      <c r="E45" t="str">
        <f t="shared" si="0"/>
        <v>MISSED TO PAY CONTRIBUTIONS IN AUG &amp; SEP</v>
      </c>
    </row>
    <row r="46" spans="1:5" x14ac:dyDescent="0.35">
      <c r="A46" s="4" t="s">
        <v>48</v>
      </c>
      <c r="B46" t="s">
        <v>140</v>
      </c>
      <c r="C46" t="s">
        <v>141</v>
      </c>
      <c r="D46" t="s">
        <v>141</v>
      </c>
      <c r="E46" t="str">
        <f t="shared" si="0"/>
        <v>Member has not paid full shares of sh.3,000, and has not paid for 3 consectuvive months prior to end of financial year, does not qualify for dividends</v>
      </c>
    </row>
    <row r="47" spans="1:5" x14ac:dyDescent="0.35">
      <c r="A47" s="4" t="s">
        <v>49</v>
      </c>
      <c r="B47" t="s">
        <v>140</v>
      </c>
      <c r="C47" t="s">
        <v>141</v>
      </c>
      <c r="D47" t="s">
        <v>141</v>
      </c>
      <c r="E47" t="str">
        <f t="shared" si="0"/>
        <v>Member has not paid full shares of sh.3,000, and has not paid for 3 consectuvive months prior to end of financial year, does not qualify for dividends</v>
      </c>
    </row>
    <row r="48" spans="1:5" x14ac:dyDescent="0.35">
      <c r="A48" s="4" t="s">
        <v>50</v>
      </c>
      <c r="B48" t="s">
        <v>144</v>
      </c>
      <c r="C48" t="s">
        <v>50</v>
      </c>
      <c r="D48" t="s">
        <v>145</v>
      </c>
      <c r="E48" t="str">
        <f t="shared" si="0"/>
        <v>QUALIFIES FOR DIVIDENDS</v>
      </c>
    </row>
    <row r="49" spans="1:5" x14ac:dyDescent="0.35">
      <c r="A49" s="4" t="s">
        <v>51</v>
      </c>
      <c r="B49" t="s">
        <v>140</v>
      </c>
      <c r="C49" t="s">
        <v>51</v>
      </c>
      <c r="D49" t="s">
        <v>145</v>
      </c>
      <c r="E49" t="str">
        <f t="shared" si="0"/>
        <v>QUALIFIES FOR DIVIDENDS</v>
      </c>
    </row>
    <row r="50" spans="1:5" x14ac:dyDescent="0.35">
      <c r="A50" s="4" t="s">
        <v>52</v>
      </c>
      <c r="B50" t="s">
        <v>144</v>
      </c>
      <c r="C50" t="s">
        <v>52</v>
      </c>
      <c r="D50" t="s">
        <v>148</v>
      </c>
      <c r="E50" t="str">
        <f t="shared" si="0"/>
        <v>LOAN IN ARREARS</v>
      </c>
    </row>
    <row r="51" spans="1:5" x14ac:dyDescent="0.35">
      <c r="A51" s="4" t="s">
        <v>53</v>
      </c>
      <c r="B51" t="s">
        <v>140</v>
      </c>
      <c r="C51" t="s">
        <v>141</v>
      </c>
      <c r="D51" t="s">
        <v>141</v>
      </c>
      <c r="E51" t="str">
        <f t="shared" si="0"/>
        <v>Member has not paid full shares of sh.3,000, and has not paid for 3 consectuvive months prior to end of financial year, does not qualify for dividends</v>
      </c>
    </row>
    <row r="52" spans="1:5" x14ac:dyDescent="0.35">
      <c r="A52" s="4" t="s">
        <v>54</v>
      </c>
      <c r="B52" t="s">
        <v>140</v>
      </c>
      <c r="C52" t="s">
        <v>141</v>
      </c>
      <c r="D52" t="s">
        <v>141</v>
      </c>
      <c r="E52" t="str">
        <f t="shared" si="0"/>
        <v>Member has not paid full shares of sh.3,000, and has not paid for 3 consectuvive months prior to end of financial year, does not qualify for dividends</v>
      </c>
    </row>
    <row r="53" spans="1:5" x14ac:dyDescent="0.35">
      <c r="A53" s="4" t="s">
        <v>55</v>
      </c>
      <c r="B53" t="s">
        <v>144</v>
      </c>
      <c r="C53" t="s">
        <v>55</v>
      </c>
      <c r="D53" t="s">
        <v>149</v>
      </c>
      <c r="E53" t="str">
        <f t="shared" si="0"/>
        <v>GUARANTOR TO A DEFAULTER</v>
      </c>
    </row>
    <row r="54" spans="1:5" x14ac:dyDescent="0.35">
      <c r="A54" s="4" t="s">
        <v>56</v>
      </c>
      <c r="B54" t="s">
        <v>144</v>
      </c>
      <c r="C54" t="s">
        <v>56</v>
      </c>
      <c r="D54" t="s">
        <v>147</v>
      </c>
      <c r="E54" t="str">
        <f t="shared" si="0"/>
        <v>MISSED TO PAY CONTRIBUTIONS IN SEP</v>
      </c>
    </row>
    <row r="55" spans="1:5" x14ac:dyDescent="0.35">
      <c r="A55" s="4" t="s">
        <v>57</v>
      </c>
      <c r="B55" t="s">
        <v>144</v>
      </c>
      <c r="C55" t="s">
        <v>57</v>
      </c>
      <c r="D55" t="s">
        <v>145</v>
      </c>
      <c r="E55" t="str">
        <f t="shared" si="0"/>
        <v>QUALIFIES FOR DIVIDENDS</v>
      </c>
    </row>
    <row r="56" spans="1:5" x14ac:dyDescent="0.35">
      <c r="A56" s="4" t="s">
        <v>58</v>
      </c>
      <c r="B56" t="s">
        <v>140</v>
      </c>
      <c r="C56" t="s">
        <v>141</v>
      </c>
      <c r="D56" t="s">
        <v>141</v>
      </c>
      <c r="E56" t="str">
        <f t="shared" si="0"/>
        <v>Member has not paid full shares of sh.3,000, and has not paid for 3 consectuvive months prior to end of financial year, does not qualify for dividends</v>
      </c>
    </row>
    <row r="57" spans="1:5" x14ac:dyDescent="0.35">
      <c r="A57" s="4" t="s">
        <v>59</v>
      </c>
      <c r="B57" t="s">
        <v>144</v>
      </c>
      <c r="C57" t="s">
        <v>141</v>
      </c>
      <c r="D57" t="s">
        <v>141</v>
      </c>
      <c r="E57" t="str">
        <f t="shared" si="0"/>
        <v>Member has not paid contributions for 3 months consecutively but has full shares, does not qualify for dividends</v>
      </c>
    </row>
    <row r="58" spans="1:5" x14ac:dyDescent="0.35">
      <c r="A58" s="4" t="s">
        <v>60</v>
      </c>
      <c r="B58" t="s">
        <v>144</v>
      </c>
      <c r="C58" t="s">
        <v>60</v>
      </c>
      <c r="D58" t="s">
        <v>141</v>
      </c>
      <c r="E58" t="str">
        <f t="shared" si="0"/>
        <v>Member has not paid contributions for 3 months consecutively but has full shares, does not qualify for dividends</v>
      </c>
    </row>
    <row r="59" spans="1:5" x14ac:dyDescent="0.35">
      <c r="A59" s="4" t="s">
        <v>61</v>
      </c>
      <c r="B59" t="s">
        <v>140</v>
      </c>
      <c r="C59" t="s">
        <v>141</v>
      </c>
      <c r="D59" t="s">
        <v>141</v>
      </c>
      <c r="E59" t="str">
        <f t="shared" si="0"/>
        <v>Member has not paid full shares of sh.3,000, and has not paid for 3 consectuvive months prior to end of financial year, does not qualify for dividends</v>
      </c>
    </row>
    <row r="60" spans="1:5" x14ac:dyDescent="0.35">
      <c r="A60" s="4" t="s">
        <v>62</v>
      </c>
      <c r="B60" t="s">
        <v>144</v>
      </c>
      <c r="C60" t="s">
        <v>62</v>
      </c>
      <c r="D60" t="s">
        <v>145</v>
      </c>
      <c r="E60" t="str">
        <f t="shared" si="0"/>
        <v>QUALIFIES FOR DIVIDENDS</v>
      </c>
    </row>
    <row r="61" spans="1:5" x14ac:dyDescent="0.35">
      <c r="A61" s="4" t="s">
        <v>63</v>
      </c>
      <c r="B61" t="s">
        <v>144</v>
      </c>
      <c r="C61" t="s">
        <v>63</v>
      </c>
      <c r="D61" t="s">
        <v>145</v>
      </c>
      <c r="E61" t="str">
        <f t="shared" si="0"/>
        <v>QUALIFIES FOR DIVIDENDS</v>
      </c>
    </row>
    <row r="62" spans="1:5" x14ac:dyDescent="0.35">
      <c r="A62" s="4" t="s">
        <v>64</v>
      </c>
      <c r="B62" t="s">
        <v>140</v>
      </c>
      <c r="C62" t="s">
        <v>141</v>
      </c>
      <c r="D62" t="s">
        <v>141</v>
      </c>
      <c r="E62" t="str">
        <f t="shared" si="0"/>
        <v>Member has not paid full shares of sh.3,000, and has not paid for 3 consectuvive months prior to end of financial year, does not qualify for dividends</v>
      </c>
    </row>
    <row r="63" spans="1:5" x14ac:dyDescent="0.35">
      <c r="A63" s="4" t="s">
        <v>65</v>
      </c>
      <c r="B63" t="s">
        <v>144</v>
      </c>
      <c r="C63" t="s">
        <v>65</v>
      </c>
      <c r="D63" t="s">
        <v>145</v>
      </c>
      <c r="E63" t="str">
        <f t="shared" si="0"/>
        <v>QUALIFIES FOR DIVIDENDS</v>
      </c>
    </row>
    <row r="64" spans="1:5" x14ac:dyDescent="0.35">
      <c r="A64" s="4" t="s">
        <v>66</v>
      </c>
      <c r="B64" t="s">
        <v>144</v>
      </c>
      <c r="C64" t="s">
        <v>66</v>
      </c>
      <c r="D64" t="s">
        <v>146</v>
      </c>
      <c r="E64" t="str">
        <f t="shared" si="0"/>
        <v>MISSED TO PAY CONTRIBUTIONS IN AUG</v>
      </c>
    </row>
    <row r="65" spans="1:5" x14ac:dyDescent="0.35">
      <c r="A65" s="4" t="s">
        <v>67</v>
      </c>
      <c r="B65" t="s">
        <v>144</v>
      </c>
      <c r="C65" t="s">
        <v>67</v>
      </c>
      <c r="D65" t="s">
        <v>146</v>
      </c>
      <c r="E65" t="str">
        <f t="shared" si="0"/>
        <v>MISSED TO PAY CONTRIBUTIONS IN AUG</v>
      </c>
    </row>
    <row r="66" spans="1:5" x14ac:dyDescent="0.35">
      <c r="A66" s="4" t="s">
        <v>68</v>
      </c>
      <c r="B66" t="s">
        <v>140</v>
      </c>
      <c r="C66" t="s">
        <v>141</v>
      </c>
      <c r="D66" t="s">
        <v>141</v>
      </c>
      <c r="E66" t="str">
        <f t="shared" si="0"/>
        <v>Member has not paid full shares of sh.3,000, and has not paid for 3 consectuvive months prior to end of financial year, does not qualify for dividends</v>
      </c>
    </row>
    <row r="67" spans="1:5" x14ac:dyDescent="0.35">
      <c r="A67" s="4" t="s">
        <v>69</v>
      </c>
      <c r="B67" t="s">
        <v>144</v>
      </c>
      <c r="C67" t="s">
        <v>69</v>
      </c>
      <c r="D67" t="s">
        <v>143</v>
      </c>
      <c r="E67" t="str">
        <f t="shared" ref="E67:E130" si="1">IF(AND(B67="NOT YET",D67="INACTIVE"),"Member has not paid full shares of sh.3,000, and has not paid for 3 consectuvive months prior to end of financial year, does not qualify for dividends",IF(AND(B67="NOT YET",D67&lt;&gt;"INACTIVE"),D67,IF(AND(B67="FULL SHAREHOLDER",D67="INACTIVE"),"Member has not paid contributions for 3 months consecutively but has full shares, does not qualify for dividends",IF(AND(B67="FULL SHAREHOLDER",D67&lt;&gt;"INACTIVE",D67&lt;&gt;"QUALIFIES FOR DIVIDENTS"),D67,"QUALIFIES FOR DIVIDENTS"))))</f>
        <v>MISSED TO PAY CONTRIBUTIONS IN JULY</v>
      </c>
    </row>
    <row r="68" spans="1:5" x14ac:dyDescent="0.35">
      <c r="A68" s="4" t="s">
        <v>70</v>
      </c>
      <c r="B68" t="s">
        <v>140</v>
      </c>
      <c r="C68" t="s">
        <v>141</v>
      </c>
      <c r="D68" t="s">
        <v>141</v>
      </c>
      <c r="E68" t="str">
        <f t="shared" si="1"/>
        <v>Member has not paid full shares of sh.3,000, and has not paid for 3 consectuvive months prior to end of financial year, does not qualify for dividends</v>
      </c>
    </row>
    <row r="69" spans="1:5" x14ac:dyDescent="0.35">
      <c r="A69" s="4" t="s">
        <v>71</v>
      </c>
      <c r="B69" t="s">
        <v>144</v>
      </c>
      <c r="C69" t="s">
        <v>71</v>
      </c>
      <c r="D69" t="s">
        <v>143</v>
      </c>
      <c r="E69" t="str">
        <f t="shared" si="1"/>
        <v>MISSED TO PAY CONTRIBUTIONS IN JULY</v>
      </c>
    </row>
    <row r="70" spans="1:5" x14ac:dyDescent="0.35">
      <c r="A70" s="4" t="s">
        <v>72</v>
      </c>
      <c r="B70" t="s">
        <v>144</v>
      </c>
      <c r="C70" t="s">
        <v>72</v>
      </c>
      <c r="D70" t="s">
        <v>141</v>
      </c>
      <c r="E70" t="str">
        <f t="shared" si="1"/>
        <v>Member has not paid contributions for 3 months consecutively but has full shares, does not qualify for dividends</v>
      </c>
    </row>
    <row r="71" spans="1:5" x14ac:dyDescent="0.35">
      <c r="A71" s="4" t="s">
        <v>73</v>
      </c>
      <c r="B71" t="s">
        <v>140</v>
      </c>
      <c r="C71" t="s">
        <v>141</v>
      </c>
      <c r="D71" t="s">
        <v>141</v>
      </c>
      <c r="E71" t="str">
        <f t="shared" si="1"/>
        <v>Member has not paid full shares of sh.3,000, and has not paid for 3 consectuvive months prior to end of financial year, does not qualify for dividends</v>
      </c>
    </row>
    <row r="72" spans="1:5" x14ac:dyDescent="0.35">
      <c r="A72" s="4" t="s">
        <v>74</v>
      </c>
      <c r="B72" t="s">
        <v>140</v>
      </c>
      <c r="C72" t="s">
        <v>74</v>
      </c>
      <c r="D72" t="s">
        <v>150</v>
      </c>
      <c r="E72" t="str">
        <f t="shared" si="1"/>
        <v>MISSED TO PAY CONTRIBUTIONS IN JULY &amp; AUG</v>
      </c>
    </row>
    <row r="73" spans="1:5" x14ac:dyDescent="0.35">
      <c r="A73" s="4" t="s">
        <v>75</v>
      </c>
      <c r="B73" t="s">
        <v>140</v>
      </c>
      <c r="C73" t="s">
        <v>141</v>
      </c>
      <c r="D73" t="s">
        <v>141</v>
      </c>
      <c r="E73" t="str">
        <f t="shared" si="1"/>
        <v>Member has not paid full shares of sh.3,000, and has not paid for 3 consectuvive months prior to end of financial year, does not qualify for dividends</v>
      </c>
    </row>
    <row r="74" spans="1:5" x14ac:dyDescent="0.35">
      <c r="A74" s="4" t="s">
        <v>76</v>
      </c>
      <c r="B74" t="s">
        <v>144</v>
      </c>
      <c r="C74" t="s">
        <v>76</v>
      </c>
      <c r="D74" t="s">
        <v>143</v>
      </c>
      <c r="E74" t="str">
        <f t="shared" si="1"/>
        <v>MISSED TO PAY CONTRIBUTIONS IN JULY</v>
      </c>
    </row>
    <row r="75" spans="1:5" x14ac:dyDescent="0.35">
      <c r="A75" s="4" t="s">
        <v>77</v>
      </c>
      <c r="B75" t="s">
        <v>144</v>
      </c>
      <c r="C75" t="s">
        <v>77</v>
      </c>
      <c r="D75" t="s">
        <v>145</v>
      </c>
      <c r="E75" t="str">
        <f t="shared" si="1"/>
        <v>QUALIFIES FOR DIVIDENDS</v>
      </c>
    </row>
    <row r="76" spans="1:5" x14ac:dyDescent="0.35">
      <c r="A76" s="4" t="s">
        <v>78</v>
      </c>
      <c r="B76" t="s">
        <v>140</v>
      </c>
      <c r="C76" t="s">
        <v>141</v>
      </c>
      <c r="D76" t="s">
        <v>141</v>
      </c>
      <c r="E76" t="str">
        <f t="shared" si="1"/>
        <v>Member has not paid full shares of sh.3,000, and has not paid for 3 consectuvive months prior to end of financial year, does not qualify for dividends</v>
      </c>
    </row>
    <row r="77" spans="1:5" x14ac:dyDescent="0.35">
      <c r="A77" s="4" t="s">
        <v>79</v>
      </c>
      <c r="B77" t="s">
        <v>140</v>
      </c>
      <c r="C77" t="s">
        <v>79</v>
      </c>
      <c r="D77" t="s">
        <v>146</v>
      </c>
      <c r="E77" t="str">
        <f t="shared" si="1"/>
        <v>MISSED TO PAY CONTRIBUTIONS IN AUG</v>
      </c>
    </row>
    <row r="78" spans="1:5" x14ac:dyDescent="0.35">
      <c r="A78" s="4" t="s">
        <v>80</v>
      </c>
      <c r="B78" t="s">
        <v>140</v>
      </c>
      <c r="C78" t="s">
        <v>141</v>
      </c>
      <c r="D78" t="s">
        <v>141</v>
      </c>
      <c r="E78" t="str">
        <f t="shared" si="1"/>
        <v>Member has not paid full shares of sh.3,000, and has not paid for 3 consectuvive months prior to end of financial year, does not qualify for dividends</v>
      </c>
    </row>
    <row r="79" spans="1:5" x14ac:dyDescent="0.35">
      <c r="A79" s="4" t="s">
        <v>81</v>
      </c>
      <c r="B79" t="s">
        <v>140</v>
      </c>
      <c r="C79" t="s">
        <v>141</v>
      </c>
      <c r="D79" t="s">
        <v>141</v>
      </c>
      <c r="E79" t="str">
        <f t="shared" si="1"/>
        <v>Member has not paid full shares of sh.3,000, and has not paid for 3 consectuvive months prior to end of financial year, does not qualify for dividends</v>
      </c>
    </row>
    <row r="80" spans="1:5" x14ac:dyDescent="0.35">
      <c r="A80" s="4" t="s">
        <v>82</v>
      </c>
      <c r="B80" t="s">
        <v>140</v>
      </c>
      <c r="C80" t="s">
        <v>141</v>
      </c>
      <c r="D80" t="s">
        <v>141</v>
      </c>
      <c r="E80" t="str">
        <f t="shared" si="1"/>
        <v>Member has not paid full shares of sh.3,000, and has not paid for 3 consectuvive months prior to end of financial year, does not qualify for dividends</v>
      </c>
    </row>
    <row r="81" spans="1:5" x14ac:dyDescent="0.35">
      <c r="A81" s="4" t="s">
        <v>83</v>
      </c>
      <c r="B81" t="s">
        <v>144</v>
      </c>
      <c r="C81" t="s">
        <v>83</v>
      </c>
      <c r="D81" t="s">
        <v>145</v>
      </c>
      <c r="E81" t="str">
        <f t="shared" si="1"/>
        <v>QUALIFIES FOR DIVIDENDS</v>
      </c>
    </row>
    <row r="82" spans="1:5" x14ac:dyDescent="0.35">
      <c r="A82" s="4" t="s">
        <v>84</v>
      </c>
      <c r="B82" t="s">
        <v>140</v>
      </c>
      <c r="C82" t="s">
        <v>141</v>
      </c>
      <c r="D82" t="s">
        <v>141</v>
      </c>
      <c r="E82" t="str">
        <f t="shared" si="1"/>
        <v>Member has not paid full shares of sh.3,000, and has not paid for 3 consectuvive months prior to end of financial year, does not qualify for dividends</v>
      </c>
    </row>
    <row r="83" spans="1:5" x14ac:dyDescent="0.35">
      <c r="A83" s="4" t="s">
        <v>85</v>
      </c>
      <c r="B83" t="s">
        <v>140</v>
      </c>
      <c r="C83" t="s">
        <v>85</v>
      </c>
      <c r="D83" t="s">
        <v>145</v>
      </c>
      <c r="E83" t="str">
        <f t="shared" si="1"/>
        <v>QUALIFIES FOR DIVIDENDS</v>
      </c>
    </row>
    <row r="84" spans="1:5" x14ac:dyDescent="0.35">
      <c r="A84" s="4" t="s">
        <v>86</v>
      </c>
      <c r="B84" t="s">
        <v>140</v>
      </c>
      <c r="C84" t="s">
        <v>141</v>
      </c>
      <c r="D84" t="s">
        <v>141</v>
      </c>
      <c r="E84" t="str">
        <f t="shared" si="1"/>
        <v>Member has not paid full shares of sh.3,000, and has not paid for 3 consectuvive months prior to end of financial year, does not qualify for dividends</v>
      </c>
    </row>
    <row r="85" spans="1:5" x14ac:dyDescent="0.35">
      <c r="A85" s="4" t="s">
        <v>87</v>
      </c>
      <c r="B85" t="s">
        <v>140</v>
      </c>
      <c r="C85" t="s">
        <v>141</v>
      </c>
      <c r="D85" t="s">
        <v>141</v>
      </c>
      <c r="E85" t="str">
        <f t="shared" si="1"/>
        <v>Member has not paid full shares of sh.3,000, and has not paid for 3 consectuvive months prior to end of financial year, does not qualify for dividends</v>
      </c>
    </row>
    <row r="86" spans="1:5" x14ac:dyDescent="0.35">
      <c r="A86" s="4" t="s">
        <v>88</v>
      </c>
      <c r="B86" t="s">
        <v>144</v>
      </c>
      <c r="C86" t="s">
        <v>88</v>
      </c>
      <c r="D86" t="s">
        <v>145</v>
      </c>
      <c r="E86" t="str">
        <f t="shared" si="1"/>
        <v>QUALIFIES FOR DIVIDENDS</v>
      </c>
    </row>
    <row r="87" spans="1:5" x14ac:dyDescent="0.35">
      <c r="A87" s="4" t="s">
        <v>89</v>
      </c>
      <c r="B87" t="s">
        <v>140</v>
      </c>
      <c r="C87" t="s">
        <v>141</v>
      </c>
      <c r="D87" t="s">
        <v>141</v>
      </c>
      <c r="E87" t="str">
        <f t="shared" si="1"/>
        <v>Member has not paid full shares of sh.3,000, and has not paid for 3 consectuvive months prior to end of financial year, does not qualify for dividends</v>
      </c>
    </row>
    <row r="88" spans="1:5" x14ac:dyDescent="0.35">
      <c r="A88" s="4" t="s">
        <v>90</v>
      </c>
      <c r="B88" t="s">
        <v>140</v>
      </c>
      <c r="C88" t="s">
        <v>141</v>
      </c>
      <c r="D88" t="s">
        <v>141</v>
      </c>
      <c r="E88" t="str">
        <f t="shared" si="1"/>
        <v>Member has not paid full shares of sh.3,000, and has not paid for 3 consectuvive months prior to end of financial year, does not qualify for dividends</v>
      </c>
    </row>
    <row r="89" spans="1:5" x14ac:dyDescent="0.35">
      <c r="A89" s="4" t="s">
        <v>91</v>
      </c>
      <c r="B89" t="s">
        <v>144</v>
      </c>
      <c r="C89" t="s">
        <v>91</v>
      </c>
      <c r="D89" t="s">
        <v>142</v>
      </c>
      <c r="E89" t="str">
        <f t="shared" si="1"/>
        <v>MISSED TO PAY CONTRIBUTIONS IN AUG &amp; SEP</v>
      </c>
    </row>
    <row r="90" spans="1:5" x14ac:dyDescent="0.35">
      <c r="A90" s="4" t="s">
        <v>92</v>
      </c>
      <c r="B90" t="s">
        <v>140</v>
      </c>
      <c r="C90" t="s">
        <v>141</v>
      </c>
      <c r="D90" t="s">
        <v>141</v>
      </c>
      <c r="E90" t="str">
        <f t="shared" si="1"/>
        <v>Member has not paid full shares of sh.3,000, and has not paid for 3 consectuvive months prior to end of financial year, does not qualify for dividends</v>
      </c>
    </row>
    <row r="91" spans="1:5" x14ac:dyDescent="0.35">
      <c r="A91" s="4" t="s">
        <v>93</v>
      </c>
      <c r="B91" t="s">
        <v>140</v>
      </c>
      <c r="C91" t="s">
        <v>141</v>
      </c>
      <c r="D91" t="s">
        <v>141</v>
      </c>
      <c r="E91" t="str">
        <f t="shared" si="1"/>
        <v>Member has not paid full shares of sh.3,000, and has not paid for 3 consectuvive months prior to end of financial year, does not qualify for dividends</v>
      </c>
    </row>
    <row r="92" spans="1:5" x14ac:dyDescent="0.35">
      <c r="A92" s="4" t="s">
        <v>94</v>
      </c>
      <c r="B92" t="s">
        <v>140</v>
      </c>
      <c r="C92" t="s">
        <v>141</v>
      </c>
      <c r="D92" t="s">
        <v>141</v>
      </c>
      <c r="E92" t="str">
        <f t="shared" si="1"/>
        <v>Member has not paid full shares of sh.3,000, and has not paid for 3 consectuvive months prior to end of financial year, does not qualify for dividends</v>
      </c>
    </row>
    <row r="93" spans="1:5" x14ac:dyDescent="0.35">
      <c r="A93" s="4" t="s">
        <v>95</v>
      </c>
      <c r="B93" t="s">
        <v>140</v>
      </c>
      <c r="C93" t="s">
        <v>141</v>
      </c>
      <c r="D93" t="s">
        <v>141</v>
      </c>
      <c r="E93" t="str">
        <f t="shared" si="1"/>
        <v>Member has not paid full shares of sh.3,000, and has not paid for 3 consectuvive months prior to end of financial year, does not qualify for dividends</v>
      </c>
    </row>
    <row r="94" spans="1:5" x14ac:dyDescent="0.35">
      <c r="A94" s="4" t="s">
        <v>96</v>
      </c>
      <c r="B94" t="s">
        <v>144</v>
      </c>
      <c r="C94" t="s">
        <v>96</v>
      </c>
      <c r="D94" t="s">
        <v>146</v>
      </c>
      <c r="E94" t="str">
        <f t="shared" si="1"/>
        <v>MISSED TO PAY CONTRIBUTIONS IN AUG</v>
      </c>
    </row>
    <row r="95" spans="1:5" x14ac:dyDescent="0.35">
      <c r="A95" s="4" t="s">
        <v>97</v>
      </c>
      <c r="B95" t="s">
        <v>140</v>
      </c>
      <c r="C95" t="s">
        <v>141</v>
      </c>
      <c r="D95" t="s">
        <v>141</v>
      </c>
      <c r="E95" t="str">
        <f t="shared" si="1"/>
        <v>Member has not paid full shares of sh.3,000, and has not paid for 3 consectuvive months prior to end of financial year, does not qualify for dividends</v>
      </c>
    </row>
    <row r="96" spans="1:5" x14ac:dyDescent="0.35">
      <c r="A96" s="4" t="s">
        <v>98</v>
      </c>
      <c r="B96" t="s">
        <v>144</v>
      </c>
      <c r="C96" t="s">
        <v>141</v>
      </c>
      <c r="D96" t="s">
        <v>141</v>
      </c>
      <c r="E96" t="str">
        <f t="shared" si="1"/>
        <v>Member has not paid contributions for 3 months consecutively but has full shares, does not qualify for dividends</v>
      </c>
    </row>
    <row r="97" spans="1:5" x14ac:dyDescent="0.35">
      <c r="A97" s="4" t="s">
        <v>99</v>
      </c>
      <c r="B97" t="s">
        <v>140</v>
      </c>
      <c r="C97" t="s">
        <v>141</v>
      </c>
      <c r="D97" t="s">
        <v>141</v>
      </c>
      <c r="E97" t="str">
        <f t="shared" si="1"/>
        <v>Member has not paid full shares of sh.3,000, and has not paid for 3 consectuvive months prior to end of financial year, does not qualify for dividends</v>
      </c>
    </row>
    <row r="98" spans="1:5" x14ac:dyDescent="0.35">
      <c r="A98" s="4" t="s">
        <v>100</v>
      </c>
      <c r="B98" t="s">
        <v>140</v>
      </c>
      <c r="C98" t="s">
        <v>100</v>
      </c>
      <c r="D98" t="s">
        <v>143</v>
      </c>
      <c r="E98" t="str">
        <f t="shared" si="1"/>
        <v>MISSED TO PAY CONTRIBUTIONS IN JULY</v>
      </c>
    </row>
    <row r="99" spans="1:5" x14ac:dyDescent="0.35">
      <c r="A99" s="4" t="s">
        <v>101</v>
      </c>
      <c r="B99" t="s">
        <v>140</v>
      </c>
      <c r="C99" t="s">
        <v>141</v>
      </c>
      <c r="D99" t="s">
        <v>141</v>
      </c>
      <c r="E99" t="str">
        <f t="shared" si="1"/>
        <v>Member has not paid full shares of sh.3,000, and has not paid for 3 consectuvive months prior to end of financial year, does not qualify for dividends</v>
      </c>
    </row>
    <row r="100" spans="1:5" x14ac:dyDescent="0.35">
      <c r="A100" s="4" t="s">
        <v>102</v>
      </c>
      <c r="B100" t="s">
        <v>140</v>
      </c>
      <c r="C100" t="s">
        <v>141</v>
      </c>
      <c r="D100" t="s">
        <v>141</v>
      </c>
      <c r="E100" t="str">
        <f t="shared" si="1"/>
        <v>Member has not paid full shares of sh.3,000, and has not paid for 3 consectuvive months prior to end of financial year, does not qualify for dividends</v>
      </c>
    </row>
    <row r="101" spans="1:5" x14ac:dyDescent="0.35">
      <c r="A101" s="4" t="s">
        <v>103</v>
      </c>
      <c r="B101" t="s">
        <v>140</v>
      </c>
      <c r="C101" t="s">
        <v>103</v>
      </c>
      <c r="D101" t="s">
        <v>143</v>
      </c>
      <c r="E101" t="str">
        <f t="shared" si="1"/>
        <v>MISSED TO PAY CONTRIBUTIONS IN JULY</v>
      </c>
    </row>
    <row r="102" spans="1:5" x14ac:dyDescent="0.35">
      <c r="A102" s="4" t="s">
        <v>104</v>
      </c>
      <c r="B102" t="s">
        <v>144</v>
      </c>
      <c r="C102" t="s">
        <v>104</v>
      </c>
      <c r="D102" t="s">
        <v>143</v>
      </c>
      <c r="E102" t="str">
        <f t="shared" si="1"/>
        <v>MISSED TO PAY CONTRIBUTIONS IN JULY</v>
      </c>
    </row>
    <row r="103" spans="1:5" x14ac:dyDescent="0.35">
      <c r="A103" s="4" t="s">
        <v>105</v>
      </c>
      <c r="B103" t="s">
        <v>140</v>
      </c>
      <c r="C103" t="s">
        <v>141</v>
      </c>
      <c r="D103" t="s">
        <v>141</v>
      </c>
      <c r="E103" t="str">
        <f t="shared" si="1"/>
        <v>Member has not paid full shares of sh.3,000, and has not paid for 3 consectuvive months prior to end of financial year, does not qualify for dividends</v>
      </c>
    </row>
    <row r="104" spans="1:5" x14ac:dyDescent="0.35">
      <c r="A104" s="4" t="s">
        <v>106</v>
      </c>
      <c r="B104" t="s">
        <v>140</v>
      </c>
      <c r="C104" t="s">
        <v>141</v>
      </c>
      <c r="D104" t="s">
        <v>141</v>
      </c>
      <c r="E104" t="str">
        <f t="shared" si="1"/>
        <v>Member has not paid full shares of sh.3,000, and has not paid for 3 consectuvive months prior to end of financial year, does not qualify for dividends</v>
      </c>
    </row>
    <row r="105" spans="1:5" x14ac:dyDescent="0.35">
      <c r="A105" s="4" t="s">
        <v>107</v>
      </c>
      <c r="B105" t="s">
        <v>140</v>
      </c>
      <c r="C105" t="s">
        <v>141</v>
      </c>
      <c r="D105" t="s">
        <v>141</v>
      </c>
      <c r="E105" t="str">
        <f t="shared" si="1"/>
        <v>Member has not paid full shares of sh.3,000, and has not paid for 3 consectuvive months prior to end of financial year, does not qualify for dividends</v>
      </c>
    </row>
    <row r="106" spans="1:5" x14ac:dyDescent="0.35">
      <c r="A106" s="4" t="s">
        <v>108</v>
      </c>
      <c r="B106" t="s">
        <v>140</v>
      </c>
      <c r="C106" t="s">
        <v>141</v>
      </c>
      <c r="D106" t="s">
        <v>141</v>
      </c>
      <c r="E106" t="str">
        <f t="shared" si="1"/>
        <v>Member has not paid full shares of sh.3,000, and has not paid for 3 consectuvive months prior to end of financial year, does not qualify for dividends</v>
      </c>
    </row>
    <row r="107" spans="1:5" x14ac:dyDescent="0.35">
      <c r="A107" s="4" t="s">
        <v>109</v>
      </c>
      <c r="B107" t="s">
        <v>144</v>
      </c>
      <c r="C107" t="s">
        <v>109</v>
      </c>
      <c r="D107" t="s">
        <v>147</v>
      </c>
      <c r="E107" t="str">
        <f t="shared" si="1"/>
        <v>MISSED TO PAY CONTRIBUTIONS IN SEP</v>
      </c>
    </row>
    <row r="108" spans="1:5" x14ac:dyDescent="0.35">
      <c r="A108" s="4" t="s">
        <v>110</v>
      </c>
      <c r="B108" t="s">
        <v>144</v>
      </c>
      <c r="C108" t="s">
        <v>110</v>
      </c>
      <c r="D108" t="s">
        <v>143</v>
      </c>
      <c r="E108" t="str">
        <f t="shared" si="1"/>
        <v>MISSED TO PAY CONTRIBUTIONS IN JULY</v>
      </c>
    </row>
    <row r="109" spans="1:5" x14ac:dyDescent="0.35">
      <c r="A109" s="4" t="s">
        <v>111</v>
      </c>
      <c r="B109" t="s">
        <v>144</v>
      </c>
      <c r="C109" t="s">
        <v>111</v>
      </c>
      <c r="D109" t="s">
        <v>150</v>
      </c>
      <c r="E109" t="str">
        <f t="shared" si="1"/>
        <v>MISSED TO PAY CONTRIBUTIONS IN JULY &amp; AUG</v>
      </c>
    </row>
    <row r="110" spans="1:5" x14ac:dyDescent="0.35">
      <c r="A110" s="4" t="s">
        <v>112</v>
      </c>
      <c r="B110" t="s">
        <v>140</v>
      </c>
      <c r="C110" t="s">
        <v>141</v>
      </c>
      <c r="D110" t="s">
        <v>141</v>
      </c>
      <c r="E110" t="str">
        <f t="shared" si="1"/>
        <v>Member has not paid full shares of sh.3,000, and has not paid for 3 consectuvive months prior to end of financial year, does not qualify for dividends</v>
      </c>
    </row>
    <row r="111" spans="1:5" x14ac:dyDescent="0.35">
      <c r="A111" s="4" t="s">
        <v>113</v>
      </c>
      <c r="B111" t="s">
        <v>140</v>
      </c>
      <c r="C111" t="s">
        <v>141</v>
      </c>
      <c r="D111" t="s">
        <v>141</v>
      </c>
      <c r="E111" t="str">
        <f t="shared" si="1"/>
        <v>Member has not paid full shares of sh.3,000, and has not paid for 3 consectuvive months prior to end of financial year, does not qualify for dividends</v>
      </c>
    </row>
    <row r="112" spans="1:5" x14ac:dyDescent="0.35">
      <c r="A112" s="4" t="s">
        <v>114</v>
      </c>
      <c r="B112" t="s">
        <v>140</v>
      </c>
      <c r="C112" t="s">
        <v>141</v>
      </c>
      <c r="D112" t="s">
        <v>141</v>
      </c>
      <c r="E112" t="str">
        <f t="shared" si="1"/>
        <v>Member has not paid full shares of sh.3,000, and has not paid for 3 consectuvive months prior to end of financial year, does not qualify for dividends</v>
      </c>
    </row>
    <row r="113" spans="1:5" x14ac:dyDescent="0.35">
      <c r="A113" s="4" t="s">
        <v>115</v>
      </c>
      <c r="B113" t="s">
        <v>144</v>
      </c>
      <c r="C113" t="s">
        <v>115</v>
      </c>
      <c r="D113" t="s">
        <v>147</v>
      </c>
      <c r="E113" t="str">
        <f t="shared" si="1"/>
        <v>MISSED TO PAY CONTRIBUTIONS IN SEP</v>
      </c>
    </row>
    <row r="114" spans="1:5" x14ac:dyDescent="0.35">
      <c r="A114" s="4" t="s">
        <v>116</v>
      </c>
      <c r="B114" t="s">
        <v>144</v>
      </c>
      <c r="C114" t="s">
        <v>141</v>
      </c>
      <c r="D114" t="s">
        <v>141</v>
      </c>
      <c r="E114" t="str">
        <f t="shared" si="1"/>
        <v>Member has not paid contributions for 3 months consecutively but has full shares, does not qualify for dividends</v>
      </c>
    </row>
    <row r="115" spans="1:5" x14ac:dyDescent="0.35">
      <c r="A115" s="4" t="s">
        <v>117</v>
      </c>
      <c r="B115" t="s">
        <v>144</v>
      </c>
      <c r="C115" t="s">
        <v>117</v>
      </c>
      <c r="D115" t="s">
        <v>146</v>
      </c>
      <c r="E115" t="str">
        <f t="shared" si="1"/>
        <v>MISSED TO PAY CONTRIBUTIONS IN AUG</v>
      </c>
    </row>
    <row r="116" spans="1:5" x14ac:dyDescent="0.35">
      <c r="A116" s="4" t="s">
        <v>118</v>
      </c>
      <c r="B116" t="s">
        <v>144</v>
      </c>
      <c r="C116" t="s">
        <v>118</v>
      </c>
      <c r="D116" t="s">
        <v>147</v>
      </c>
      <c r="E116" t="str">
        <f t="shared" si="1"/>
        <v>MISSED TO PAY CONTRIBUTIONS IN SEP</v>
      </c>
    </row>
    <row r="117" spans="1:5" x14ac:dyDescent="0.35">
      <c r="A117" s="4" t="s">
        <v>119</v>
      </c>
      <c r="B117" t="s">
        <v>140</v>
      </c>
      <c r="C117" t="s">
        <v>141</v>
      </c>
      <c r="D117" t="s">
        <v>141</v>
      </c>
      <c r="E117" t="str">
        <f t="shared" si="1"/>
        <v>Member has not paid full shares of sh.3,000, and has not paid for 3 consectuvive months prior to end of financial year, does not qualify for dividends</v>
      </c>
    </row>
    <row r="118" spans="1:5" x14ac:dyDescent="0.35">
      <c r="A118" s="4" t="s">
        <v>120</v>
      </c>
      <c r="B118" t="s">
        <v>140</v>
      </c>
      <c r="C118" t="s">
        <v>141</v>
      </c>
      <c r="D118" t="s">
        <v>141</v>
      </c>
      <c r="E118" t="str">
        <f t="shared" si="1"/>
        <v>Member has not paid full shares of sh.3,000, and has not paid for 3 consectuvive months prior to end of financial year, does not qualify for dividends</v>
      </c>
    </row>
    <row r="119" spans="1:5" x14ac:dyDescent="0.35">
      <c r="A119" s="4" t="s">
        <v>121</v>
      </c>
      <c r="B119" t="s">
        <v>140</v>
      </c>
      <c r="C119" t="s">
        <v>141</v>
      </c>
      <c r="D119" t="s">
        <v>141</v>
      </c>
      <c r="E119" t="str">
        <f t="shared" si="1"/>
        <v>Member has not paid full shares of sh.3,000, and has not paid for 3 consectuvive months prior to end of financial year, does not qualify for dividends</v>
      </c>
    </row>
    <row r="120" spans="1:5" x14ac:dyDescent="0.35">
      <c r="A120" s="4" t="s">
        <v>122</v>
      </c>
      <c r="B120" t="s">
        <v>140</v>
      </c>
      <c r="C120" t="s">
        <v>141</v>
      </c>
      <c r="D120" t="s">
        <v>141</v>
      </c>
      <c r="E120" t="str">
        <f t="shared" si="1"/>
        <v>Member has not paid full shares of sh.3,000, and has not paid for 3 consectuvive months prior to end of financial year, does not qualify for dividends</v>
      </c>
    </row>
    <row r="121" spans="1:5" x14ac:dyDescent="0.35">
      <c r="A121" s="4" t="s">
        <v>123</v>
      </c>
      <c r="B121" t="s">
        <v>140</v>
      </c>
      <c r="C121" t="s">
        <v>141</v>
      </c>
      <c r="D121" t="s">
        <v>141</v>
      </c>
      <c r="E121" t="str">
        <f t="shared" si="1"/>
        <v>Member has not paid full shares of sh.3,000, and has not paid for 3 consectuvive months prior to end of financial year, does not qualify for dividends</v>
      </c>
    </row>
    <row r="122" spans="1:5" x14ac:dyDescent="0.35">
      <c r="A122" s="4" t="s">
        <v>124</v>
      </c>
      <c r="B122" t="s">
        <v>144</v>
      </c>
      <c r="C122" t="s">
        <v>124</v>
      </c>
      <c r="D122" t="s">
        <v>143</v>
      </c>
      <c r="E122" t="str">
        <f t="shared" si="1"/>
        <v>MISSED TO PAY CONTRIBUTIONS IN JULY</v>
      </c>
    </row>
    <row r="123" spans="1:5" x14ac:dyDescent="0.35">
      <c r="A123" s="4" t="s">
        <v>125</v>
      </c>
      <c r="B123" t="s">
        <v>144</v>
      </c>
      <c r="C123" t="s">
        <v>125</v>
      </c>
      <c r="D123" t="s">
        <v>145</v>
      </c>
      <c r="E123" t="str">
        <f t="shared" si="1"/>
        <v>QUALIFIES FOR DIVIDENDS</v>
      </c>
    </row>
    <row r="124" spans="1:5" x14ac:dyDescent="0.35">
      <c r="A124" s="4" t="s">
        <v>126</v>
      </c>
      <c r="B124" t="s">
        <v>140</v>
      </c>
      <c r="C124" t="s">
        <v>141</v>
      </c>
      <c r="D124" t="s">
        <v>141</v>
      </c>
      <c r="E124" t="str">
        <f t="shared" si="1"/>
        <v>Member has not paid full shares of sh.3,000, and has not paid for 3 consectuvive months prior to end of financial year, does not qualify for dividends</v>
      </c>
    </row>
    <row r="125" spans="1:5" x14ac:dyDescent="0.35">
      <c r="A125" s="4" t="s">
        <v>127</v>
      </c>
      <c r="B125" t="s">
        <v>144</v>
      </c>
      <c r="C125" t="s">
        <v>127</v>
      </c>
      <c r="D125" t="s">
        <v>149</v>
      </c>
      <c r="E125" t="str">
        <f t="shared" si="1"/>
        <v>GUARANTOR TO A DEFAULTER</v>
      </c>
    </row>
    <row r="126" spans="1:5" x14ac:dyDescent="0.35">
      <c r="A126" s="4" t="s">
        <v>128</v>
      </c>
      <c r="B126" t="s">
        <v>144</v>
      </c>
      <c r="C126" t="s">
        <v>128</v>
      </c>
      <c r="D126" t="s">
        <v>145</v>
      </c>
      <c r="E126" t="str">
        <f t="shared" si="1"/>
        <v>QUALIFIES FOR DIVIDENDS</v>
      </c>
    </row>
    <row r="127" spans="1:5" x14ac:dyDescent="0.35">
      <c r="A127" s="4" t="s">
        <v>129</v>
      </c>
      <c r="B127" t="s">
        <v>140</v>
      </c>
      <c r="C127" t="s">
        <v>141</v>
      </c>
      <c r="D127" t="s">
        <v>141</v>
      </c>
      <c r="E127" t="str">
        <f t="shared" si="1"/>
        <v>Member has not paid full shares of sh.3,000, and has not paid for 3 consectuvive months prior to end of financial year, does not qualify for dividends</v>
      </c>
    </row>
    <row r="128" spans="1:5" x14ac:dyDescent="0.35">
      <c r="A128" s="4" t="s">
        <v>130</v>
      </c>
      <c r="B128" t="s">
        <v>144</v>
      </c>
      <c r="C128" t="s">
        <v>130</v>
      </c>
      <c r="D128" t="s">
        <v>145</v>
      </c>
      <c r="E128" t="str">
        <f t="shared" si="1"/>
        <v>QUALIFIES FOR DIVIDENDS</v>
      </c>
    </row>
    <row r="129" spans="1:5" x14ac:dyDescent="0.35">
      <c r="A129" s="4" t="s">
        <v>131</v>
      </c>
      <c r="B129" t="s">
        <v>144</v>
      </c>
      <c r="C129" t="s">
        <v>131</v>
      </c>
      <c r="D129" t="s">
        <v>143</v>
      </c>
      <c r="E129" t="str">
        <f t="shared" si="1"/>
        <v>MISSED TO PAY CONTRIBUTIONS IN JULY</v>
      </c>
    </row>
    <row r="130" spans="1:5" x14ac:dyDescent="0.35">
      <c r="A130" s="4" t="s">
        <v>132</v>
      </c>
      <c r="B130" t="s">
        <v>144</v>
      </c>
      <c r="C130" t="s">
        <v>132</v>
      </c>
      <c r="D130" t="s">
        <v>147</v>
      </c>
      <c r="E130" t="str">
        <f t="shared" si="1"/>
        <v>MISSED TO PAY CONTRIBUTIONS IN SEP</v>
      </c>
    </row>
    <row r="131" spans="1:5" x14ac:dyDescent="0.35">
      <c r="A131" s="4" t="s">
        <v>133</v>
      </c>
      <c r="B131" t="s">
        <v>140</v>
      </c>
      <c r="C131" t="s">
        <v>141</v>
      </c>
      <c r="D131" t="s">
        <v>141</v>
      </c>
      <c r="E131" t="str">
        <f t="shared" ref="E131:E137" si="2">IF(AND(B131="NOT YET",D131="INACTIVE"),"Member has not paid full shares of sh.3,000, and has not paid for 3 consectuvive months prior to end of financial year, does not qualify for dividends",IF(AND(B131="NOT YET",D131&lt;&gt;"INACTIVE"),D131,IF(AND(B131="FULL SHAREHOLDER",D131="INACTIVE"),"Member has not paid contributions for 3 months consecutively but has full shares, does not qualify for dividends",IF(AND(B131="FULL SHAREHOLDER",D131&lt;&gt;"INACTIVE",D131&lt;&gt;"QUALIFIES FOR DIVIDENTS"),D131,"QUALIFIES FOR DIVIDENTS"))))</f>
        <v>Member has not paid full shares of sh.3,000, and has not paid for 3 consectuvive months prior to end of financial year, does not qualify for dividends</v>
      </c>
    </row>
    <row r="132" spans="1:5" x14ac:dyDescent="0.35">
      <c r="A132" s="4" t="s">
        <v>134</v>
      </c>
      <c r="B132" t="s">
        <v>140</v>
      </c>
      <c r="C132" t="s">
        <v>134</v>
      </c>
      <c r="D132" t="s">
        <v>141</v>
      </c>
      <c r="E132" t="str">
        <f t="shared" si="2"/>
        <v>Member has not paid full shares of sh.3,000, and has not paid for 3 consectuvive months prior to end of financial year, does not qualify for dividends</v>
      </c>
    </row>
    <row r="133" spans="1:5" x14ac:dyDescent="0.35">
      <c r="A133" s="4" t="s">
        <v>135</v>
      </c>
      <c r="B133" t="s">
        <v>140</v>
      </c>
      <c r="C133" t="s">
        <v>141</v>
      </c>
      <c r="D133" t="s">
        <v>141</v>
      </c>
      <c r="E133" t="str">
        <f t="shared" si="2"/>
        <v>Member has not paid full shares of sh.3,000, and has not paid for 3 consectuvive months prior to end of financial year, does not qualify for dividends</v>
      </c>
    </row>
    <row r="134" spans="1:5" x14ac:dyDescent="0.35">
      <c r="A134" s="4" t="s">
        <v>136</v>
      </c>
      <c r="B134" t="s">
        <v>140</v>
      </c>
      <c r="C134" t="s">
        <v>136</v>
      </c>
      <c r="D134" t="s">
        <v>142</v>
      </c>
      <c r="E134" t="str">
        <f t="shared" si="2"/>
        <v>MISSED TO PAY CONTRIBUTIONS IN AUG &amp; SEP</v>
      </c>
    </row>
    <row r="135" spans="1:5" x14ac:dyDescent="0.35">
      <c r="A135" s="4" t="s">
        <v>137</v>
      </c>
      <c r="B135" t="s">
        <v>144</v>
      </c>
      <c r="C135" t="s">
        <v>141</v>
      </c>
      <c r="D135" t="s">
        <v>141</v>
      </c>
      <c r="E135" t="str">
        <f t="shared" si="2"/>
        <v>Member has not paid contributions for 3 months consecutively but has full shares, does not qualify for dividends</v>
      </c>
    </row>
    <row r="136" spans="1:5" x14ac:dyDescent="0.35">
      <c r="A136" s="4" t="s">
        <v>138</v>
      </c>
      <c r="B136" t="s">
        <v>144</v>
      </c>
      <c r="C136" t="s">
        <v>138</v>
      </c>
      <c r="D136" t="s">
        <v>145</v>
      </c>
      <c r="E136" t="str">
        <f t="shared" si="2"/>
        <v>QUALIFIES FOR DIVIDENDS</v>
      </c>
    </row>
    <row r="137" spans="1:5" x14ac:dyDescent="0.35">
      <c r="A137" s="4" t="s">
        <v>139</v>
      </c>
      <c r="B137" t="s">
        <v>144</v>
      </c>
      <c r="C137" t="s">
        <v>139</v>
      </c>
      <c r="D137" t="s">
        <v>142</v>
      </c>
      <c r="E137" t="str">
        <f t="shared" si="2"/>
        <v>MISSED TO PAY CONTRIBUTIONS IN AUG &amp; SEP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Charo, James Ngari</dc:creator>
  <cp:lastModifiedBy>Charo, James Ngari</cp:lastModifiedBy>
  <dcterms:created xsi:type="dcterms:W3CDTF">2025-09-28T13:06:57Z</dcterms:created>
  <dcterms:modified xsi:type="dcterms:W3CDTF">2025-09-28T13:45:53Z</dcterms:modified>
</cp:coreProperties>
</file>