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aska\OneDrive - mtech2014.iitgn.ac.in\SNU Main Folder\Experimental PhD Work\POSCO EXPERIMENTS\Round 1\MA 700 C\SEM Data\700 C\Single Side\0.5 hr\EDS\"/>
    </mc:Choice>
  </mc:AlternateContent>
  <xr:revisionPtr revIDLastSave="5" documentId="11_F25DC773A252ABDACC104891915B5AE85ADE58ED" xr6:coauthVersionLast="45" xr6:coauthVersionMax="45" xr10:uidLastSave="{90A12DFF-D1A2-4604-98EE-6795B60E465E}"/>
  <bookViews>
    <workbookView xWindow="-120" yWindow="-120" windowWidth="29040" windowHeight="15840" activeTab="1" xr2:uid="{00000000-000D-0000-FFFF-FFFF00000000}"/>
  </bookViews>
  <sheets>
    <sheet name="Base(6)-700-back-30min-1" sheetId="1" r:id="rId1"/>
    <sheet name="Data Handling -1" sheetId="4" r:id="rId2"/>
    <sheet name="Base(6)-700-back-30min-2" sheetId="2" r:id="rId3"/>
    <sheet name="Base(6)-700-back-30min-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3" i="4"/>
  <c r="C1" i="4"/>
  <c r="D1" i="4"/>
  <c r="E1" i="4"/>
  <c r="F1" i="4"/>
  <c r="G1" i="4"/>
  <c r="I1" i="4"/>
  <c r="J1" i="4"/>
  <c r="B1" i="4"/>
  <c r="B3" i="4"/>
  <c r="C3" i="4"/>
  <c r="D3" i="4"/>
  <c r="E3" i="4"/>
  <c r="F3" i="4"/>
  <c r="G3" i="4"/>
  <c r="I3" i="4"/>
  <c r="J3" i="4"/>
  <c r="B4" i="4"/>
  <c r="C4" i="4"/>
  <c r="D4" i="4"/>
  <c r="E4" i="4"/>
  <c r="F4" i="4"/>
  <c r="G4" i="4"/>
  <c r="I4" i="4"/>
  <c r="J4" i="4"/>
  <c r="B5" i="4"/>
  <c r="C5" i="4"/>
  <c r="D5" i="4"/>
  <c r="E5" i="4"/>
  <c r="F5" i="4"/>
  <c r="G5" i="4"/>
  <c r="I5" i="4"/>
  <c r="J5" i="4"/>
  <c r="B6" i="4"/>
  <c r="C6" i="4"/>
  <c r="D6" i="4"/>
  <c r="E6" i="4"/>
  <c r="F6" i="4"/>
  <c r="G6" i="4"/>
  <c r="I6" i="4"/>
  <c r="J6" i="4"/>
  <c r="B7" i="4"/>
  <c r="C7" i="4"/>
  <c r="D7" i="4"/>
  <c r="E7" i="4"/>
  <c r="F7" i="4"/>
  <c r="G7" i="4"/>
  <c r="I7" i="4"/>
  <c r="J7" i="4"/>
  <c r="B8" i="4"/>
  <c r="C8" i="4"/>
  <c r="D8" i="4"/>
  <c r="E8" i="4"/>
  <c r="F8" i="4"/>
  <c r="G8" i="4"/>
  <c r="I8" i="4"/>
  <c r="J8" i="4"/>
  <c r="B9" i="4"/>
  <c r="C9" i="4"/>
  <c r="D9" i="4"/>
  <c r="E9" i="4"/>
  <c r="F9" i="4"/>
  <c r="G9" i="4"/>
  <c r="I9" i="4"/>
  <c r="J9" i="4"/>
  <c r="B10" i="4"/>
  <c r="C10" i="4"/>
  <c r="D10" i="4"/>
  <c r="E10" i="4"/>
  <c r="F10" i="4"/>
  <c r="G10" i="4"/>
  <c r="I10" i="4"/>
  <c r="J10" i="4"/>
  <c r="B11" i="4"/>
  <c r="C11" i="4"/>
  <c r="D11" i="4"/>
  <c r="E11" i="4"/>
  <c r="F11" i="4"/>
  <c r="G11" i="4"/>
  <c r="I11" i="4"/>
  <c r="J11" i="4"/>
  <c r="B12" i="4"/>
  <c r="C12" i="4"/>
  <c r="D12" i="4"/>
  <c r="E12" i="4"/>
  <c r="F12" i="4"/>
  <c r="G12" i="4"/>
  <c r="I12" i="4"/>
  <c r="J12" i="4"/>
  <c r="B13" i="4"/>
  <c r="C13" i="4"/>
  <c r="D13" i="4"/>
  <c r="E13" i="4"/>
  <c r="F13" i="4"/>
  <c r="G13" i="4"/>
  <c r="I13" i="4"/>
  <c r="J13" i="4"/>
  <c r="B14" i="4"/>
  <c r="C14" i="4"/>
  <c r="D14" i="4"/>
  <c r="E14" i="4"/>
  <c r="F14" i="4"/>
  <c r="G14" i="4"/>
  <c r="I14" i="4"/>
  <c r="J14" i="4"/>
  <c r="B15" i="4"/>
  <c r="C15" i="4"/>
  <c r="D15" i="4"/>
  <c r="E15" i="4"/>
  <c r="F15" i="4"/>
  <c r="G15" i="4"/>
  <c r="I15" i="4"/>
  <c r="J15" i="4"/>
  <c r="B16" i="4"/>
  <c r="C16" i="4"/>
  <c r="D16" i="4"/>
  <c r="E16" i="4"/>
  <c r="F16" i="4"/>
  <c r="G16" i="4"/>
  <c r="I16" i="4"/>
  <c r="J16" i="4"/>
  <c r="B17" i="4"/>
  <c r="C17" i="4"/>
  <c r="D17" i="4"/>
  <c r="E17" i="4"/>
  <c r="F17" i="4"/>
  <c r="G17" i="4"/>
  <c r="I17" i="4"/>
  <c r="J17" i="4"/>
  <c r="B18" i="4"/>
  <c r="C18" i="4"/>
  <c r="D18" i="4"/>
  <c r="E18" i="4"/>
  <c r="F18" i="4"/>
  <c r="G18" i="4"/>
  <c r="I18" i="4"/>
  <c r="J18" i="4"/>
  <c r="B19" i="4"/>
  <c r="C19" i="4"/>
  <c r="D19" i="4"/>
  <c r="E19" i="4"/>
  <c r="F19" i="4"/>
  <c r="G19" i="4"/>
  <c r="I19" i="4"/>
  <c r="J19" i="4"/>
  <c r="B20" i="4"/>
  <c r="C20" i="4"/>
  <c r="D20" i="4"/>
  <c r="E20" i="4"/>
  <c r="F20" i="4"/>
  <c r="G20" i="4"/>
  <c r="I20" i="4"/>
  <c r="J20" i="4"/>
  <c r="B21" i="4"/>
  <c r="C21" i="4"/>
  <c r="D21" i="4"/>
  <c r="E21" i="4"/>
  <c r="F21" i="4"/>
  <c r="G21" i="4"/>
  <c r="I21" i="4"/>
  <c r="J21" i="4"/>
  <c r="B22" i="4"/>
  <c r="C22" i="4"/>
  <c r="D22" i="4"/>
  <c r="E22" i="4"/>
  <c r="F22" i="4"/>
  <c r="G22" i="4"/>
  <c r="I22" i="4"/>
  <c r="J22" i="4"/>
  <c r="B23" i="4"/>
  <c r="C23" i="4"/>
  <c r="D23" i="4"/>
  <c r="E23" i="4"/>
  <c r="F23" i="4"/>
  <c r="G23" i="4"/>
  <c r="I23" i="4"/>
  <c r="J23" i="4"/>
  <c r="B24" i="4"/>
  <c r="C24" i="4"/>
  <c r="D24" i="4"/>
  <c r="E24" i="4"/>
  <c r="F24" i="4"/>
  <c r="G24" i="4"/>
  <c r="I24" i="4"/>
  <c r="J24" i="4"/>
  <c r="B25" i="4"/>
  <c r="C25" i="4"/>
  <c r="D25" i="4"/>
  <c r="E25" i="4"/>
  <c r="F25" i="4"/>
  <c r="G25" i="4"/>
  <c r="I25" i="4"/>
  <c r="J25" i="4"/>
  <c r="B26" i="4"/>
  <c r="C26" i="4"/>
  <c r="D26" i="4"/>
  <c r="E26" i="4"/>
  <c r="F26" i="4"/>
  <c r="G26" i="4"/>
  <c r="I26" i="4"/>
  <c r="J26" i="4"/>
  <c r="B27" i="4"/>
  <c r="C27" i="4"/>
  <c r="D27" i="4"/>
  <c r="E27" i="4"/>
  <c r="F27" i="4"/>
  <c r="G27" i="4"/>
  <c r="I27" i="4"/>
  <c r="J27" i="4"/>
  <c r="B28" i="4"/>
  <c r="C28" i="4"/>
  <c r="D28" i="4"/>
  <c r="E28" i="4"/>
  <c r="F28" i="4"/>
  <c r="G28" i="4"/>
  <c r="I28" i="4"/>
  <c r="J28" i="4"/>
  <c r="B29" i="4"/>
  <c r="C29" i="4"/>
  <c r="D29" i="4"/>
  <c r="E29" i="4"/>
  <c r="F29" i="4"/>
  <c r="G29" i="4"/>
  <c r="I29" i="4"/>
  <c r="J29" i="4"/>
  <c r="B30" i="4"/>
  <c r="C30" i="4"/>
  <c r="D30" i="4"/>
  <c r="E30" i="4"/>
  <c r="F30" i="4"/>
  <c r="G30" i="4"/>
  <c r="I30" i="4"/>
  <c r="J30" i="4"/>
  <c r="B31" i="4"/>
  <c r="C31" i="4"/>
  <c r="D31" i="4"/>
  <c r="E31" i="4"/>
  <c r="F31" i="4"/>
  <c r="G31" i="4"/>
  <c r="I31" i="4"/>
  <c r="J31" i="4"/>
  <c r="B32" i="4"/>
  <c r="C32" i="4"/>
  <c r="D32" i="4"/>
  <c r="E32" i="4"/>
  <c r="F32" i="4"/>
  <c r="G32" i="4"/>
  <c r="I32" i="4"/>
  <c r="J32" i="4"/>
  <c r="B33" i="4"/>
  <c r="C33" i="4"/>
  <c r="D33" i="4"/>
  <c r="E33" i="4"/>
  <c r="F33" i="4"/>
  <c r="G33" i="4"/>
  <c r="I33" i="4"/>
  <c r="J33" i="4"/>
  <c r="B34" i="4"/>
  <c r="C34" i="4"/>
  <c r="D34" i="4"/>
  <c r="E34" i="4"/>
  <c r="F34" i="4"/>
  <c r="G34" i="4"/>
  <c r="I34" i="4"/>
  <c r="J34" i="4"/>
  <c r="B35" i="4"/>
  <c r="C35" i="4"/>
  <c r="D35" i="4"/>
  <c r="E35" i="4"/>
  <c r="F35" i="4"/>
  <c r="G35" i="4"/>
  <c r="I35" i="4"/>
  <c r="J35" i="4"/>
  <c r="B36" i="4"/>
  <c r="C36" i="4"/>
  <c r="D36" i="4"/>
  <c r="E36" i="4"/>
  <c r="F36" i="4"/>
  <c r="G36" i="4"/>
  <c r="I36" i="4"/>
  <c r="J36" i="4"/>
  <c r="B37" i="4"/>
  <c r="C37" i="4"/>
  <c r="D37" i="4"/>
  <c r="E37" i="4"/>
  <c r="F37" i="4"/>
  <c r="G37" i="4"/>
  <c r="I37" i="4"/>
  <c r="J37" i="4"/>
  <c r="B38" i="4"/>
  <c r="C38" i="4"/>
  <c r="D38" i="4"/>
  <c r="E38" i="4"/>
  <c r="F38" i="4"/>
  <c r="G38" i="4"/>
  <c r="I38" i="4"/>
  <c r="J38" i="4"/>
  <c r="B39" i="4"/>
  <c r="C39" i="4"/>
  <c r="D39" i="4"/>
  <c r="E39" i="4"/>
  <c r="F39" i="4"/>
  <c r="G39" i="4"/>
  <c r="I39" i="4"/>
  <c r="J39" i="4"/>
  <c r="B40" i="4"/>
  <c r="C40" i="4"/>
  <c r="D40" i="4"/>
  <c r="E40" i="4"/>
  <c r="F40" i="4"/>
  <c r="G40" i="4"/>
  <c r="I40" i="4"/>
  <c r="J40" i="4"/>
  <c r="B41" i="4"/>
  <c r="C41" i="4"/>
  <c r="D41" i="4"/>
  <c r="E41" i="4"/>
  <c r="F41" i="4"/>
  <c r="G41" i="4"/>
  <c r="I41" i="4"/>
  <c r="J41" i="4"/>
  <c r="B42" i="4"/>
  <c r="C42" i="4"/>
  <c r="D42" i="4"/>
  <c r="E42" i="4"/>
  <c r="F42" i="4"/>
  <c r="G42" i="4"/>
  <c r="I42" i="4"/>
  <c r="J42" i="4"/>
  <c r="B43" i="4"/>
  <c r="C43" i="4"/>
  <c r="D43" i="4"/>
  <c r="E43" i="4"/>
  <c r="F43" i="4"/>
  <c r="G43" i="4"/>
  <c r="I43" i="4"/>
  <c r="J43" i="4"/>
  <c r="B44" i="4"/>
  <c r="C44" i="4"/>
  <c r="D44" i="4"/>
  <c r="E44" i="4"/>
  <c r="F44" i="4"/>
  <c r="G44" i="4"/>
  <c r="I44" i="4"/>
  <c r="J44" i="4"/>
  <c r="B45" i="4"/>
  <c r="C45" i="4"/>
  <c r="D45" i="4"/>
  <c r="E45" i="4"/>
  <c r="F45" i="4"/>
  <c r="G45" i="4"/>
  <c r="I45" i="4"/>
  <c r="J45" i="4"/>
  <c r="B46" i="4"/>
  <c r="C46" i="4"/>
  <c r="D46" i="4"/>
  <c r="E46" i="4"/>
  <c r="F46" i="4"/>
  <c r="G46" i="4"/>
  <c r="I46" i="4"/>
  <c r="J46" i="4"/>
  <c r="B47" i="4"/>
  <c r="C47" i="4"/>
  <c r="D47" i="4"/>
  <c r="E47" i="4"/>
  <c r="F47" i="4"/>
  <c r="G47" i="4"/>
  <c r="I47" i="4"/>
  <c r="J47" i="4"/>
  <c r="B48" i="4"/>
  <c r="C48" i="4"/>
  <c r="D48" i="4"/>
  <c r="E48" i="4"/>
  <c r="F48" i="4"/>
  <c r="G48" i="4"/>
  <c r="I48" i="4"/>
  <c r="J48" i="4"/>
  <c r="B49" i="4"/>
  <c r="C49" i="4"/>
  <c r="D49" i="4"/>
  <c r="E49" i="4"/>
  <c r="F49" i="4"/>
  <c r="G49" i="4"/>
  <c r="I49" i="4"/>
  <c r="J49" i="4"/>
  <c r="B50" i="4"/>
  <c r="C50" i="4"/>
  <c r="D50" i="4"/>
  <c r="E50" i="4"/>
  <c r="F50" i="4"/>
  <c r="G50" i="4"/>
  <c r="I50" i="4"/>
  <c r="J50" i="4"/>
  <c r="B51" i="4"/>
  <c r="C51" i="4"/>
  <c r="D51" i="4"/>
  <c r="E51" i="4"/>
  <c r="F51" i="4"/>
  <c r="G51" i="4"/>
  <c r="I51" i="4"/>
  <c r="J51" i="4"/>
  <c r="B52" i="4"/>
  <c r="C52" i="4"/>
  <c r="D52" i="4"/>
  <c r="E52" i="4"/>
  <c r="F52" i="4"/>
  <c r="G52" i="4"/>
  <c r="I52" i="4"/>
  <c r="J52" i="4"/>
  <c r="C2" i="4"/>
  <c r="D2" i="4"/>
  <c r="E2" i="4"/>
  <c r="F2" i="4"/>
  <c r="G2" i="4"/>
  <c r="H2" i="4"/>
  <c r="I2" i="4"/>
  <c r="J2" i="4"/>
  <c r="B2" i="4"/>
  <c r="H1" i="4" l="1"/>
</calcChain>
</file>

<file path=xl/sharedStrings.xml><?xml version="1.0" encoding="utf-8"?>
<sst xmlns="http://schemas.openxmlformats.org/spreadsheetml/2006/main" count="41" uniqueCount="11">
  <si>
    <t>Distance (um)</t>
  </si>
  <si>
    <t>C K</t>
  </si>
  <si>
    <t>O K</t>
  </si>
  <si>
    <t>Al K</t>
  </si>
  <si>
    <t>Si K</t>
  </si>
  <si>
    <t>Cr K</t>
  </si>
  <si>
    <t>Mn K</t>
  </si>
  <si>
    <t>Fe K</t>
  </si>
  <si>
    <t>Ni K</t>
  </si>
  <si>
    <t>Mo 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</si>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</sst>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Handling -1'!$B$2</c:f>
              <c:strCache>
                <c:ptCount val="1"/>
                <c:pt idx="0">
                  <c:v>C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-1'!$B$3:$B$52</c:f>
              <c:numCache>
                <c:formatCode>General</c:formatCode>
                <c:ptCount val="50"/>
                <c:pt idx="0">
                  <c:v>1.900188</c:v>
                </c:pt>
                <c:pt idx="1">
                  <c:v>1.970572</c:v>
                </c:pt>
                <c:pt idx="2">
                  <c:v>2.4278050000000002</c:v>
                </c:pt>
                <c:pt idx="3">
                  <c:v>2.4255559999999998</c:v>
                </c:pt>
                <c:pt idx="4">
                  <c:v>2.2205279999999998</c:v>
                </c:pt>
                <c:pt idx="5">
                  <c:v>2.1443240000000001</c:v>
                </c:pt>
                <c:pt idx="6">
                  <c:v>2.3935849999999999</c:v>
                </c:pt>
                <c:pt idx="7">
                  <c:v>1.8350869999999999</c:v>
                </c:pt>
                <c:pt idx="8">
                  <c:v>2.541833</c:v>
                </c:pt>
                <c:pt idx="9">
                  <c:v>1.6436010000000001</c:v>
                </c:pt>
                <c:pt idx="10">
                  <c:v>2.0002800000000001</c:v>
                </c:pt>
                <c:pt idx="11">
                  <c:v>2.0658750000000001</c:v>
                </c:pt>
                <c:pt idx="12">
                  <c:v>1.844679</c:v>
                </c:pt>
                <c:pt idx="13">
                  <c:v>2.1074630000000001</c:v>
                </c:pt>
                <c:pt idx="14">
                  <c:v>2.54332</c:v>
                </c:pt>
                <c:pt idx="15">
                  <c:v>2.444814</c:v>
                </c:pt>
                <c:pt idx="16">
                  <c:v>1.987033</c:v>
                </c:pt>
                <c:pt idx="17">
                  <c:v>1.760178</c:v>
                </c:pt>
                <c:pt idx="18">
                  <c:v>1.9735259999999999</c:v>
                </c:pt>
                <c:pt idx="19">
                  <c:v>2.0982569999999998</c:v>
                </c:pt>
                <c:pt idx="20">
                  <c:v>2.1602610000000002</c:v>
                </c:pt>
                <c:pt idx="21">
                  <c:v>1.5664709999999999</c:v>
                </c:pt>
                <c:pt idx="22">
                  <c:v>1.4642440000000001</c:v>
                </c:pt>
                <c:pt idx="23">
                  <c:v>1.653688</c:v>
                </c:pt>
                <c:pt idx="24">
                  <c:v>1.7512430000000001</c:v>
                </c:pt>
                <c:pt idx="25">
                  <c:v>2.1098270000000001</c:v>
                </c:pt>
                <c:pt idx="26">
                  <c:v>1.9765010000000001</c:v>
                </c:pt>
                <c:pt idx="27">
                  <c:v>1.8351930000000001</c:v>
                </c:pt>
                <c:pt idx="28">
                  <c:v>1.7752319999999999</c:v>
                </c:pt>
                <c:pt idx="29">
                  <c:v>5.4319810000000004</c:v>
                </c:pt>
                <c:pt idx="30">
                  <c:v>5.3578150000000004</c:v>
                </c:pt>
                <c:pt idx="31">
                  <c:v>3.3976950000000001</c:v>
                </c:pt>
                <c:pt idx="32">
                  <c:v>1.654495</c:v>
                </c:pt>
                <c:pt idx="33">
                  <c:v>1.485517</c:v>
                </c:pt>
                <c:pt idx="34">
                  <c:v>1.662685</c:v>
                </c:pt>
                <c:pt idx="35">
                  <c:v>1.8176289999999999</c:v>
                </c:pt>
                <c:pt idx="36">
                  <c:v>1.980019</c:v>
                </c:pt>
                <c:pt idx="37">
                  <c:v>1.828846</c:v>
                </c:pt>
                <c:pt idx="38">
                  <c:v>1.7663089999999999</c:v>
                </c:pt>
                <c:pt idx="39">
                  <c:v>1.899804</c:v>
                </c:pt>
                <c:pt idx="40">
                  <c:v>1.4567570000000001</c:v>
                </c:pt>
                <c:pt idx="41">
                  <c:v>1.960772</c:v>
                </c:pt>
                <c:pt idx="42">
                  <c:v>1.9995620000000001</c:v>
                </c:pt>
                <c:pt idx="43">
                  <c:v>2.4804590000000002</c:v>
                </c:pt>
                <c:pt idx="44">
                  <c:v>2.362924</c:v>
                </c:pt>
                <c:pt idx="45">
                  <c:v>2.0589740000000001</c:v>
                </c:pt>
                <c:pt idx="46">
                  <c:v>2.5881090000000002</c:v>
                </c:pt>
                <c:pt idx="47">
                  <c:v>1.9247000000000001</c:v>
                </c:pt>
                <c:pt idx="48">
                  <c:v>1.8830640000000001</c:v>
                </c:pt>
                <c:pt idx="49">
                  <c:v>2.0074619999999999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1-4548-960D-A412CD8432C0}"/>
            </c:ext>
          </c:extLst>
        </c:ser>
        <c:ser>
          <c:idx val="1"/>
          <c:order val="1"/>
          <c:tx>
            <c:strRef>
              <c:f>'Data Handling -1'!$C$2</c:f>
              <c:strCache>
                <c:ptCount val="1"/>
                <c:pt idx="0">
                  <c:v>O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-1'!$C$3:$C$52</c:f>
              <c:numCache>
                <c:formatCode>General</c:formatCode>
                <c:ptCount val="50"/>
                <c:pt idx="0">
                  <c:v>0.68071700000000002</c:v>
                </c:pt>
                <c:pt idx="1">
                  <c:v>1.788335</c:v>
                </c:pt>
                <c:pt idx="2">
                  <c:v>1.034449</c:v>
                </c:pt>
                <c:pt idx="3">
                  <c:v>0.99755300000000002</c:v>
                </c:pt>
                <c:pt idx="4">
                  <c:v>8.2769999999999996E-2</c:v>
                </c:pt>
                <c:pt idx="5">
                  <c:v>9.1350000000000008E-3</c:v>
                </c:pt>
                <c:pt idx="6">
                  <c:v>0.85788500000000001</c:v>
                </c:pt>
                <c:pt idx="7">
                  <c:v>0.453403</c:v>
                </c:pt>
                <c:pt idx="8">
                  <c:v>0.93720800000000004</c:v>
                </c:pt>
                <c:pt idx="9">
                  <c:v>0</c:v>
                </c:pt>
                <c:pt idx="10">
                  <c:v>0.113051</c:v>
                </c:pt>
                <c:pt idx="11">
                  <c:v>9.7233E-2</c:v>
                </c:pt>
                <c:pt idx="12">
                  <c:v>0.393874</c:v>
                </c:pt>
                <c:pt idx="13">
                  <c:v>8.4132999999999999E-2</c:v>
                </c:pt>
                <c:pt idx="14">
                  <c:v>0.36088799999999999</c:v>
                </c:pt>
                <c:pt idx="15">
                  <c:v>0.54403699999999999</c:v>
                </c:pt>
                <c:pt idx="16">
                  <c:v>0.343393</c:v>
                </c:pt>
                <c:pt idx="17">
                  <c:v>0.13186700000000001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0.50461599999999995</c:v>
                </c:pt>
                <c:pt idx="22">
                  <c:v>0.34424399999999999</c:v>
                </c:pt>
                <c:pt idx="23">
                  <c:v>0.20499100000000001</c:v>
                </c:pt>
                <c:pt idx="24">
                  <c:v>0</c:v>
                </c:pt>
                <c:pt idx="25">
                  <c:v>0</c:v>
                </c:pt>
                <c:pt idx="26">
                  <c:v>0.35093600000000003</c:v>
                </c:pt>
                <c:pt idx="27">
                  <c:v>0.26042500000000002</c:v>
                </c:pt>
                <c:pt idx="28">
                  <c:v>0</c:v>
                </c:pt>
                <c:pt idx="29">
                  <c:v>0.627498</c:v>
                </c:pt>
                <c:pt idx="30">
                  <c:v>2.9260139999999999</c:v>
                </c:pt>
                <c:pt idx="31">
                  <c:v>1.272292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0.16203200000000001</c:v>
                </c:pt>
                <c:pt idx="39">
                  <c:v>0</c:v>
                </c:pt>
                <c:pt idx="40">
                  <c:v>0</c:v>
                </c:pt>
                <c:pt idx="41">
                  <c:v>8.8303999999999994E-2</c:v>
                </c:pt>
                <c:pt idx="42">
                  <c:v>1.0474829999999999</c:v>
                </c:pt>
                <c:pt idx="43">
                  <c:v>0.650752</c:v>
                </c:pt>
                <c:pt idx="44">
                  <c:v>0.61090199999999995</c:v>
                </c:pt>
                <c:pt idx="45">
                  <c:v>0.59390799999999999</c:v>
                </c:pt>
                <c:pt idx="46">
                  <c:v>0.32706400000000002</c:v>
                </c:pt>
                <c:pt idx="47">
                  <c:v>0.13996600000000001</c:v>
                </c:pt>
                <c:pt idx="48">
                  <c:v>0.34230699999999997</c:v>
                </c:pt>
                <c:pt idx="49">
                  <c:v>0.70184899999999995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1-4548-960D-A412CD8432C0}"/>
            </c:ext>
          </c:extLst>
        </c:ser>
        <c:ser>
          <c:idx val="2"/>
          <c:order val="2"/>
          <c:tx>
            <c:strRef>
              <c:f>'Data Handling -1'!$D$2</c:f>
              <c:strCache>
                <c:ptCount val="1"/>
                <c:pt idx="0">
                  <c:v>Al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-1'!$D$3:$D$52</c:f>
              <c:numCache>
                <c:formatCode>General</c:formatCode>
                <c:ptCount val="50"/>
                <c:pt idx="0">
                  <c:v>0.183946</c:v>
                </c:pt>
                <c:pt idx="1">
                  <c:v>3.5777999999999997E-2</c:v>
                </c:pt>
                <c:pt idx="2">
                  <c:v>0</c:v>
                </c:pt>
                <c:pt idx="3">
                  <c:v>0.15013899999999999</c:v>
                </c:pt>
                <c:pt idx="4">
                  <c:v>6.3325000000000006E-2</c:v>
                </c:pt>
                <c:pt idx="5">
                  <c:v>0.102642</c:v>
                </c:pt>
                <c:pt idx="6">
                  <c:v>0.22808400000000001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0.119475</c:v>
                </c:pt>
                <c:pt idx="11">
                  <c:v>4.3582000000000003E-2</c:v>
                </c:pt>
                <c:pt idx="12">
                  <c:v>0</c:v>
                </c:pt>
                <c:pt idx="13">
                  <c:v>0</c:v>
                </c:pt>
                <c:pt idx="14">
                  <c:v>0.110177</c:v>
                </c:pt>
                <c:pt idx="15">
                  <c:v>0</c:v>
                </c:pt>
                <c:pt idx="16">
                  <c:v>7.7154E-2</c:v>
                </c:pt>
                <c:pt idx="17">
                  <c:v>0</c:v>
                </c:pt>
                <c:pt idx="18">
                  <c:v>5.8192000000000001E-2</c:v>
                </c:pt>
                <c:pt idx="19">
                  <c:v>0.10384500000000001</c:v>
                </c:pt>
                <c:pt idx="20">
                  <c:v>0</c:v>
                </c:pt>
                <c:pt idx="21">
                  <c:v>3.0240000000000002E-3</c:v>
                </c:pt>
                <c:pt idx="22">
                  <c:v>0</c:v>
                </c:pt>
                <c:pt idx="23">
                  <c:v>0.158807</c:v>
                </c:pt>
                <c:pt idx="24">
                  <c:v>0.103796</c:v>
                </c:pt>
                <c:pt idx="25">
                  <c:v>4.3762000000000002E-2</c:v>
                </c:pt>
                <c:pt idx="26">
                  <c:v>0</c:v>
                </c:pt>
                <c:pt idx="27">
                  <c:v>4.993E-3</c:v>
                </c:pt>
                <c:pt idx="28">
                  <c:v>0</c:v>
                </c:pt>
                <c:pt idx="29">
                  <c:v>0</c:v>
                </c:pt>
                <c:pt idx="30">
                  <c:v>0.160856</c:v>
                </c:pt>
                <c:pt idx="31">
                  <c:v>8.7676000000000004E-2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2.7241000000000001E-2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3.3681999999999997E-2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5.296E-2</c:v>
                </c:pt>
                <c:pt idx="47">
                  <c:v>0</c:v>
                </c:pt>
                <c:pt idx="48">
                  <c:v>0</c:v>
                </c:pt>
                <c:pt idx="49">
                  <c:v>3.9165999999999999E-2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1-4548-960D-A412CD8432C0}"/>
            </c:ext>
          </c:extLst>
        </c:ser>
        <c:ser>
          <c:idx val="3"/>
          <c:order val="3"/>
          <c:tx>
            <c:strRef>
              <c:f>'Data Handling -1'!$E$2</c:f>
              <c:strCache>
                <c:ptCount val="1"/>
                <c:pt idx="0">
                  <c:v>Si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-1'!$E$3:$E$52</c:f>
              <c:numCache>
                <c:formatCode>General</c:formatCode>
                <c:ptCount val="50"/>
                <c:pt idx="0">
                  <c:v>0.48669499999999999</c:v>
                </c:pt>
                <c:pt idx="1">
                  <c:v>0.92894900000000002</c:v>
                </c:pt>
                <c:pt idx="2">
                  <c:v>0.73826599999999998</c:v>
                </c:pt>
                <c:pt idx="3">
                  <c:v>0.639011</c:v>
                </c:pt>
                <c:pt idx="4">
                  <c:v>0.582839</c:v>
                </c:pt>
                <c:pt idx="5">
                  <c:v>0.99063699999999999</c:v>
                </c:pt>
                <c:pt idx="6">
                  <c:v>1.034808</c:v>
                </c:pt>
                <c:pt idx="7">
                  <c:v>0.68184400000000001</c:v>
                </c:pt>
                <c:pt idx="8">
                  <c:v>1.101359</c:v>
                </c:pt>
                <c:pt idx="9">
                  <c:v>0.20336099999999999</c:v>
                </c:pt>
                <c:pt idx="10">
                  <c:v>0.88856800000000002</c:v>
                </c:pt>
                <c:pt idx="11">
                  <c:v>0.58807799999999999</c:v>
                </c:pt>
                <c:pt idx="12">
                  <c:v>0.67700300000000002</c:v>
                </c:pt>
                <c:pt idx="13">
                  <c:v>0.46746399999999999</c:v>
                </c:pt>
                <c:pt idx="14">
                  <c:v>1.0121340000000001</c:v>
                </c:pt>
                <c:pt idx="15">
                  <c:v>1.1571260000000001</c:v>
                </c:pt>
                <c:pt idx="16">
                  <c:v>0.81489599999999995</c:v>
                </c:pt>
                <c:pt idx="17">
                  <c:v>0.34042600000000001</c:v>
                </c:pt>
                <c:pt idx="18">
                  <c:v>0.30677300000000002</c:v>
                </c:pt>
                <c:pt idx="19">
                  <c:v>0.50034800000000001</c:v>
                </c:pt>
                <c:pt idx="20">
                  <c:v>0.42789899999999997</c:v>
                </c:pt>
                <c:pt idx="21">
                  <c:v>0.56276000000000004</c:v>
                </c:pt>
                <c:pt idx="22">
                  <c:v>0.418624</c:v>
                </c:pt>
                <c:pt idx="23">
                  <c:v>0.37166500000000002</c:v>
                </c:pt>
                <c:pt idx="24">
                  <c:v>0.39760299999999998</c:v>
                </c:pt>
                <c:pt idx="25">
                  <c:v>0.62486399999999998</c:v>
                </c:pt>
                <c:pt idx="26">
                  <c:v>1.053847</c:v>
                </c:pt>
                <c:pt idx="27">
                  <c:v>0.62906300000000004</c:v>
                </c:pt>
                <c:pt idx="28">
                  <c:v>0.63399799999999995</c:v>
                </c:pt>
                <c:pt idx="29">
                  <c:v>0.59517299999999995</c:v>
                </c:pt>
                <c:pt idx="30">
                  <c:v>2.3392659999999998</c:v>
                </c:pt>
                <c:pt idx="31">
                  <c:v>2.0787559999999998</c:v>
                </c:pt>
                <c:pt idx="32">
                  <c:v>0.60913700000000004</c:v>
                </c:pt>
                <c:pt idx="33">
                  <c:v>0.55476599999999998</c:v>
                </c:pt>
                <c:pt idx="34">
                  <c:v>0.620255</c:v>
                </c:pt>
                <c:pt idx="35">
                  <c:v>0.60294400000000004</c:v>
                </c:pt>
                <c:pt idx="36">
                  <c:v>1.1518729999999999</c:v>
                </c:pt>
                <c:pt idx="37">
                  <c:v>0.72635799999999995</c:v>
                </c:pt>
                <c:pt idx="38">
                  <c:v>0.73448800000000003</c:v>
                </c:pt>
                <c:pt idx="39">
                  <c:v>0.53148799999999996</c:v>
                </c:pt>
                <c:pt idx="40">
                  <c:v>0.56780600000000003</c:v>
                </c:pt>
                <c:pt idx="41">
                  <c:v>0.90905000000000002</c:v>
                </c:pt>
                <c:pt idx="42">
                  <c:v>1.0701210000000001</c:v>
                </c:pt>
                <c:pt idx="43">
                  <c:v>1.2298169999999999</c:v>
                </c:pt>
                <c:pt idx="44">
                  <c:v>1.2253700000000001</c:v>
                </c:pt>
                <c:pt idx="45">
                  <c:v>0.86722600000000005</c:v>
                </c:pt>
                <c:pt idx="46">
                  <c:v>0.60875999999999997</c:v>
                </c:pt>
                <c:pt idx="47">
                  <c:v>0.87626999999999999</c:v>
                </c:pt>
                <c:pt idx="48">
                  <c:v>0.97306599999999999</c:v>
                </c:pt>
                <c:pt idx="49">
                  <c:v>1.4117200000000001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1-4548-960D-A412CD8432C0}"/>
            </c:ext>
          </c:extLst>
        </c:ser>
        <c:ser>
          <c:idx val="4"/>
          <c:order val="4"/>
          <c:tx>
            <c:strRef>
              <c:f>'Data Handling -1'!$F$2</c:f>
              <c:strCache>
                <c:ptCount val="1"/>
                <c:pt idx="0">
                  <c:v>Cr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-1'!$F$3:$F$52</c:f>
              <c:numCache>
                <c:formatCode>General</c:formatCode>
                <c:ptCount val="50"/>
                <c:pt idx="0">
                  <c:v>0.61483900000000002</c:v>
                </c:pt>
                <c:pt idx="1">
                  <c:v>0.92147800000000002</c:v>
                </c:pt>
                <c:pt idx="2">
                  <c:v>0.118816</c:v>
                </c:pt>
                <c:pt idx="3">
                  <c:v>0.50590599999999997</c:v>
                </c:pt>
                <c:pt idx="4">
                  <c:v>0.488344</c:v>
                </c:pt>
                <c:pt idx="5">
                  <c:v>0.24932399999999999</c:v>
                </c:pt>
                <c:pt idx="6">
                  <c:v>0.45482400000000001</c:v>
                </c:pt>
                <c:pt idx="7">
                  <c:v>0.83024900000000001</c:v>
                </c:pt>
                <c:pt idx="8">
                  <c:v>0.59145400000000004</c:v>
                </c:pt>
                <c:pt idx="9">
                  <c:v>0.51700199999999996</c:v>
                </c:pt>
                <c:pt idx="10">
                  <c:v>0.69493000000000005</c:v>
                </c:pt>
                <c:pt idx="11">
                  <c:v>0.580318</c:v>
                </c:pt>
                <c:pt idx="12">
                  <c:v>0.59454499999999999</c:v>
                </c:pt>
                <c:pt idx="13">
                  <c:v>0.68355299999999997</c:v>
                </c:pt>
                <c:pt idx="14">
                  <c:v>1.0109509999999999</c:v>
                </c:pt>
                <c:pt idx="15">
                  <c:v>0.24262300000000001</c:v>
                </c:pt>
                <c:pt idx="16">
                  <c:v>1.1866030000000001</c:v>
                </c:pt>
                <c:pt idx="17">
                  <c:v>0.82933100000000004</c:v>
                </c:pt>
                <c:pt idx="18">
                  <c:v>0.437473</c:v>
                </c:pt>
                <c:pt idx="19">
                  <c:v>1.0003569999999999</c:v>
                </c:pt>
                <c:pt idx="20">
                  <c:v>0.79924300000000004</c:v>
                </c:pt>
                <c:pt idx="21">
                  <c:v>0.77468499999999996</c:v>
                </c:pt>
                <c:pt idx="22">
                  <c:v>0.38610100000000003</c:v>
                </c:pt>
                <c:pt idx="23">
                  <c:v>0.88346199999999997</c:v>
                </c:pt>
                <c:pt idx="24">
                  <c:v>0.73758800000000002</c:v>
                </c:pt>
                <c:pt idx="25">
                  <c:v>0.35158299999999998</c:v>
                </c:pt>
                <c:pt idx="26">
                  <c:v>0.88056999999999996</c:v>
                </c:pt>
                <c:pt idx="27">
                  <c:v>1.4350430000000001</c:v>
                </c:pt>
                <c:pt idx="28">
                  <c:v>0.27377600000000002</c:v>
                </c:pt>
                <c:pt idx="29">
                  <c:v>0.32110699999999998</c:v>
                </c:pt>
                <c:pt idx="30">
                  <c:v>0.447994</c:v>
                </c:pt>
                <c:pt idx="31">
                  <c:v>0.56752899999999995</c:v>
                </c:pt>
                <c:pt idx="32">
                  <c:v>1.263479</c:v>
                </c:pt>
                <c:pt idx="33">
                  <c:v>0.61406700000000003</c:v>
                </c:pt>
                <c:pt idx="34">
                  <c:v>0.67583499999999996</c:v>
                </c:pt>
                <c:pt idx="35">
                  <c:v>0.80452900000000005</c:v>
                </c:pt>
                <c:pt idx="36">
                  <c:v>0.81515899999999997</c:v>
                </c:pt>
                <c:pt idx="37">
                  <c:v>0.50782300000000002</c:v>
                </c:pt>
                <c:pt idx="38">
                  <c:v>1.0486789999999999</c:v>
                </c:pt>
                <c:pt idx="39">
                  <c:v>0.91550100000000001</c:v>
                </c:pt>
                <c:pt idx="40">
                  <c:v>0.62717900000000004</c:v>
                </c:pt>
                <c:pt idx="41">
                  <c:v>0.75873199999999996</c:v>
                </c:pt>
                <c:pt idx="42">
                  <c:v>0.33569100000000002</c:v>
                </c:pt>
                <c:pt idx="43">
                  <c:v>0.59495799999999999</c:v>
                </c:pt>
                <c:pt idx="44">
                  <c:v>0.54351099999999997</c:v>
                </c:pt>
                <c:pt idx="45">
                  <c:v>1.052109</c:v>
                </c:pt>
                <c:pt idx="46">
                  <c:v>0.60090299999999996</c:v>
                </c:pt>
                <c:pt idx="47">
                  <c:v>0.354184</c:v>
                </c:pt>
                <c:pt idx="48">
                  <c:v>0.17521900000000001</c:v>
                </c:pt>
                <c:pt idx="49">
                  <c:v>0.55889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1-4548-960D-A412CD8432C0}"/>
            </c:ext>
          </c:extLst>
        </c:ser>
        <c:ser>
          <c:idx val="5"/>
          <c:order val="5"/>
          <c:tx>
            <c:strRef>
              <c:f>'Data Handling -1'!$G$2</c:f>
              <c:strCache>
                <c:ptCount val="1"/>
                <c:pt idx="0">
                  <c:v>Mn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-1'!$G$3:$G$52</c:f>
              <c:numCache>
                <c:formatCode>General</c:formatCode>
                <c:ptCount val="50"/>
                <c:pt idx="0">
                  <c:v>0.93688499999999997</c:v>
                </c:pt>
                <c:pt idx="1">
                  <c:v>1.7699640000000001</c:v>
                </c:pt>
                <c:pt idx="2">
                  <c:v>0.64176500000000003</c:v>
                </c:pt>
                <c:pt idx="3">
                  <c:v>0</c:v>
                </c:pt>
                <c:pt idx="4">
                  <c:v>0.965001</c:v>
                </c:pt>
                <c:pt idx="5">
                  <c:v>1.075399</c:v>
                </c:pt>
                <c:pt idx="6">
                  <c:v>1.087655</c:v>
                </c:pt>
                <c:pt idx="7">
                  <c:v>0.54479100000000003</c:v>
                </c:pt>
                <c:pt idx="8">
                  <c:v>2.0874480000000002</c:v>
                </c:pt>
                <c:pt idx="9">
                  <c:v>0.95809699999999998</c:v>
                </c:pt>
                <c:pt idx="10">
                  <c:v>0.87653700000000001</c:v>
                </c:pt>
                <c:pt idx="11">
                  <c:v>0.60887899999999995</c:v>
                </c:pt>
                <c:pt idx="12">
                  <c:v>1.2963690000000001</c:v>
                </c:pt>
                <c:pt idx="13">
                  <c:v>0.48479100000000003</c:v>
                </c:pt>
                <c:pt idx="14">
                  <c:v>1.333135</c:v>
                </c:pt>
                <c:pt idx="15">
                  <c:v>1.5361899999999999</c:v>
                </c:pt>
                <c:pt idx="16">
                  <c:v>1.122239</c:v>
                </c:pt>
                <c:pt idx="17">
                  <c:v>1.2782880000000001</c:v>
                </c:pt>
                <c:pt idx="18">
                  <c:v>1.9019349999999999</c:v>
                </c:pt>
                <c:pt idx="19">
                  <c:v>1.200331</c:v>
                </c:pt>
                <c:pt idx="20">
                  <c:v>1.4340900000000001</c:v>
                </c:pt>
                <c:pt idx="21">
                  <c:v>0.94836799999999999</c:v>
                </c:pt>
                <c:pt idx="22">
                  <c:v>1.4093819999999999</c:v>
                </c:pt>
                <c:pt idx="23">
                  <c:v>1.1653899999999999</c:v>
                </c:pt>
                <c:pt idx="24">
                  <c:v>1.3550359999999999</c:v>
                </c:pt>
                <c:pt idx="25">
                  <c:v>0.92532400000000004</c:v>
                </c:pt>
                <c:pt idx="26">
                  <c:v>0.55419499999999999</c:v>
                </c:pt>
                <c:pt idx="27">
                  <c:v>1.4512579999999999</c:v>
                </c:pt>
                <c:pt idx="28">
                  <c:v>1.8102739999999999</c:v>
                </c:pt>
                <c:pt idx="29">
                  <c:v>0.99858400000000003</c:v>
                </c:pt>
                <c:pt idx="30">
                  <c:v>1.1464319999999999</c:v>
                </c:pt>
                <c:pt idx="31">
                  <c:v>0.86310100000000001</c:v>
                </c:pt>
                <c:pt idx="32">
                  <c:v>1.077461</c:v>
                </c:pt>
                <c:pt idx="33">
                  <c:v>1.170939</c:v>
                </c:pt>
                <c:pt idx="34">
                  <c:v>0.56546700000000005</c:v>
                </c:pt>
                <c:pt idx="35">
                  <c:v>1.0194019999999999</c:v>
                </c:pt>
                <c:pt idx="36">
                  <c:v>1.545776</c:v>
                </c:pt>
                <c:pt idx="37">
                  <c:v>1.2537149999999999</c:v>
                </c:pt>
                <c:pt idx="38">
                  <c:v>1.1645449999999999</c:v>
                </c:pt>
                <c:pt idx="39">
                  <c:v>1.714056</c:v>
                </c:pt>
                <c:pt idx="40">
                  <c:v>1.287523</c:v>
                </c:pt>
                <c:pt idx="41">
                  <c:v>1.3355710000000001</c:v>
                </c:pt>
                <c:pt idx="42">
                  <c:v>1.600541</c:v>
                </c:pt>
                <c:pt idx="43">
                  <c:v>1.1501729999999999</c:v>
                </c:pt>
                <c:pt idx="44">
                  <c:v>0.48925099999999999</c:v>
                </c:pt>
                <c:pt idx="45">
                  <c:v>0.99449500000000002</c:v>
                </c:pt>
                <c:pt idx="46">
                  <c:v>0.76448099999999997</c:v>
                </c:pt>
                <c:pt idx="47">
                  <c:v>0.98016899999999996</c:v>
                </c:pt>
                <c:pt idx="48">
                  <c:v>1.4151020000000001</c:v>
                </c:pt>
                <c:pt idx="49">
                  <c:v>1.607532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1-4548-960D-A412CD8432C0}"/>
            </c:ext>
          </c:extLst>
        </c:ser>
        <c:ser>
          <c:idx val="6"/>
          <c:order val="6"/>
          <c:tx>
            <c:strRef>
              <c:f>'Data Handling -1'!$H$2</c:f>
              <c:strCache>
                <c:ptCount val="1"/>
                <c:pt idx="0">
                  <c:v>Fe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-1'!$H$3:$H$52</c:f>
              <c:numCache>
                <c:formatCode>General</c:formatCode>
                <c:ptCount val="50"/>
                <c:pt idx="0">
                  <c:v>4.6635348499999996</c:v>
                </c:pt>
                <c:pt idx="1">
                  <c:v>4.5618545500000005</c:v>
                </c:pt>
                <c:pt idx="2">
                  <c:v>4.7131416999999995</c:v>
                </c:pt>
                <c:pt idx="3">
                  <c:v>4.7324023999999998</c:v>
                </c:pt>
                <c:pt idx="4">
                  <c:v>4.7569034500000003</c:v>
                </c:pt>
                <c:pt idx="5">
                  <c:v>4.6758725999999999</c:v>
                </c:pt>
                <c:pt idx="6">
                  <c:v>4.6229023499999995</c:v>
                </c:pt>
                <c:pt idx="7">
                  <c:v>4.7821534000000003</c:v>
                </c:pt>
                <c:pt idx="8">
                  <c:v>4.5668597499999999</c:v>
                </c:pt>
                <c:pt idx="9">
                  <c:v>4.7831590500000001</c:v>
                </c:pt>
                <c:pt idx="10">
                  <c:v>4.7311725500000001</c:v>
                </c:pt>
                <c:pt idx="11">
                  <c:v>4.7288198499999998</c:v>
                </c:pt>
                <c:pt idx="12">
                  <c:v>4.7404862999999997</c:v>
                </c:pt>
                <c:pt idx="13">
                  <c:v>4.7981967500000007</c:v>
                </c:pt>
                <c:pt idx="14">
                  <c:v>4.6606120999999998</c:v>
                </c:pt>
                <c:pt idx="15">
                  <c:v>4.6774402500000001</c:v>
                </c:pt>
                <c:pt idx="16">
                  <c:v>4.6813206000000003</c:v>
                </c:pt>
                <c:pt idx="17">
                  <c:v>4.7717561499999999</c:v>
                </c:pt>
                <c:pt idx="18">
                  <c:v>4.7459182499999999</c:v>
                </c:pt>
                <c:pt idx="19">
                  <c:v>4.7405593000000001</c:v>
                </c:pt>
                <c:pt idx="20">
                  <c:v>4.7544753999999996</c:v>
                </c:pt>
                <c:pt idx="21">
                  <c:v>4.7450617499999996</c:v>
                </c:pt>
                <c:pt idx="22">
                  <c:v>4.7353681500000002</c:v>
                </c:pt>
                <c:pt idx="23">
                  <c:v>4.7286511500000001</c:v>
                </c:pt>
                <c:pt idx="24">
                  <c:v>4.7518783500000001</c:v>
                </c:pt>
                <c:pt idx="25">
                  <c:v>4.6973233499999996</c:v>
                </c:pt>
                <c:pt idx="26">
                  <c:v>4.7424840499999998</c:v>
                </c:pt>
                <c:pt idx="27">
                  <c:v>4.6777736000000001</c:v>
                </c:pt>
                <c:pt idx="28">
                  <c:v>4.72530655</c:v>
                </c:pt>
                <c:pt idx="29">
                  <c:v>4.5619081000000001</c:v>
                </c:pt>
                <c:pt idx="30">
                  <c:v>4.3573310999999997</c:v>
                </c:pt>
                <c:pt idx="31">
                  <c:v>4.5530819500000002</c:v>
                </c:pt>
                <c:pt idx="32">
                  <c:v>4.7185544999999998</c:v>
                </c:pt>
                <c:pt idx="33">
                  <c:v>4.8007624999999994</c:v>
                </c:pt>
                <c:pt idx="34">
                  <c:v>4.7711860499999998</c:v>
                </c:pt>
                <c:pt idx="35">
                  <c:v>4.7278813</c:v>
                </c:pt>
                <c:pt idx="36">
                  <c:v>4.6977927499999996</c:v>
                </c:pt>
                <c:pt idx="37">
                  <c:v>4.7613520000000005</c:v>
                </c:pt>
                <c:pt idx="38">
                  <c:v>4.7369576000000002</c:v>
                </c:pt>
                <c:pt idx="39">
                  <c:v>4.6492362499999995</c:v>
                </c:pt>
                <c:pt idx="40">
                  <c:v>4.7791173499999999</c:v>
                </c:pt>
                <c:pt idx="41">
                  <c:v>4.6948482</c:v>
                </c:pt>
                <c:pt idx="42">
                  <c:v>4.6785771</c:v>
                </c:pt>
                <c:pt idx="43">
                  <c:v>4.6946920499999996</c:v>
                </c:pt>
                <c:pt idx="44">
                  <c:v>4.7283045999999995</c:v>
                </c:pt>
                <c:pt idx="45">
                  <c:v>4.6899059000000003</c:v>
                </c:pt>
                <c:pt idx="46">
                  <c:v>4.6398887499999999</c:v>
                </c:pt>
                <c:pt idx="47">
                  <c:v>4.7620462000000003</c:v>
                </c:pt>
                <c:pt idx="48">
                  <c:v>4.7345446999999998</c:v>
                </c:pt>
                <c:pt idx="49">
                  <c:v>4.6553953999999997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C1-4548-960D-A412CD8432C0}"/>
            </c:ext>
          </c:extLst>
        </c:ser>
        <c:ser>
          <c:idx val="7"/>
          <c:order val="7"/>
          <c:tx>
            <c:strRef>
              <c:f>'Data Handling -1'!$I$2</c:f>
              <c:strCache>
                <c:ptCount val="1"/>
                <c:pt idx="0">
                  <c:v>Ni 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-1'!$I$3:$I$52</c:f>
              <c:numCache>
                <c:formatCode>General</c:formatCode>
                <c:ptCount val="50"/>
                <c:pt idx="0">
                  <c:v>1.926032</c:v>
                </c:pt>
                <c:pt idx="1">
                  <c:v>0.74467700000000003</c:v>
                </c:pt>
                <c:pt idx="2">
                  <c:v>0.59429600000000005</c:v>
                </c:pt>
                <c:pt idx="3">
                  <c:v>0.53288800000000003</c:v>
                </c:pt>
                <c:pt idx="4">
                  <c:v>0.45912399999999998</c:v>
                </c:pt>
                <c:pt idx="5">
                  <c:v>1.3199270000000001</c:v>
                </c:pt>
                <c:pt idx="6">
                  <c:v>1.418229</c:v>
                </c:pt>
                <c:pt idx="7">
                  <c:v>0</c:v>
                </c:pt>
                <c:pt idx="8">
                  <c:v>0.747722</c:v>
                </c:pt>
                <c:pt idx="9">
                  <c:v>1.014758</c:v>
                </c:pt>
                <c:pt idx="10">
                  <c:v>0.68370799999999998</c:v>
                </c:pt>
                <c:pt idx="11">
                  <c:v>1.439638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0.52640600000000004</c:v>
                </c:pt>
                <c:pt idx="16">
                  <c:v>0.82486000000000004</c:v>
                </c:pt>
                <c:pt idx="17">
                  <c:v>0</c:v>
                </c:pt>
                <c:pt idx="18">
                  <c:v>0.15654199999999999</c:v>
                </c:pt>
                <c:pt idx="19">
                  <c:v>0</c:v>
                </c:pt>
                <c:pt idx="20">
                  <c:v>8.8997999999999994E-2</c:v>
                </c:pt>
                <c:pt idx="21">
                  <c:v>0.51068000000000002</c:v>
                </c:pt>
                <c:pt idx="22">
                  <c:v>1.1506780000000001</c:v>
                </c:pt>
                <c:pt idx="23">
                  <c:v>0.98897400000000002</c:v>
                </c:pt>
                <c:pt idx="24">
                  <c:v>0.61716700000000002</c:v>
                </c:pt>
                <c:pt idx="25">
                  <c:v>1.7416210000000001</c:v>
                </c:pt>
                <c:pt idx="26">
                  <c:v>0</c:v>
                </c:pt>
                <c:pt idx="27">
                  <c:v>0.82855199999999996</c:v>
                </c:pt>
                <c:pt idx="28">
                  <c:v>0.71476099999999998</c:v>
                </c:pt>
                <c:pt idx="29">
                  <c:v>0.75703500000000001</c:v>
                </c:pt>
                <c:pt idx="30">
                  <c:v>0.47500100000000001</c:v>
                </c:pt>
                <c:pt idx="31">
                  <c:v>0.67131099999999999</c:v>
                </c:pt>
                <c:pt idx="32">
                  <c:v>1.0243390000000001</c:v>
                </c:pt>
                <c:pt idx="33">
                  <c:v>0.130578</c:v>
                </c:pt>
                <c:pt idx="34">
                  <c:v>1.0520370000000001</c:v>
                </c:pt>
                <c:pt idx="35">
                  <c:v>1.093815</c:v>
                </c:pt>
                <c:pt idx="36">
                  <c:v>7.4591000000000005E-2</c:v>
                </c:pt>
                <c:pt idx="37">
                  <c:v>0.428977</c:v>
                </c:pt>
                <c:pt idx="38">
                  <c:v>0.22642799999999999</c:v>
                </c:pt>
                <c:pt idx="39">
                  <c:v>1.954426</c:v>
                </c:pt>
                <c:pt idx="40">
                  <c:v>0.119335</c:v>
                </c:pt>
                <c:pt idx="41">
                  <c:v>0.88949699999999998</c:v>
                </c:pt>
                <c:pt idx="42">
                  <c:v>0.37506</c:v>
                </c:pt>
                <c:pt idx="43">
                  <c:v>0</c:v>
                </c:pt>
                <c:pt idx="44">
                  <c:v>9.0328000000000006E-2</c:v>
                </c:pt>
                <c:pt idx="45">
                  <c:v>0.267598</c:v>
                </c:pt>
                <c:pt idx="46">
                  <c:v>1.8615349999999999</c:v>
                </c:pt>
                <c:pt idx="47">
                  <c:v>0.48378700000000002</c:v>
                </c:pt>
                <c:pt idx="48">
                  <c:v>0.520347</c:v>
                </c:pt>
                <c:pt idx="49">
                  <c:v>0.56547199999999997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C1-4548-960D-A412CD8432C0}"/>
            </c:ext>
          </c:extLst>
        </c:ser>
        <c:ser>
          <c:idx val="8"/>
          <c:order val="8"/>
          <c:tx>
            <c:strRef>
              <c:f>'Data Handling -1'!$J$2</c:f>
              <c:strCache>
                <c:ptCount val="1"/>
                <c:pt idx="0">
                  <c:v>Mo 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Handling 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1.05</c:v>
                </c:pt>
                <c:pt idx="2">
                  <c:v>2.1</c:v>
                </c:pt>
                <c:pt idx="3">
                  <c:v>3.16</c:v>
                </c:pt>
                <c:pt idx="4">
                  <c:v>4.21</c:v>
                </c:pt>
                <c:pt idx="5">
                  <c:v>5.26</c:v>
                </c:pt>
                <c:pt idx="6">
                  <c:v>6.31</c:v>
                </c:pt>
                <c:pt idx="7">
                  <c:v>7.36</c:v>
                </c:pt>
                <c:pt idx="8">
                  <c:v>8.42</c:v>
                </c:pt>
                <c:pt idx="9">
                  <c:v>9.4700000000000006</c:v>
                </c:pt>
                <c:pt idx="10">
                  <c:v>10.5</c:v>
                </c:pt>
                <c:pt idx="11">
                  <c:v>11.6</c:v>
                </c:pt>
                <c:pt idx="12">
                  <c:v>12.6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16.8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20</c:v>
                </c:pt>
                <c:pt idx="20">
                  <c:v>21</c:v>
                </c:pt>
                <c:pt idx="21">
                  <c:v>22.1</c:v>
                </c:pt>
                <c:pt idx="22">
                  <c:v>23.1</c:v>
                </c:pt>
                <c:pt idx="23">
                  <c:v>24.2</c:v>
                </c:pt>
                <c:pt idx="24">
                  <c:v>25.2</c:v>
                </c:pt>
                <c:pt idx="25">
                  <c:v>26.3</c:v>
                </c:pt>
                <c:pt idx="26">
                  <c:v>27.4</c:v>
                </c:pt>
                <c:pt idx="27">
                  <c:v>28.4</c:v>
                </c:pt>
                <c:pt idx="28">
                  <c:v>29.5</c:v>
                </c:pt>
                <c:pt idx="29">
                  <c:v>30.5</c:v>
                </c:pt>
                <c:pt idx="30">
                  <c:v>31.6</c:v>
                </c:pt>
                <c:pt idx="31">
                  <c:v>32.6</c:v>
                </c:pt>
                <c:pt idx="32">
                  <c:v>33.700000000000003</c:v>
                </c:pt>
                <c:pt idx="33">
                  <c:v>34.700000000000003</c:v>
                </c:pt>
                <c:pt idx="34">
                  <c:v>35.799999999999997</c:v>
                </c:pt>
                <c:pt idx="35">
                  <c:v>36.799999999999997</c:v>
                </c:pt>
                <c:pt idx="36">
                  <c:v>37.9</c:v>
                </c:pt>
                <c:pt idx="37">
                  <c:v>38.9</c:v>
                </c:pt>
                <c:pt idx="38">
                  <c:v>40</c:v>
                </c:pt>
                <c:pt idx="39">
                  <c:v>41</c:v>
                </c:pt>
                <c:pt idx="40">
                  <c:v>42.1</c:v>
                </c:pt>
                <c:pt idx="41">
                  <c:v>43.1</c:v>
                </c:pt>
                <c:pt idx="42">
                  <c:v>44.2</c:v>
                </c:pt>
                <c:pt idx="43">
                  <c:v>45.2</c:v>
                </c:pt>
                <c:pt idx="44">
                  <c:v>46.3</c:v>
                </c:pt>
                <c:pt idx="45">
                  <c:v>47.3</c:v>
                </c:pt>
                <c:pt idx="46">
                  <c:v>48.4</c:v>
                </c:pt>
                <c:pt idx="47">
                  <c:v>49.4</c:v>
                </c:pt>
                <c:pt idx="48">
                  <c:v>50.5</c:v>
                </c:pt>
                <c:pt idx="49">
                  <c:v>51.5</c:v>
                </c:pt>
              </c:numCache>
            </c:numRef>
          </c:xVal>
          <c:yVal>
            <c:numRef>
              <c:f>'Data Handling -1'!$J$3:$J$52</c:f>
              <c:numCache>
                <c:formatCode>General</c:formatCode>
                <c:ptCount val="50"/>
                <c:pt idx="0">
                  <c:v>0</c:v>
                </c:pt>
                <c:pt idx="1">
                  <c:v>0.60315700000000005</c:v>
                </c:pt>
                <c:pt idx="2">
                  <c:v>0.18176999999999999</c:v>
                </c:pt>
                <c:pt idx="3">
                  <c:v>0.100899</c:v>
                </c:pt>
                <c:pt idx="4">
                  <c:v>0</c:v>
                </c:pt>
                <c:pt idx="5">
                  <c:v>0.59116100000000005</c:v>
                </c:pt>
                <c:pt idx="6">
                  <c:v>6.6883999999999999E-2</c:v>
                </c:pt>
                <c:pt idx="7">
                  <c:v>1.1558000000000001E-2</c:v>
                </c:pt>
                <c:pt idx="8">
                  <c:v>0.65578099999999995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0.38380199999999998</c:v>
                </c:pt>
                <c:pt idx="13">
                  <c:v>0.20866100000000001</c:v>
                </c:pt>
                <c:pt idx="14">
                  <c:v>0.41715200000000002</c:v>
                </c:pt>
                <c:pt idx="15">
                  <c:v>0</c:v>
                </c:pt>
                <c:pt idx="16">
                  <c:v>1.7409000000000001E-2</c:v>
                </c:pt>
                <c:pt idx="17">
                  <c:v>0.22478699999999999</c:v>
                </c:pt>
                <c:pt idx="18">
                  <c:v>0.247194</c:v>
                </c:pt>
                <c:pt idx="19">
                  <c:v>0.28567599999999999</c:v>
                </c:pt>
                <c:pt idx="20">
                  <c:v>0</c:v>
                </c:pt>
                <c:pt idx="21">
                  <c:v>0.228161</c:v>
                </c:pt>
                <c:pt idx="22">
                  <c:v>0.119364</c:v>
                </c:pt>
                <c:pt idx="23">
                  <c:v>0</c:v>
                </c:pt>
                <c:pt idx="24">
                  <c:v>0</c:v>
                </c:pt>
                <c:pt idx="25">
                  <c:v>0.25655</c:v>
                </c:pt>
                <c:pt idx="26">
                  <c:v>0.33427000000000001</c:v>
                </c:pt>
                <c:pt idx="27">
                  <c:v>0</c:v>
                </c:pt>
                <c:pt idx="28">
                  <c:v>0.28582800000000003</c:v>
                </c:pt>
                <c:pt idx="29">
                  <c:v>3.0460000000000001E-2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2.8884E-2</c:v>
                </c:pt>
                <c:pt idx="34">
                  <c:v>0</c:v>
                </c:pt>
                <c:pt idx="35">
                  <c:v>0.10405399999999999</c:v>
                </c:pt>
                <c:pt idx="36">
                  <c:v>0.47672599999999998</c:v>
                </c:pt>
                <c:pt idx="37">
                  <c:v>0</c:v>
                </c:pt>
                <c:pt idx="38">
                  <c:v>0.15836700000000001</c:v>
                </c:pt>
                <c:pt idx="39">
                  <c:v>0</c:v>
                </c:pt>
                <c:pt idx="40">
                  <c:v>0.35905300000000001</c:v>
                </c:pt>
                <c:pt idx="41">
                  <c:v>0.12742800000000001</c:v>
                </c:pt>
                <c:pt idx="42">
                  <c:v>0</c:v>
                </c:pt>
                <c:pt idx="43">
                  <c:v>0</c:v>
                </c:pt>
                <c:pt idx="44">
                  <c:v>0.111621</c:v>
                </c:pt>
                <c:pt idx="45">
                  <c:v>0.36757200000000001</c:v>
                </c:pt>
                <c:pt idx="46">
                  <c:v>0.39841199999999999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C1-4548-960D-A412CD84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84800"/>
        <c:axId val="2085828800"/>
      </c:scatterChart>
      <c:valAx>
        <c:axId val="20859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28800"/>
        <c:crosses val="autoZero"/>
        <c:crossBetween val="midCat"/>
      </c:valAx>
      <c:valAx>
        <c:axId val="2085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2CF5B-36A8-44CE-9BB7-3F6A2AF8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2"/>
  <sheetViews>
    <sheetView workbookViewId="0">
      <selection sqref="A1:J1048576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1.900188</v>
      </c>
      <c r="C3">
        <v>0.68071700000000002</v>
      </c>
      <c r="D3">
        <v>0.183946</v>
      </c>
      <c r="E3">
        <v>0.48669499999999999</v>
      </c>
      <c r="F3">
        <v>0.61483900000000002</v>
      </c>
      <c r="G3">
        <v>0.93688499999999997</v>
      </c>
      <c r="H3">
        <v>93.270696999999998</v>
      </c>
      <c r="I3">
        <v>1.926032</v>
      </c>
      <c r="J3">
        <v>0</v>
      </c>
    </row>
    <row r="4" spans="1:10" x14ac:dyDescent="0.3">
      <c r="A4">
        <v>1.05</v>
      </c>
      <c r="B4">
        <v>1.970572</v>
      </c>
      <c r="C4">
        <v>1.788335</v>
      </c>
      <c r="D4">
        <v>3.5777999999999997E-2</v>
      </c>
      <c r="E4">
        <v>0.92894900000000002</v>
      </c>
      <c r="F4">
        <v>0.92147800000000002</v>
      </c>
      <c r="G4">
        <v>1.7699640000000001</v>
      </c>
      <c r="H4">
        <v>91.237091000000007</v>
      </c>
      <c r="I4">
        <v>0.74467700000000003</v>
      </c>
      <c r="J4">
        <v>0.60315700000000005</v>
      </c>
    </row>
    <row r="5" spans="1:10" x14ac:dyDescent="0.3">
      <c r="A5">
        <v>2.1</v>
      </c>
      <c r="B5">
        <v>2.4278050000000002</v>
      </c>
      <c r="C5">
        <v>1.034449</v>
      </c>
      <c r="D5">
        <v>0</v>
      </c>
      <c r="E5">
        <v>0.73826599999999998</v>
      </c>
      <c r="F5">
        <v>0.118816</v>
      </c>
      <c r="G5">
        <v>0.64176500000000003</v>
      </c>
      <c r="H5">
        <v>94.262833999999998</v>
      </c>
      <c r="I5">
        <v>0.59429600000000005</v>
      </c>
      <c r="J5">
        <v>0.18176999999999999</v>
      </c>
    </row>
    <row r="6" spans="1:10" x14ac:dyDescent="0.3">
      <c r="A6">
        <v>3.16</v>
      </c>
      <c r="B6">
        <v>2.4255559999999998</v>
      </c>
      <c r="C6">
        <v>0.99755300000000002</v>
      </c>
      <c r="D6">
        <v>0.15013899999999999</v>
      </c>
      <c r="E6">
        <v>0.639011</v>
      </c>
      <c r="F6">
        <v>0.50590599999999997</v>
      </c>
      <c r="G6">
        <v>0</v>
      </c>
      <c r="H6">
        <v>94.648048000000003</v>
      </c>
      <c r="I6">
        <v>0.53288800000000003</v>
      </c>
      <c r="J6">
        <v>0.100899</v>
      </c>
    </row>
    <row r="7" spans="1:10" x14ac:dyDescent="0.3">
      <c r="A7">
        <v>4.21</v>
      </c>
      <c r="B7">
        <v>2.2205279999999998</v>
      </c>
      <c r="C7">
        <v>8.2769999999999996E-2</v>
      </c>
      <c r="D7">
        <v>6.3325000000000006E-2</v>
      </c>
      <c r="E7">
        <v>0.582839</v>
      </c>
      <c r="F7">
        <v>0.488344</v>
      </c>
      <c r="G7">
        <v>0.965001</v>
      </c>
      <c r="H7">
        <v>95.138069000000002</v>
      </c>
      <c r="I7">
        <v>0.45912399999999998</v>
      </c>
      <c r="J7">
        <v>0</v>
      </c>
    </row>
    <row r="8" spans="1:10" x14ac:dyDescent="0.3">
      <c r="A8">
        <v>5.26</v>
      </c>
      <c r="B8">
        <v>2.1443240000000001</v>
      </c>
      <c r="C8">
        <v>9.1350000000000008E-3</v>
      </c>
      <c r="D8">
        <v>0.102642</v>
      </c>
      <c r="E8">
        <v>0.99063699999999999</v>
      </c>
      <c r="F8">
        <v>0.24932399999999999</v>
      </c>
      <c r="G8">
        <v>1.075399</v>
      </c>
      <c r="H8">
        <v>93.517452000000006</v>
      </c>
      <c r="I8">
        <v>1.3199270000000001</v>
      </c>
      <c r="J8">
        <v>0.59116100000000005</v>
      </c>
    </row>
    <row r="9" spans="1:10" x14ac:dyDescent="0.3">
      <c r="A9">
        <v>6.31</v>
      </c>
      <c r="B9">
        <v>2.3935849999999999</v>
      </c>
      <c r="C9">
        <v>0.85788500000000001</v>
      </c>
      <c r="D9">
        <v>0.22808400000000001</v>
      </c>
      <c r="E9">
        <v>1.034808</v>
      </c>
      <c r="F9">
        <v>0.45482400000000001</v>
      </c>
      <c r="G9">
        <v>1.087655</v>
      </c>
      <c r="H9">
        <v>92.458046999999993</v>
      </c>
      <c r="I9">
        <v>1.418229</v>
      </c>
      <c r="J9">
        <v>6.6883999999999999E-2</v>
      </c>
    </row>
    <row r="10" spans="1:10" x14ac:dyDescent="0.3">
      <c r="A10">
        <v>7.36</v>
      </c>
      <c r="B10">
        <v>1.8350869999999999</v>
      </c>
      <c r="C10">
        <v>0.453403</v>
      </c>
      <c r="D10">
        <v>0</v>
      </c>
      <c r="E10">
        <v>0.68184400000000001</v>
      </c>
      <c r="F10">
        <v>0.83024900000000001</v>
      </c>
      <c r="G10">
        <v>0.54479100000000003</v>
      </c>
      <c r="H10">
        <v>95.643068</v>
      </c>
      <c r="I10">
        <v>0</v>
      </c>
      <c r="J10">
        <v>1.1558000000000001E-2</v>
      </c>
    </row>
    <row r="11" spans="1:10" x14ac:dyDescent="0.3">
      <c r="A11">
        <v>8.42</v>
      </c>
      <c r="B11">
        <v>2.541833</v>
      </c>
      <c r="C11">
        <v>0.93720800000000004</v>
      </c>
      <c r="D11">
        <v>0</v>
      </c>
      <c r="E11">
        <v>1.101359</v>
      </c>
      <c r="F11">
        <v>0.59145400000000004</v>
      </c>
      <c r="G11">
        <v>2.0874480000000002</v>
      </c>
      <c r="H11">
        <v>91.337194999999994</v>
      </c>
      <c r="I11">
        <v>0.747722</v>
      </c>
      <c r="J11">
        <v>0.65578099999999995</v>
      </c>
    </row>
    <row r="12" spans="1:10" x14ac:dyDescent="0.3">
      <c r="A12">
        <v>9.4700000000000006</v>
      </c>
      <c r="B12">
        <v>1.6436010000000001</v>
      </c>
      <c r="C12">
        <v>0</v>
      </c>
      <c r="D12">
        <v>0</v>
      </c>
      <c r="E12">
        <v>0.20336099999999999</v>
      </c>
      <c r="F12">
        <v>0.51700199999999996</v>
      </c>
      <c r="G12">
        <v>0.95809699999999998</v>
      </c>
      <c r="H12">
        <v>95.663180999999994</v>
      </c>
      <c r="I12">
        <v>1.014758</v>
      </c>
      <c r="J12">
        <v>0</v>
      </c>
    </row>
    <row r="13" spans="1:10" x14ac:dyDescent="0.3">
      <c r="A13">
        <v>10.5</v>
      </c>
      <c r="B13">
        <v>2.0002800000000001</v>
      </c>
      <c r="C13">
        <v>0.113051</v>
      </c>
      <c r="D13">
        <v>0.119475</v>
      </c>
      <c r="E13">
        <v>0.88856800000000002</v>
      </c>
      <c r="F13">
        <v>0.69493000000000005</v>
      </c>
      <c r="G13">
        <v>0.87653700000000001</v>
      </c>
      <c r="H13">
        <v>94.623451000000003</v>
      </c>
      <c r="I13">
        <v>0.68370799999999998</v>
      </c>
      <c r="J13">
        <v>0</v>
      </c>
    </row>
    <row r="14" spans="1:10" x14ac:dyDescent="0.3">
      <c r="A14">
        <v>11.6</v>
      </c>
      <c r="B14">
        <v>2.0658750000000001</v>
      </c>
      <c r="C14">
        <v>9.7233E-2</v>
      </c>
      <c r="D14">
        <v>4.3582000000000003E-2</v>
      </c>
      <c r="E14">
        <v>0.58807799999999999</v>
      </c>
      <c r="F14">
        <v>0.580318</v>
      </c>
      <c r="G14">
        <v>0.60887899999999995</v>
      </c>
      <c r="H14">
        <v>94.576397</v>
      </c>
      <c r="I14">
        <v>1.439638</v>
      </c>
      <c r="J14">
        <v>0</v>
      </c>
    </row>
    <row r="15" spans="1:10" x14ac:dyDescent="0.3">
      <c r="A15">
        <v>12.6</v>
      </c>
      <c r="B15">
        <v>1.844679</v>
      </c>
      <c r="C15">
        <v>0.393874</v>
      </c>
      <c r="D15">
        <v>0</v>
      </c>
      <c r="E15">
        <v>0.67700300000000002</v>
      </c>
      <c r="F15">
        <v>0.59454499999999999</v>
      </c>
      <c r="G15">
        <v>1.2963690000000001</v>
      </c>
      <c r="H15">
        <v>94.809725999999998</v>
      </c>
      <c r="I15">
        <v>0</v>
      </c>
      <c r="J15">
        <v>0.38380199999999998</v>
      </c>
    </row>
    <row r="16" spans="1:10" x14ac:dyDescent="0.3">
      <c r="A16">
        <v>13.7</v>
      </c>
      <c r="B16">
        <v>2.1074630000000001</v>
      </c>
      <c r="C16">
        <v>8.4132999999999999E-2</v>
      </c>
      <c r="D16">
        <v>0</v>
      </c>
      <c r="E16">
        <v>0.46746399999999999</v>
      </c>
      <c r="F16">
        <v>0.68355299999999997</v>
      </c>
      <c r="G16">
        <v>0.48479100000000003</v>
      </c>
      <c r="H16">
        <v>95.963935000000006</v>
      </c>
      <c r="I16">
        <v>0</v>
      </c>
      <c r="J16">
        <v>0.20866100000000001</v>
      </c>
    </row>
    <row r="17" spans="1:10" x14ac:dyDescent="0.3">
      <c r="A17">
        <v>14.7</v>
      </c>
      <c r="B17">
        <v>2.54332</v>
      </c>
      <c r="C17">
        <v>0.36088799999999999</v>
      </c>
      <c r="D17">
        <v>0.110177</v>
      </c>
      <c r="E17">
        <v>1.0121340000000001</v>
      </c>
      <c r="F17">
        <v>1.0109509999999999</v>
      </c>
      <c r="G17">
        <v>1.333135</v>
      </c>
      <c r="H17">
        <v>93.212242000000003</v>
      </c>
      <c r="I17">
        <v>0</v>
      </c>
      <c r="J17">
        <v>0.41715200000000002</v>
      </c>
    </row>
    <row r="18" spans="1:10" x14ac:dyDescent="0.3">
      <c r="A18">
        <v>15.8</v>
      </c>
      <c r="B18">
        <v>2.444814</v>
      </c>
      <c r="C18">
        <v>0.54403699999999999</v>
      </c>
      <c r="D18">
        <v>0</v>
      </c>
      <c r="E18">
        <v>1.1571260000000001</v>
      </c>
      <c r="F18">
        <v>0.24262300000000001</v>
      </c>
      <c r="G18">
        <v>1.5361899999999999</v>
      </c>
      <c r="H18">
        <v>93.548805000000002</v>
      </c>
      <c r="I18">
        <v>0.52640600000000004</v>
      </c>
      <c r="J18">
        <v>0</v>
      </c>
    </row>
    <row r="19" spans="1:10" x14ac:dyDescent="0.3">
      <c r="A19">
        <v>16.8</v>
      </c>
      <c r="B19">
        <v>1.987033</v>
      </c>
      <c r="C19">
        <v>0.343393</v>
      </c>
      <c r="D19">
        <v>7.7154E-2</v>
      </c>
      <c r="E19">
        <v>0.81489599999999995</v>
      </c>
      <c r="F19">
        <v>1.1866030000000001</v>
      </c>
      <c r="G19">
        <v>1.122239</v>
      </c>
      <c r="H19">
        <v>93.626412000000002</v>
      </c>
      <c r="I19">
        <v>0.82486000000000004</v>
      </c>
      <c r="J19">
        <v>1.7409000000000001E-2</v>
      </c>
    </row>
    <row r="20" spans="1:10" x14ac:dyDescent="0.3">
      <c r="A20">
        <v>17.899999999999999</v>
      </c>
      <c r="B20">
        <v>1.760178</v>
      </c>
      <c r="C20">
        <v>0.13186700000000001</v>
      </c>
      <c r="D20">
        <v>0</v>
      </c>
      <c r="E20">
        <v>0.34042600000000001</v>
      </c>
      <c r="F20">
        <v>0.82933100000000004</v>
      </c>
      <c r="G20">
        <v>1.2782880000000001</v>
      </c>
      <c r="H20">
        <v>95.435123000000004</v>
      </c>
      <c r="I20">
        <v>0</v>
      </c>
      <c r="J20">
        <v>0.22478699999999999</v>
      </c>
    </row>
    <row r="21" spans="1:10" x14ac:dyDescent="0.3">
      <c r="A21">
        <v>18.899999999999999</v>
      </c>
      <c r="B21">
        <v>1.9735259999999999</v>
      </c>
      <c r="C21">
        <v>0</v>
      </c>
      <c r="D21">
        <v>5.8192000000000001E-2</v>
      </c>
      <c r="E21">
        <v>0.30677300000000002</v>
      </c>
      <c r="F21">
        <v>0.437473</v>
      </c>
      <c r="G21">
        <v>1.9019349999999999</v>
      </c>
      <c r="H21">
        <v>94.918364999999994</v>
      </c>
      <c r="I21">
        <v>0.15654199999999999</v>
      </c>
      <c r="J21">
        <v>0.247194</v>
      </c>
    </row>
    <row r="22" spans="1:10" x14ac:dyDescent="0.3">
      <c r="A22">
        <v>20</v>
      </c>
      <c r="B22">
        <v>2.0982569999999998</v>
      </c>
      <c r="C22">
        <v>0</v>
      </c>
      <c r="D22">
        <v>0.10384500000000001</v>
      </c>
      <c r="E22">
        <v>0.50034800000000001</v>
      </c>
      <c r="F22">
        <v>1.0003569999999999</v>
      </c>
      <c r="G22">
        <v>1.200331</v>
      </c>
      <c r="H22">
        <v>94.811186000000006</v>
      </c>
      <c r="I22">
        <v>0</v>
      </c>
      <c r="J22">
        <v>0.28567599999999999</v>
      </c>
    </row>
    <row r="23" spans="1:10" x14ac:dyDescent="0.3">
      <c r="A23">
        <v>21</v>
      </c>
      <c r="B23">
        <v>2.1602610000000002</v>
      </c>
      <c r="C23">
        <v>0</v>
      </c>
      <c r="D23">
        <v>0</v>
      </c>
      <c r="E23">
        <v>0.42789899999999997</v>
      </c>
      <c r="F23">
        <v>0.79924300000000004</v>
      </c>
      <c r="G23">
        <v>1.4340900000000001</v>
      </c>
      <c r="H23">
        <v>95.089507999999995</v>
      </c>
      <c r="I23">
        <v>8.8997999999999994E-2</v>
      </c>
      <c r="J23">
        <v>0</v>
      </c>
    </row>
    <row r="24" spans="1:10" x14ac:dyDescent="0.3">
      <c r="A24">
        <v>22.1</v>
      </c>
      <c r="B24">
        <v>1.5664709999999999</v>
      </c>
      <c r="C24">
        <v>0.50461599999999995</v>
      </c>
      <c r="D24">
        <v>3.0240000000000002E-3</v>
      </c>
      <c r="E24">
        <v>0.56276000000000004</v>
      </c>
      <c r="F24">
        <v>0.77468499999999996</v>
      </c>
      <c r="G24">
        <v>0.94836799999999999</v>
      </c>
      <c r="H24">
        <v>94.901235</v>
      </c>
      <c r="I24">
        <v>0.51068000000000002</v>
      </c>
      <c r="J24">
        <v>0.228161</v>
      </c>
    </row>
    <row r="25" spans="1:10" x14ac:dyDescent="0.3">
      <c r="A25">
        <v>23.1</v>
      </c>
      <c r="B25">
        <v>1.4642440000000001</v>
      </c>
      <c r="C25">
        <v>0.34424399999999999</v>
      </c>
      <c r="D25">
        <v>0</v>
      </c>
      <c r="E25">
        <v>0.418624</v>
      </c>
      <c r="F25">
        <v>0.38610100000000003</v>
      </c>
      <c r="G25">
        <v>1.4093819999999999</v>
      </c>
      <c r="H25">
        <v>94.707363000000001</v>
      </c>
      <c r="I25">
        <v>1.1506780000000001</v>
      </c>
      <c r="J25">
        <v>0.119364</v>
      </c>
    </row>
    <row r="26" spans="1:10" x14ac:dyDescent="0.3">
      <c r="A26">
        <v>24.2</v>
      </c>
      <c r="B26">
        <v>1.653688</v>
      </c>
      <c r="C26">
        <v>0.20499100000000001</v>
      </c>
      <c r="D26">
        <v>0.158807</v>
      </c>
      <c r="E26">
        <v>0.37166500000000002</v>
      </c>
      <c r="F26">
        <v>0.88346199999999997</v>
      </c>
      <c r="G26">
        <v>1.1653899999999999</v>
      </c>
      <c r="H26">
        <v>94.573023000000006</v>
      </c>
      <c r="I26">
        <v>0.98897400000000002</v>
      </c>
      <c r="J26">
        <v>0</v>
      </c>
    </row>
    <row r="27" spans="1:10" x14ac:dyDescent="0.3">
      <c r="A27">
        <v>25.2</v>
      </c>
      <c r="B27">
        <v>1.7512430000000001</v>
      </c>
      <c r="C27">
        <v>0</v>
      </c>
      <c r="D27">
        <v>0.103796</v>
      </c>
      <c r="E27">
        <v>0.39760299999999998</v>
      </c>
      <c r="F27">
        <v>0.73758800000000002</v>
      </c>
      <c r="G27">
        <v>1.3550359999999999</v>
      </c>
      <c r="H27">
        <v>95.037566999999996</v>
      </c>
      <c r="I27">
        <v>0.61716700000000002</v>
      </c>
      <c r="J27">
        <v>0</v>
      </c>
    </row>
    <row r="28" spans="1:10" x14ac:dyDescent="0.3">
      <c r="A28">
        <v>26.3</v>
      </c>
      <c r="B28">
        <v>2.1098270000000001</v>
      </c>
      <c r="C28">
        <v>0</v>
      </c>
      <c r="D28">
        <v>4.3762000000000002E-2</v>
      </c>
      <c r="E28">
        <v>0.62486399999999998</v>
      </c>
      <c r="F28">
        <v>0.35158299999999998</v>
      </c>
      <c r="G28">
        <v>0.92532400000000004</v>
      </c>
      <c r="H28">
        <v>93.946466999999998</v>
      </c>
      <c r="I28">
        <v>1.7416210000000001</v>
      </c>
      <c r="J28">
        <v>0.25655</v>
      </c>
    </row>
    <row r="29" spans="1:10" x14ac:dyDescent="0.3">
      <c r="A29">
        <v>27.4</v>
      </c>
      <c r="B29">
        <v>1.9765010000000001</v>
      </c>
      <c r="C29">
        <v>0.35093600000000003</v>
      </c>
      <c r="D29">
        <v>0</v>
      </c>
      <c r="E29">
        <v>1.053847</v>
      </c>
      <c r="F29">
        <v>0.88056999999999996</v>
      </c>
      <c r="G29">
        <v>0.55419499999999999</v>
      </c>
      <c r="H29">
        <v>94.849681000000004</v>
      </c>
      <c r="I29">
        <v>0</v>
      </c>
      <c r="J29">
        <v>0.33427000000000001</v>
      </c>
    </row>
    <row r="30" spans="1:10" x14ac:dyDescent="0.3">
      <c r="A30">
        <v>28.4</v>
      </c>
      <c r="B30">
        <v>1.8351930000000001</v>
      </c>
      <c r="C30">
        <v>0.26042500000000002</v>
      </c>
      <c r="D30">
        <v>4.993E-3</v>
      </c>
      <c r="E30">
        <v>0.62906300000000004</v>
      </c>
      <c r="F30">
        <v>1.4350430000000001</v>
      </c>
      <c r="G30">
        <v>1.4512579999999999</v>
      </c>
      <c r="H30">
        <v>93.555471999999995</v>
      </c>
      <c r="I30">
        <v>0.82855199999999996</v>
      </c>
      <c r="J30">
        <v>0</v>
      </c>
    </row>
    <row r="31" spans="1:10" x14ac:dyDescent="0.3">
      <c r="A31">
        <v>29.5</v>
      </c>
      <c r="B31">
        <v>1.7752319999999999</v>
      </c>
      <c r="C31">
        <v>0</v>
      </c>
      <c r="D31">
        <v>0</v>
      </c>
      <c r="E31">
        <v>0.63399799999999995</v>
      </c>
      <c r="F31">
        <v>0.27377600000000002</v>
      </c>
      <c r="G31">
        <v>1.8102739999999999</v>
      </c>
      <c r="H31">
        <v>94.506130999999996</v>
      </c>
      <c r="I31">
        <v>0.71476099999999998</v>
      </c>
      <c r="J31">
        <v>0.28582800000000003</v>
      </c>
    </row>
    <row r="32" spans="1:10" x14ac:dyDescent="0.3">
      <c r="A32">
        <v>30.5</v>
      </c>
      <c r="B32">
        <v>5.4319810000000004</v>
      </c>
      <c r="C32">
        <v>0.627498</v>
      </c>
      <c r="D32">
        <v>0</v>
      </c>
      <c r="E32">
        <v>0.59517299999999995</v>
      </c>
      <c r="F32">
        <v>0.32110699999999998</v>
      </c>
      <c r="G32">
        <v>0.99858400000000003</v>
      </c>
      <c r="H32">
        <v>91.238162000000003</v>
      </c>
      <c r="I32">
        <v>0.75703500000000001</v>
      </c>
      <c r="J32">
        <v>3.0460000000000001E-2</v>
      </c>
    </row>
    <row r="33" spans="1:10" x14ac:dyDescent="0.3">
      <c r="A33">
        <v>31.6</v>
      </c>
      <c r="B33">
        <v>5.3578150000000004</v>
      </c>
      <c r="C33">
        <v>2.9260139999999999</v>
      </c>
      <c r="D33">
        <v>0.160856</v>
      </c>
      <c r="E33">
        <v>2.3392659999999998</v>
      </c>
      <c r="F33">
        <v>0.447994</v>
      </c>
      <c r="G33">
        <v>1.1464319999999999</v>
      </c>
      <c r="H33">
        <v>87.146621999999994</v>
      </c>
      <c r="I33">
        <v>0.47500100000000001</v>
      </c>
      <c r="J33">
        <v>0</v>
      </c>
    </row>
    <row r="34" spans="1:10" x14ac:dyDescent="0.3">
      <c r="A34">
        <v>32.6</v>
      </c>
      <c r="B34">
        <v>3.3976950000000001</v>
      </c>
      <c r="C34">
        <v>1.272292</v>
      </c>
      <c r="D34">
        <v>8.7676000000000004E-2</v>
      </c>
      <c r="E34">
        <v>2.0787559999999998</v>
      </c>
      <c r="F34">
        <v>0.56752899999999995</v>
      </c>
      <c r="G34">
        <v>0.86310100000000001</v>
      </c>
      <c r="H34">
        <v>91.061639</v>
      </c>
      <c r="I34">
        <v>0.67131099999999999</v>
      </c>
      <c r="J34">
        <v>0</v>
      </c>
    </row>
    <row r="35" spans="1:10" x14ac:dyDescent="0.3">
      <c r="A35">
        <v>33.700000000000003</v>
      </c>
      <c r="B35">
        <v>1.654495</v>
      </c>
      <c r="C35">
        <v>0</v>
      </c>
      <c r="D35">
        <v>0</v>
      </c>
      <c r="E35">
        <v>0.60913700000000004</v>
      </c>
      <c r="F35">
        <v>1.263479</v>
      </c>
      <c r="G35">
        <v>1.077461</v>
      </c>
      <c r="H35">
        <v>94.371089999999995</v>
      </c>
      <c r="I35">
        <v>1.0243390000000001</v>
      </c>
      <c r="J35">
        <v>0</v>
      </c>
    </row>
    <row r="36" spans="1:10" x14ac:dyDescent="0.3">
      <c r="A36">
        <v>34.700000000000003</v>
      </c>
      <c r="B36">
        <v>1.485517</v>
      </c>
      <c r="C36">
        <v>0</v>
      </c>
      <c r="D36">
        <v>0</v>
      </c>
      <c r="E36">
        <v>0.55476599999999998</v>
      </c>
      <c r="F36">
        <v>0.61406700000000003</v>
      </c>
      <c r="G36">
        <v>1.170939</v>
      </c>
      <c r="H36">
        <v>96.015249999999995</v>
      </c>
      <c r="I36">
        <v>0.130578</v>
      </c>
      <c r="J36">
        <v>2.8884E-2</v>
      </c>
    </row>
    <row r="37" spans="1:10" x14ac:dyDescent="0.3">
      <c r="A37">
        <v>35.799999999999997</v>
      </c>
      <c r="B37">
        <v>1.662685</v>
      </c>
      <c r="C37">
        <v>0</v>
      </c>
      <c r="D37">
        <v>0</v>
      </c>
      <c r="E37">
        <v>0.620255</v>
      </c>
      <c r="F37">
        <v>0.67583499999999996</v>
      </c>
      <c r="G37">
        <v>0.56546700000000005</v>
      </c>
      <c r="H37">
        <v>95.423721</v>
      </c>
      <c r="I37">
        <v>1.0520370000000001</v>
      </c>
      <c r="J37">
        <v>0</v>
      </c>
    </row>
    <row r="38" spans="1:10" x14ac:dyDescent="0.3">
      <c r="A38">
        <v>36.799999999999997</v>
      </c>
      <c r="B38">
        <v>1.8176289999999999</v>
      </c>
      <c r="C38">
        <v>0</v>
      </c>
      <c r="D38">
        <v>0</v>
      </c>
      <c r="E38">
        <v>0.60294400000000004</v>
      </c>
      <c r="F38">
        <v>0.80452900000000005</v>
      </c>
      <c r="G38">
        <v>1.0194019999999999</v>
      </c>
      <c r="H38">
        <v>94.557625999999999</v>
      </c>
      <c r="I38">
        <v>1.093815</v>
      </c>
      <c r="J38">
        <v>0.10405399999999999</v>
      </c>
    </row>
    <row r="39" spans="1:10" x14ac:dyDescent="0.3">
      <c r="A39">
        <v>37.9</v>
      </c>
      <c r="B39">
        <v>1.980019</v>
      </c>
      <c r="C39">
        <v>0</v>
      </c>
      <c r="D39">
        <v>0</v>
      </c>
      <c r="E39">
        <v>1.1518729999999999</v>
      </c>
      <c r="F39">
        <v>0.81515899999999997</v>
      </c>
      <c r="G39">
        <v>1.545776</v>
      </c>
      <c r="H39">
        <v>93.955855</v>
      </c>
      <c r="I39">
        <v>7.4591000000000005E-2</v>
      </c>
      <c r="J39">
        <v>0.47672599999999998</v>
      </c>
    </row>
    <row r="40" spans="1:10" x14ac:dyDescent="0.3">
      <c r="A40">
        <v>38.9</v>
      </c>
      <c r="B40">
        <v>1.828846</v>
      </c>
      <c r="C40">
        <v>0</v>
      </c>
      <c r="D40">
        <v>2.7241000000000001E-2</v>
      </c>
      <c r="E40">
        <v>0.72635799999999995</v>
      </c>
      <c r="F40">
        <v>0.50782300000000002</v>
      </c>
      <c r="G40">
        <v>1.2537149999999999</v>
      </c>
      <c r="H40">
        <v>95.227040000000002</v>
      </c>
      <c r="I40">
        <v>0.428977</v>
      </c>
      <c r="J40">
        <v>0</v>
      </c>
    </row>
    <row r="41" spans="1:10" x14ac:dyDescent="0.3">
      <c r="A41">
        <v>40</v>
      </c>
      <c r="B41">
        <v>1.7663089999999999</v>
      </c>
      <c r="C41">
        <v>0.16203200000000001</v>
      </c>
      <c r="D41">
        <v>0</v>
      </c>
      <c r="E41">
        <v>0.73448800000000003</v>
      </c>
      <c r="F41">
        <v>1.0486789999999999</v>
      </c>
      <c r="G41">
        <v>1.1645449999999999</v>
      </c>
      <c r="H41">
        <v>94.739152000000004</v>
      </c>
      <c r="I41">
        <v>0.22642799999999999</v>
      </c>
      <c r="J41">
        <v>0.15836700000000001</v>
      </c>
    </row>
    <row r="42" spans="1:10" x14ac:dyDescent="0.3">
      <c r="A42">
        <v>41</v>
      </c>
      <c r="B42">
        <v>1.899804</v>
      </c>
      <c r="C42">
        <v>0</v>
      </c>
      <c r="D42">
        <v>0</v>
      </c>
      <c r="E42">
        <v>0.53148799999999996</v>
      </c>
      <c r="F42">
        <v>0.91550100000000001</v>
      </c>
      <c r="G42">
        <v>1.714056</v>
      </c>
      <c r="H42">
        <v>92.984724999999997</v>
      </c>
      <c r="I42">
        <v>1.954426</v>
      </c>
      <c r="J42">
        <v>0</v>
      </c>
    </row>
    <row r="43" spans="1:10" x14ac:dyDescent="0.3">
      <c r="A43">
        <v>42.1</v>
      </c>
      <c r="B43">
        <v>1.4567570000000001</v>
      </c>
      <c r="C43">
        <v>0</v>
      </c>
      <c r="D43">
        <v>0</v>
      </c>
      <c r="E43">
        <v>0.56780600000000003</v>
      </c>
      <c r="F43">
        <v>0.62717900000000004</v>
      </c>
      <c r="G43">
        <v>1.287523</v>
      </c>
      <c r="H43">
        <v>95.582346999999999</v>
      </c>
      <c r="I43">
        <v>0.119335</v>
      </c>
      <c r="J43">
        <v>0.35905300000000001</v>
      </c>
    </row>
    <row r="44" spans="1:10" x14ac:dyDescent="0.3">
      <c r="A44">
        <v>43.1</v>
      </c>
      <c r="B44">
        <v>1.960772</v>
      </c>
      <c r="C44">
        <v>8.8303999999999994E-2</v>
      </c>
      <c r="D44">
        <v>3.3681999999999997E-2</v>
      </c>
      <c r="E44">
        <v>0.90905000000000002</v>
      </c>
      <c r="F44">
        <v>0.75873199999999996</v>
      </c>
      <c r="G44">
        <v>1.3355710000000001</v>
      </c>
      <c r="H44">
        <v>93.896963999999997</v>
      </c>
      <c r="I44">
        <v>0.88949699999999998</v>
      </c>
      <c r="J44">
        <v>0.12742800000000001</v>
      </c>
    </row>
    <row r="45" spans="1:10" x14ac:dyDescent="0.3">
      <c r="A45">
        <v>44.2</v>
      </c>
      <c r="B45">
        <v>1.9995620000000001</v>
      </c>
      <c r="C45">
        <v>1.0474829999999999</v>
      </c>
      <c r="D45">
        <v>0</v>
      </c>
      <c r="E45">
        <v>1.0701210000000001</v>
      </c>
      <c r="F45">
        <v>0.33569100000000002</v>
      </c>
      <c r="G45">
        <v>1.600541</v>
      </c>
      <c r="H45">
        <v>93.571541999999994</v>
      </c>
      <c r="I45">
        <v>0.37506</v>
      </c>
      <c r="J45">
        <v>0</v>
      </c>
    </row>
    <row r="46" spans="1:10" x14ac:dyDescent="0.3">
      <c r="A46">
        <v>45.2</v>
      </c>
      <c r="B46">
        <v>2.4804590000000002</v>
      </c>
      <c r="C46">
        <v>0.650752</v>
      </c>
      <c r="D46">
        <v>0</v>
      </c>
      <c r="E46">
        <v>1.2298169999999999</v>
      </c>
      <c r="F46">
        <v>0.59495799999999999</v>
      </c>
      <c r="G46">
        <v>1.1501729999999999</v>
      </c>
      <c r="H46">
        <v>93.893840999999995</v>
      </c>
      <c r="I46">
        <v>0</v>
      </c>
      <c r="J46">
        <v>0</v>
      </c>
    </row>
    <row r="47" spans="1:10" x14ac:dyDescent="0.3">
      <c r="A47">
        <v>46.3</v>
      </c>
      <c r="B47">
        <v>2.362924</v>
      </c>
      <c r="C47">
        <v>0.61090199999999995</v>
      </c>
      <c r="D47">
        <v>0</v>
      </c>
      <c r="E47">
        <v>1.2253700000000001</v>
      </c>
      <c r="F47">
        <v>0.54351099999999997</v>
      </c>
      <c r="G47">
        <v>0.48925099999999999</v>
      </c>
      <c r="H47">
        <v>94.566091999999998</v>
      </c>
      <c r="I47">
        <v>9.0328000000000006E-2</v>
      </c>
      <c r="J47">
        <v>0.111621</v>
      </c>
    </row>
    <row r="48" spans="1:10" x14ac:dyDescent="0.3">
      <c r="A48">
        <v>47.3</v>
      </c>
      <c r="B48">
        <v>2.0589740000000001</v>
      </c>
      <c r="C48">
        <v>0.59390799999999999</v>
      </c>
      <c r="D48">
        <v>0</v>
      </c>
      <c r="E48">
        <v>0.86722600000000005</v>
      </c>
      <c r="F48">
        <v>1.052109</v>
      </c>
      <c r="G48">
        <v>0.99449500000000002</v>
      </c>
      <c r="H48">
        <v>93.798118000000002</v>
      </c>
      <c r="I48">
        <v>0.267598</v>
      </c>
      <c r="J48">
        <v>0.36757200000000001</v>
      </c>
    </row>
    <row r="49" spans="1:10" x14ac:dyDescent="0.3">
      <c r="A49">
        <v>48.4</v>
      </c>
      <c r="B49">
        <v>2.5881090000000002</v>
      </c>
      <c r="C49">
        <v>0.32706400000000002</v>
      </c>
      <c r="D49">
        <v>5.296E-2</v>
      </c>
      <c r="E49">
        <v>0.60875999999999997</v>
      </c>
      <c r="F49">
        <v>0.60090299999999996</v>
      </c>
      <c r="G49">
        <v>0.76448099999999997</v>
      </c>
      <c r="H49">
        <v>92.797775000000001</v>
      </c>
      <c r="I49">
        <v>1.8615349999999999</v>
      </c>
      <c r="J49">
        <v>0.39841199999999999</v>
      </c>
    </row>
    <row r="50" spans="1:10" x14ac:dyDescent="0.3">
      <c r="A50">
        <v>49.4</v>
      </c>
      <c r="B50">
        <v>1.9247000000000001</v>
      </c>
      <c r="C50">
        <v>0.13996600000000001</v>
      </c>
      <c r="D50">
        <v>0</v>
      </c>
      <c r="E50">
        <v>0.87626999999999999</v>
      </c>
      <c r="F50">
        <v>0.354184</v>
      </c>
      <c r="G50">
        <v>0.98016899999999996</v>
      </c>
      <c r="H50">
        <v>95.240924000000007</v>
      </c>
      <c r="I50">
        <v>0.48378700000000002</v>
      </c>
      <c r="J50">
        <v>0</v>
      </c>
    </row>
    <row r="51" spans="1:10" x14ac:dyDescent="0.3">
      <c r="A51">
        <v>50.5</v>
      </c>
      <c r="B51">
        <v>1.8830640000000001</v>
      </c>
      <c r="C51">
        <v>0.34230699999999997</v>
      </c>
      <c r="D51">
        <v>0</v>
      </c>
      <c r="E51">
        <v>0.97306599999999999</v>
      </c>
      <c r="F51">
        <v>0.17521900000000001</v>
      </c>
      <c r="G51">
        <v>1.4151020000000001</v>
      </c>
      <c r="H51">
        <v>94.690894</v>
      </c>
      <c r="I51">
        <v>0.520347</v>
      </c>
      <c r="J51">
        <v>0</v>
      </c>
    </row>
    <row r="52" spans="1:10" x14ac:dyDescent="0.3">
      <c r="A52">
        <v>51.5</v>
      </c>
      <c r="B52">
        <v>2.0074619999999999</v>
      </c>
      <c r="C52">
        <v>0.70184899999999995</v>
      </c>
      <c r="D52">
        <v>3.9165999999999999E-2</v>
      </c>
      <c r="E52">
        <v>1.4117200000000001</v>
      </c>
      <c r="F52">
        <v>0.55889</v>
      </c>
      <c r="G52">
        <v>1.607532</v>
      </c>
      <c r="H52">
        <v>93.107907999999995</v>
      </c>
      <c r="I52">
        <v>0.56547199999999997</v>
      </c>
      <c r="J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718D-F0A4-4B4D-BAB3-96D4F8C13F6D}">
  <dimension ref="A1:U52"/>
  <sheetViews>
    <sheetView tabSelected="1" workbookViewId="0">
      <selection activeCell="H3" sqref="H3:H52"/>
    </sheetView>
  </sheetViews>
  <sheetFormatPr defaultRowHeight="14.4" x14ac:dyDescent="0.3"/>
  <sheetData>
    <row r="1" spans="1:21" x14ac:dyDescent="0.3">
      <c r="A1" t="s">
        <v>10</v>
      </c>
      <c r="B1">
        <f>MAX(B3:B52)-MIN(B3:B52)</f>
        <v>3.9752240000000003</v>
      </c>
      <c r="C1">
        <f t="shared" ref="C1:J1" si="0">MAX(C3:C52)-MIN(C3:C52)</f>
        <v>2.9260139999999999</v>
      </c>
      <c r="D1">
        <f t="shared" si="0"/>
        <v>0.22808400000000001</v>
      </c>
      <c r="E1">
        <f t="shared" si="0"/>
        <v>2.1359049999999997</v>
      </c>
      <c r="F1">
        <f t="shared" si="0"/>
        <v>1.316227</v>
      </c>
      <c r="G1">
        <f t="shared" si="0"/>
        <v>2.0874480000000002</v>
      </c>
      <c r="H1">
        <f t="shared" si="0"/>
        <v>0.4434313999999997</v>
      </c>
      <c r="I1">
        <f t="shared" si="0"/>
        <v>1.954426</v>
      </c>
      <c r="J1">
        <f t="shared" si="0"/>
        <v>0.65578099999999995</v>
      </c>
    </row>
    <row r="2" spans="1:21" x14ac:dyDescent="0.3">
      <c r="A2" t="s">
        <v>0</v>
      </c>
      <c r="B2" t="str">
        <f>M2</f>
        <v>C K</v>
      </c>
      <c r="C2" t="str">
        <f t="shared" ref="C2:J2" si="1">N2</f>
        <v>O K</v>
      </c>
      <c r="D2" t="str">
        <f t="shared" si="1"/>
        <v>Al K</v>
      </c>
      <c r="E2" t="str">
        <f t="shared" si="1"/>
        <v>Si K</v>
      </c>
      <c r="F2" t="str">
        <f t="shared" si="1"/>
        <v>Cr K</v>
      </c>
      <c r="G2" t="str">
        <f t="shared" si="1"/>
        <v>Mn K</v>
      </c>
      <c r="H2" t="str">
        <f t="shared" si="1"/>
        <v>Fe K</v>
      </c>
      <c r="I2" t="str">
        <f t="shared" si="1"/>
        <v>Ni K</v>
      </c>
      <c r="J2" t="str">
        <f t="shared" si="1"/>
        <v>Mo L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3">
      <c r="A3">
        <v>0</v>
      </c>
      <c r="B3">
        <f t="shared" ref="B3:B52" si="2">M3</f>
        <v>1.900188</v>
      </c>
      <c r="C3">
        <f t="shared" ref="C3:C52" si="3">N3</f>
        <v>0.68071700000000002</v>
      </c>
      <c r="D3">
        <f t="shared" ref="D3:D52" si="4">O3</f>
        <v>0.183946</v>
      </c>
      <c r="E3">
        <f t="shared" ref="E3:E52" si="5">P3</f>
        <v>0.48669499999999999</v>
      </c>
      <c r="F3">
        <f t="shared" ref="F3:F52" si="6">Q3</f>
        <v>0.61483900000000002</v>
      </c>
      <c r="G3">
        <f t="shared" ref="G3:G52" si="7">R3</f>
        <v>0.93688499999999997</v>
      </c>
      <c r="H3">
        <f>S3/20</f>
        <v>4.6635348499999996</v>
      </c>
      <c r="I3">
        <f t="shared" ref="I3:I52" si="8">T3</f>
        <v>1.926032</v>
      </c>
      <c r="J3">
        <f t="shared" ref="J3:J52" si="9">U3</f>
        <v>0</v>
      </c>
      <c r="M3">
        <v>1.900188</v>
      </c>
      <c r="N3">
        <v>0.68071700000000002</v>
      </c>
      <c r="O3">
        <v>0.183946</v>
      </c>
      <c r="P3">
        <v>0.48669499999999999</v>
      </c>
      <c r="Q3">
        <v>0.61483900000000002</v>
      </c>
      <c r="R3">
        <v>0.93688499999999997</v>
      </c>
      <c r="S3">
        <v>93.270696999999998</v>
      </c>
      <c r="T3">
        <v>1.926032</v>
      </c>
      <c r="U3">
        <v>0</v>
      </c>
    </row>
    <row r="4" spans="1:21" x14ac:dyDescent="0.3">
      <c r="A4">
        <v>1.05</v>
      </c>
      <c r="B4">
        <f t="shared" si="2"/>
        <v>1.970572</v>
      </c>
      <c r="C4">
        <f t="shared" si="3"/>
        <v>1.788335</v>
      </c>
      <c r="D4">
        <f t="shared" si="4"/>
        <v>3.5777999999999997E-2</v>
      </c>
      <c r="E4">
        <f t="shared" si="5"/>
        <v>0.92894900000000002</v>
      </c>
      <c r="F4">
        <f t="shared" si="6"/>
        <v>0.92147800000000002</v>
      </c>
      <c r="G4">
        <f t="shared" si="7"/>
        <v>1.7699640000000001</v>
      </c>
      <c r="H4">
        <f t="shared" ref="H4:H52" si="10">S4/20</f>
        <v>4.5618545500000005</v>
      </c>
      <c r="I4">
        <f t="shared" si="8"/>
        <v>0.74467700000000003</v>
      </c>
      <c r="J4">
        <f t="shared" si="9"/>
        <v>0.60315700000000005</v>
      </c>
      <c r="M4">
        <v>1.970572</v>
      </c>
      <c r="N4">
        <v>1.788335</v>
      </c>
      <c r="O4">
        <v>3.5777999999999997E-2</v>
      </c>
      <c r="P4">
        <v>0.92894900000000002</v>
      </c>
      <c r="Q4">
        <v>0.92147800000000002</v>
      </c>
      <c r="R4">
        <v>1.7699640000000001</v>
      </c>
      <c r="S4">
        <v>91.237091000000007</v>
      </c>
      <c r="T4">
        <v>0.74467700000000003</v>
      </c>
      <c r="U4">
        <v>0.60315700000000005</v>
      </c>
    </row>
    <row r="5" spans="1:21" x14ac:dyDescent="0.3">
      <c r="A5">
        <v>2.1</v>
      </c>
      <c r="B5">
        <f t="shared" si="2"/>
        <v>2.4278050000000002</v>
      </c>
      <c r="C5">
        <f t="shared" si="3"/>
        <v>1.034449</v>
      </c>
      <c r="D5">
        <f t="shared" si="4"/>
        <v>0</v>
      </c>
      <c r="E5">
        <f t="shared" si="5"/>
        <v>0.73826599999999998</v>
      </c>
      <c r="F5">
        <f t="shared" si="6"/>
        <v>0.118816</v>
      </c>
      <c r="G5">
        <f t="shared" si="7"/>
        <v>0.64176500000000003</v>
      </c>
      <c r="H5">
        <f t="shared" si="10"/>
        <v>4.7131416999999995</v>
      </c>
      <c r="I5">
        <f t="shared" si="8"/>
        <v>0.59429600000000005</v>
      </c>
      <c r="J5">
        <f t="shared" si="9"/>
        <v>0.18176999999999999</v>
      </c>
      <c r="M5">
        <v>2.4278050000000002</v>
      </c>
      <c r="N5">
        <v>1.034449</v>
      </c>
      <c r="O5">
        <v>0</v>
      </c>
      <c r="P5">
        <v>0.73826599999999998</v>
      </c>
      <c r="Q5">
        <v>0.118816</v>
      </c>
      <c r="R5">
        <v>0.64176500000000003</v>
      </c>
      <c r="S5">
        <v>94.262833999999998</v>
      </c>
      <c r="T5">
        <v>0.59429600000000005</v>
      </c>
      <c r="U5">
        <v>0.18176999999999999</v>
      </c>
    </row>
    <row r="6" spans="1:21" x14ac:dyDescent="0.3">
      <c r="A6">
        <v>3.16</v>
      </c>
      <c r="B6">
        <f t="shared" si="2"/>
        <v>2.4255559999999998</v>
      </c>
      <c r="C6">
        <f t="shared" si="3"/>
        <v>0.99755300000000002</v>
      </c>
      <c r="D6">
        <f t="shared" si="4"/>
        <v>0.15013899999999999</v>
      </c>
      <c r="E6">
        <f t="shared" si="5"/>
        <v>0.639011</v>
      </c>
      <c r="F6">
        <f t="shared" si="6"/>
        <v>0.50590599999999997</v>
      </c>
      <c r="G6">
        <f t="shared" si="7"/>
        <v>0</v>
      </c>
      <c r="H6">
        <f t="shared" si="10"/>
        <v>4.7324023999999998</v>
      </c>
      <c r="I6">
        <f t="shared" si="8"/>
        <v>0.53288800000000003</v>
      </c>
      <c r="J6">
        <f t="shared" si="9"/>
        <v>0.100899</v>
      </c>
      <c r="M6">
        <v>2.4255559999999998</v>
      </c>
      <c r="N6">
        <v>0.99755300000000002</v>
      </c>
      <c r="O6">
        <v>0.15013899999999999</v>
      </c>
      <c r="P6">
        <v>0.639011</v>
      </c>
      <c r="Q6">
        <v>0.50590599999999997</v>
      </c>
      <c r="R6">
        <v>0</v>
      </c>
      <c r="S6">
        <v>94.648048000000003</v>
      </c>
      <c r="T6">
        <v>0.53288800000000003</v>
      </c>
      <c r="U6">
        <v>0.100899</v>
      </c>
    </row>
    <row r="7" spans="1:21" x14ac:dyDescent="0.3">
      <c r="A7">
        <v>4.21</v>
      </c>
      <c r="B7">
        <f t="shared" si="2"/>
        <v>2.2205279999999998</v>
      </c>
      <c r="C7">
        <f t="shared" si="3"/>
        <v>8.2769999999999996E-2</v>
      </c>
      <c r="D7">
        <f t="shared" si="4"/>
        <v>6.3325000000000006E-2</v>
      </c>
      <c r="E7">
        <f t="shared" si="5"/>
        <v>0.582839</v>
      </c>
      <c r="F7">
        <f t="shared" si="6"/>
        <v>0.488344</v>
      </c>
      <c r="G7">
        <f t="shared" si="7"/>
        <v>0.965001</v>
      </c>
      <c r="H7">
        <f t="shared" si="10"/>
        <v>4.7569034500000003</v>
      </c>
      <c r="I7">
        <f t="shared" si="8"/>
        <v>0.45912399999999998</v>
      </c>
      <c r="J7">
        <f t="shared" si="9"/>
        <v>0</v>
      </c>
      <c r="M7">
        <v>2.2205279999999998</v>
      </c>
      <c r="N7">
        <v>8.2769999999999996E-2</v>
      </c>
      <c r="O7">
        <v>6.3325000000000006E-2</v>
      </c>
      <c r="P7">
        <v>0.582839</v>
      </c>
      <c r="Q7">
        <v>0.488344</v>
      </c>
      <c r="R7">
        <v>0.965001</v>
      </c>
      <c r="S7">
        <v>95.138069000000002</v>
      </c>
      <c r="T7">
        <v>0.45912399999999998</v>
      </c>
      <c r="U7">
        <v>0</v>
      </c>
    </row>
    <row r="8" spans="1:21" x14ac:dyDescent="0.3">
      <c r="A8">
        <v>5.26</v>
      </c>
      <c r="B8">
        <f t="shared" si="2"/>
        <v>2.1443240000000001</v>
      </c>
      <c r="C8">
        <f t="shared" si="3"/>
        <v>9.1350000000000008E-3</v>
      </c>
      <c r="D8">
        <f t="shared" si="4"/>
        <v>0.102642</v>
      </c>
      <c r="E8">
        <f t="shared" si="5"/>
        <v>0.99063699999999999</v>
      </c>
      <c r="F8">
        <f t="shared" si="6"/>
        <v>0.24932399999999999</v>
      </c>
      <c r="G8">
        <f t="shared" si="7"/>
        <v>1.075399</v>
      </c>
      <c r="H8">
        <f t="shared" si="10"/>
        <v>4.6758725999999999</v>
      </c>
      <c r="I8">
        <f t="shared" si="8"/>
        <v>1.3199270000000001</v>
      </c>
      <c r="J8">
        <f t="shared" si="9"/>
        <v>0.59116100000000005</v>
      </c>
      <c r="M8">
        <v>2.1443240000000001</v>
      </c>
      <c r="N8">
        <v>9.1350000000000008E-3</v>
      </c>
      <c r="O8">
        <v>0.102642</v>
      </c>
      <c r="P8">
        <v>0.99063699999999999</v>
      </c>
      <c r="Q8">
        <v>0.24932399999999999</v>
      </c>
      <c r="R8">
        <v>1.075399</v>
      </c>
      <c r="S8">
        <v>93.517452000000006</v>
      </c>
      <c r="T8">
        <v>1.3199270000000001</v>
      </c>
      <c r="U8">
        <v>0.59116100000000005</v>
      </c>
    </row>
    <row r="9" spans="1:21" x14ac:dyDescent="0.3">
      <c r="A9">
        <v>6.31</v>
      </c>
      <c r="B9">
        <f t="shared" si="2"/>
        <v>2.3935849999999999</v>
      </c>
      <c r="C9">
        <f t="shared" si="3"/>
        <v>0.85788500000000001</v>
      </c>
      <c r="D9">
        <f t="shared" si="4"/>
        <v>0.22808400000000001</v>
      </c>
      <c r="E9">
        <f t="shared" si="5"/>
        <v>1.034808</v>
      </c>
      <c r="F9">
        <f t="shared" si="6"/>
        <v>0.45482400000000001</v>
      </c>
      <c r="G9">
        <f t="shared" si="7"/>
        <v>1.087655</v>
      </c>
      <c r="H9">
        <f t="shared" si="10"/>
        <v>4.6229023499999995</v>
      </c>
      <c r="I9">
        <f t="shared" si="8"/>
        <v>1.418229</v>
      </c>
      <c r="J9">
        <f t="shared" si="9"/>
        <v>6.6883999999999999E-2</v>
      </c>
      <c r="M9">
        <v>2.3935849999999999</v>
      </c>
      <c r="N9">
        <v>0.85788500000000001</v>
      </c>
      <c r="O9">
        <v>0.22808400000000001</v>
      </c>
      <c r="P9">
        <v>1.034808</v>
      </c>
      <c r="Q9">
        <v>0.45482400000000001</v>
      </c>
      <c r="R9">
        <v>1.087655</v>
      </c>
      <c r="S9">
        <v>92.458046999999993</v>
      </c>
      <c r="T9">
        <v>1.418229</v>
      </c>
      <c r="U9">
        <v>6.6883999999999999E-2</v>
      </c>
    </row>
    <row r="10" spans="1:21" x14ac:dyDescent="0.3">
      <c r="A10">
        <v>7.36</v>
      </c>
      <c r="B10">
        <f t="shared" si="2"/>
        <v>1.8350869999999999</v>
      </c>
      <c r="C10">
        <f t="shared" si="3"/>
        <v>0.453403</v>
      </c>
      <c r="D10">
        <f t="shared" si="4"/>
        <v>0</v>
      </c>
      <c r="E10">
        <f t="shared" si="5"/>
        <v>0.68184400000000001</v>
      </c>
      <c r="F10">
        <f t="shared" si="6"/>
        <v>0.83024900000000001</v>
      </c>
      <c r="G10">
        <f t="shared" si="7"/>
        <v>0.54479100000000003</v>
      </c>
      <c r="H10">
        <f t="shared" si="10"/>
        <v>4.7821534000000003</v>
      </c>
      <c r="I10">
        <f t="shared" si="8"/>
        <v>0</v>
      </c>
      <c r="J10">
        <f t="shared" si="9"/>
        <v>1.1558000000000001E-2</v>
      </c>
      <c r="M10">
        <v>1.8350869999999999</v>
      </c>
      <c r="N10">
        <v>0.453403</v>
      </c>
      <c r="O10">
        <v>0</v>
      </c>
      <c r="P10">
        <v>0.68184400000000001</v>
      </c>
      <c r="Q10">
        <v>0.83024900000000001</v>
      </c>
      <c r="R10">
        <v>0.54479100000000003</v>
      </c>
      <c r="S10">
        <v>95.643068</v>
      </c>
      <c r="T10">
        <v>0</v>
      </c>
      <c r="U10">
        <v>1.1558000000000001E-2</v>
      </c>
    </row>
    <row r="11" spans="1:21" x14ac:dyDescent="0.3">
      <c r="A11">
        <v>8.42</v>
      </c>
      <c r="B11">
        <f t="shared" si="2"/>
        <v>2.541833</v>
      </c>
      <c r="C11">
        <f t="shared" si="3"/>
        <v>0.93720800000000004</v>
      </c>
      <c r="D11">
        <f t="shared" si="4"/>
        <v>0</v>
      </c>
      <c r="E11">
        <f t="shared" si="5"/>
        <v>1.101359</v>
      </c>
      <c r="F11">
        <f t="shared" si="6"/>
        <v>0.59145400000000004</v>
      </c>
      <c r="G11">
        <f t="shared" si="7"/>
        <v>2.0874480000000002</v>
      </c>
      <c r="H11">
        <f t="shared" si="10"/>
        <v>4.5668597499999999</v>
      </c>
      <c r="I11">
        <f t="shared" si="8"/>
        <v>0.747722</v>
      </c>
      <c r="J11">
        <f t="shared" si="9"/>
        <v>0.65578099999999995</v>
      </c>
      <c r="M11">
        <v>2.541833</v>
      </c>
      <c r="N11">
        <v>0.93720800000000004</v>
      </c>
      <c r="O11">
        <v>0</v>
      </c>
      <c r="P11">
        <v>1.101359</v>
      </c>
      <c r="Q11">
        <v>0.59145400000000004</v>
      </c>
      <c r="R11">
        <v>2.0874480000000002</v>
      </c>
      <c r="S11">
        <v>91.337194999999994</v>
      </c>
      <c r="T11">
        <v>0.747722</v>
      </c>
      <c r="U11">
        <v>0.65578099999999995</v>
      </c>
    </row>
    <row r="12" spans="1:21" x14ac:dyDescent="0.3">
      <c r="A12">
        <v>9.4700000000000006</v>
      </c>
      <c r="B12">
        <f t="shared" si="2"/>
        <v>1.6436010000000001</v>
      </c>
      <c r="C12">
        <f t="shared" si="3"/>
        <v>0</v>
      </c>
      <c r="D12">
        <f t="shared" si="4"/>
        <v>0</v>
      </c>
      <c r="E12">
        <f t="shared" si="5"/>
        <v>0.20336099999999999</v>
      </c>
      <c r="F12">
        <f t="shared" si="6"/>
        <v>0.51700199999999996</v>
      </c>
      <c r="G12">
        <f t="shared" si="7"/>
        <v>0.95809699999999998</v>
      </c>
      <c r="H12">
        <f t="shared" si="10"/>
        <v>4.7831590500000001</v>
      </c>
      <c r="I12">
        <f t="shared" si="8"/>
        <v>1.014758</v>
      </c>
      <c r="J12">
        <f t="shared" si="9"/>
        <v>0</v>
      </c>
      <c r="M12">
        <v>1.6436010000000001</v>
      </c>
      <c r="N12">
        <v>0</v>
      </c>
      <c r="O12">
        <v>0</v>
      </c>
      <c r="P12">
        <v>0.20336099999999999</v>
      </c>
      <c r="Q12">
        <v>0.51700199999999996</v>
      </c>
      <c r="R12">
        <v>0.95809699999999998</v>
      </c>
      <c r="S12">
        <v>95.663180999999994</v>
      </c>
      <c r="T12">
        <v>1.014758</v>
      </c>
      <c r="U12">
        <v>0</v>
      </c>
    </row>
    <row r="13" spans="1:21" x14ac:dyDescent="0.3">
      <c r="A13">
        <v>10.5</v>
      </c>
      <c r="B13">
        <f t="shared" si="2"/>
        <v>2.0002800000000001</v>
      </c>
      <c r="C13">
        <f t="shared" si="3"/>
        <v>0.113051</v>
      </c>
      <c r="D13">
        <f t="shared" si="4"/>
        <v>0.119475</v>
      </c>
      <c r="E13">
        <f t="shared" si="5"/>
        <v>0.88856800000000002</v>
      </c>
      <c r="F13">
        <f t="shared" si="6"/>
        <v>0.69493000000000005</v>
      </c>
      <c r="G13">
        <f t="shared" si="7"/>
        <v>0.87653700000000001</v>
      </c>
      <c r="H13">
        <f t="shared" si="10"/>
        <v>4.7311725500000001</v>
      </c>
      <c r="I13">
        <f t="shared" si="8"/>
        <v>0.68370799999999998</v>
      </c>
      <c r="J13">
        <f t="shared" si="9"/>
        <v>0</v>
      </c>
      <c r="M13">
        <v>2.0002800000000001</v>
      </c>
      <c r="N13">
        <v>0.113051</v>
      </c>
      <c r="O13">
        <v>0.119475</v>
      </c>
      <c r="P13">
        <v>0.88856800000000002</v>
      </c>
      <c r="Q13">
        <v>0.69493000000000005</v>
      </c>
      <c r="R13">
        <v>0.87653700000000001</v>
      </c>
      <c r="S13">
        <v>94.623451000000003</v>
      </c>
      <c r="T13">
        <v>0.68370799999999998</v>
      </c>
      <c r="U13">
        <v>0</v>
      </c>
    </row>
    <row r="14" spans="1:21" x14ac:dyDescent="0.3">
      <c r="A14">
        <v>11.6</v>
      </c>
      <c r="B14">
        <f t="shared" si="2"/>
        <v>2.0658750000000001</v>
      </c>
      <c r="C14">
        <f t="shared" si="3"/>
        <v>9.7233E-2</v>
      </c>
      <c r="D14">
        <f t="shared" si="4"/>
        <v>4.3582000000000003E-2</v>
      </c>
      <c r="E14">
        <f t="shared" si="5"/>
        <v>0.58807799999999999</v>
      </c>
      <c r="F14">
        <f t="shared" si="6"/>
        <v>0.580318</v>
      </c>
      <c r="G14">
        <f t="shared" si="7"/>
        <v>0.60887899999999995</v>
      </c>
      <c r="H14">
        <f t="shared" si="10"/>
        <v>4.7288198499999998</v>
      </c>
      <c r="I14">
        <f t="shared" si="8"/>
        <v>1.439638</v>
      </c>
      <c r="J14">
        <f t="shared" si="9"/>
        <v>0</v>
      </c>
      <c r="M14">
        <v>2.0658750000000001</v>
      </c>
      <c r="N14">
        <v>9.7233E-2</v>
      </c>
      <c r="O14">
        <v>4.3582000000000003E-2</v>
      </c>
      <c r="P14">
        <v>0.58807799999999999</v>
      </c>
      <c r="Q14">
        <v>0.580318</v>
      </c>
      <c r="R14">
        <v>0.60887899999999995</v>
      </c>
      <c r="S14">
        <v>94.576397</v>
      </c>
      <c r="T14">
        <v>1.439638</v>
      </c>
      <c r="U14">
        <v>0</v>
      </c>
    </row>
    <row r="15" spans="1:21" x14ac:dyDescent="0.3">
      <c r="A15">
        <v>12.6</v>
      </c>
      <c r="B15">
        <f t="shared" si="2"/>
        <v>1.844679</v>
      </c>
      <c r="C15">
        <f t="shared" si="3"/>
        <v>0.393874</v>
      </c>
      <c r="D15">
        <f t="shared" si="4"/>
        <v>0</v>
      </c>
      <c r="E15">
        <f t="shared" si="5"/>
        <v>0.67700300000000002</v>
      </c>
      <c r="F15">
        <f t="shared" si="6"/>
        <v>0.59454499999999999</v>
      </c>
      <c r="G15">
        <f t="shared" si="7"/>
        <v>1.2963690000000001</v>
      </c>
      <c r="H15">
        <f t="shared" si="10"/>
        <v>4.7404862999999997</v>
      </c>
      <c r="I15">
        <f t="shared" si="8"/>
        <v>0</v>
      </c>
      <c r="J15">
        <f t="shared" si="9"/>
        <v>0.38380199999999998</v>
      </c>
      <c r="M15">
        <v>1.844679</v>
      </c>
      <c r="N15">
        <v>0.393874</v>
      </c>
      <c r="O15">
        <v>0</v>
      </c>
      <c r="P15">
        <v>0.67700300000000002</v>
      </c>
      <c r="Q15">
        <v>0.59454499999999999</v>
      </c>
      <c r="R15">
        <v>1.2963690000000001</v>
      </c>
      <c r="S15">
        <v>94.809725999999998</v>
      </c>
      <c r="T15">
        <v>0</v>
      </c>
      <c r="U15">
        <v>0.38380199999999998</v>
      </c>
    </row>
    <row r="16" spans="1:21" x14ac:dyDescent="0.3">
      <c r="A16">
        <v>13.7</v>
      </c>
      <c r="B16">
        <f t="shared" si="2"/>
        <v>2.1074630000000001</v>
      </c>
      <c r="C16">
        <f t="shared" si="3"/>
        <v>8.4132999999999999E-2</v>
      </c>
      <c r="D16">
        <f t="shared" si="4"/>
        <v>0</v>
      </c>
      <c r="E16">
        <f t="shared" si="5"/>
        <v>0.46746399999999999</v>
      </c>
      <c r="F16">
        <f t="shared" si="6"/>
        <v>0.68355299999999997</v>
      </c>
      <c r="G16">
        <f t="shared" si="7"/>
        <v>0.48479100000000003</v>
      </c>
      <c r="H16">
        <f t="shared" si="10"/>
        <v>4.7981967500000007</v>
      </c>
      <c r="I16">
        <f t="shared" si="8"/>
        <v>0</v>
      </c>
      <c r="J16">
        <f t="shared" si="9"/>
        <v>0.20866100000000001</v>
      </c>
      <c r="M16">
        <v>2.1074630000000001</v>
      </c>
      <c r="N16">
        <v>8.4132999999999999E-2</v>
      </c>
      <c r="O16">
        <v>0</v>
      </c>
      <c r="P16">
        <v>0.46746399999999999</v>
      </c>
      <c r="Q16">
        <v>0.68355299999999997</v>
      </c>
      <c r="R16">
        <v>0.48479100000000003</v>
      </c>
      <c r="S16">
        <v>95.963935000000006</v>
      </c>
      <c r="T16">
        <v>0</v>
      </c>
      <c r="U16">
        <v>0.20866100000000001</v>
      </c>
    </row>
    <row r="17" spans="1:21" x14ac:dyDescent="0.3">
      <c r="A17">
        <v>14.7</v>
      </c>
      <c r="B17">
        <f t="shared" si="2"/>
        <v>2.54332</v>
      </c>
      <c r="C17">
        <f t="shared" si="3"/>
        <v>0.36088799999999999</v>
      </c>
      <c r="D17">
        <f t="shared" si="4"/>
        <v>0.110177</v>
      </c>
      <c r="E17">
        <f t="shared" si="5"/>
        <v>1.0121340000000001</v>
      </c>
      <c r="F17">
        <f t="shared" si="6"/>
        <v>1.0109509999999999</v>
      </c>
      <c r="G17">
        <f t="shared" si="7"/>
        <v>1.333135</v>
      </c>
      <c r="H17">
        <f t="shared" si="10"/>
        <v>4.6606120999999998</v>
      </c>
      <c r="I17">
        <f t="shared" si="8"/>
        <v>0</v>
      </c>
      <c r="J17">
        <f t="shared" si="9"/>
        <v>0.41715200000000002</v>
      </c>
      <c r="M17">
        <v>2.54332</v>
      </c>
      <c r="N17">
        <v>0.36088799999999999</v>
      </c>
      <c r="O17">
        <v>0.110177</v>
      </c>
      <c r="P17">
        <v>1.0121340000000001</v>
      </c>
      <c r="Q17">
        <v>1.0109509999999999</v>
      </c>
      <c r="R17">
        <v>1.333135</v>
      </c>
      <c r="S17">
        <v>93.212242000000003</v>
      </c>
      <c r="T17">
        <v>0</v>
      </c>
      <c r="U17">
        <v>0.41715200000000002</v>
      </c>
    </row>
    <row r="18" spans="1:21" x14ac:dyDescent="0.3">
      <c r="A18">
        <v>15.8</v>
      </c>
      <c r="B18">
        <f t="shared" si="2"/>
        <v>2.444814</v>
      </c>
      <c r="C18">
        <f t="shared" si="3"/>
        <v>0.54403699999999999</v>
      </c>
      <c r="D18">
        <f t="shared" si="4"/>
        <v>0</v>
      </c>
      <c r="E18">
        <f t="shared" si="5"/>
        <v>1.1571260000000001</v>
      </c>
      <c r="F18">
        <f t="shared" si="6"/>
        <v>0.24262300000000001</v>
      </c>
      <c r="G18">
        <f t="shared" si="7"/>
        <v>1.5361899999999999</v>
      </c>
      <c r="H18">
        <f t="shared" si="10"/>
        <v>4.6774402500000001</v>
      </c>
      <c r="I18">
        <f t="shared" si="8"/>
        <v>0.52640600000000004</v>
      </c>
      <c r="J18">
        <f t="shared" si="9"/>
        <v>0</v>
      </c>
      <c r="M18">
        <v>2.444814</v>
      </c>
      <c r="N18">
        <v>0.54403699999999999</v>
      </c>
      <c r="O18">
        <v>0</v>
      </c>
      <c r="P18">
        <v>1.1571260000000001</v>
      </c>
      <c r="Q18">
        <v>0.24262300000000001</v>
      </c>
      <c r="R18">
        <v>1.5361899999999999</v>
      </c>
      <c r="S18">
        <v>93.548805000000002</v>
      </c>
      <c r="T18">
        <v>0.52640600000000004</v>
      </c>
      <c r="U18">
        <v>0</v>
      </c>
    </row>
    <row r="19" spans="1:21" x14ac:dyDescent="0.3">
      <c r="A19">
        <v>16.8</v>
      </c>
      <c r="B19">
        <f t="shared" si="2"/>
        <v>1.987033</v>
      </c>
      <c r="C19">
        <f t="shared" si="3"/>
        <v>0.343393</v>
      </c>
      <c r="D19">
        <f t="shared" si="4"/>
        <v>7.7154E-2</v>
      </c>
      <c r="E19">
        <f t="shared" si="5"/>
        <v>0.81489599999999995</v>
      </c>
      <c r="F19">
        <f t="shared" si="6"/>
        <v>1.1866030000000001</v>
      </c>
      <c r="G19">
        <f t="shared" si="7"/>
        <v>1.122239</v>
      </c>
      <c r="H19">
        <f t="shared" si="10"/>
        <v>4.6813206000000003</v>
      </c>
      <c r="I19">
        <f t="shared" si="8"/>
        <v>0.82486000000000004</v>
      </c>
      <c r="J19">
        <f t="shared" si="9"/>
        <v>1.7409000000000001E-2</v>
      </c>
      <c r="M19">
        <v>1.987033</v>
      </c>
      <c r="N19">
        <v>0.343393</v>
      </c>
      <c r="O19">
        <v>7.7154E-2</v>
      </c>
      <c r="P19">
        <v>0.81489599999999995</v>
      </c>
      <c r="Q19">
        <v>1.1866030000000001</v>
      </c>
      <c r="R19">
        <v>1.122239</v>
      </c>
      <c r="S19">
        <v>93.626412000000002</v>
      </c>
      <c r="T19">
        <v>0.82486000000000004</v>
      </c>
      <c r="U19">
        <v>1.7409000000000001E-2</v>
      </c>
    </row>
    <row r="20" spans="1:21" x14ac:dyDescent="0.3">
      <c r="A20">
        <v>17.899999999999999</v>
      </c>
      <c r="B20">
        <f t="shared" si="2"/>
        <v>1.760178</v>
      </c>
      <c r="C20">
        <f t="shared" si="3"/>
        <v>0.13186700000000001</v>
      </c>
      <c r="D20">
        <f t="shared" si="4"/>
        <v>0</v>
      </c>
      <c r="E20">
        <f t="shared" si="5"/>
        <v>0.34042600000000001</v>
      </c>
      <c r="F20">
        <f t="shared" si="6"/>
        <v>0.82933100000000004</v>
      </c>
      <c r="G20">
        <f t="shared" si="7"/>
        <v>1.2782880000000001</v>
      </c>
      <c r="H20">
        <f t="shared" si="10"/>
        <v>4.7717561499999999</v>
      </c>
      <c r="I20">
        <f t="shared" si="8"/>
        <v>0</v>
      </c>
      <c r="J20">
        <f t="shared" si="9"/>
        <v>0.22478699999999999</v>
      </c>
      <c r="M20">
        <v>1.760178</v>
      </c>
      <c r="N20">
        <v>0.13186700000000001</v>
      </c>
      <c r="O20">
        <v>0</v>
      </c>
      <c r="P20">
        <v>0.34042600000000001</v>
      </c>
      <c r="Q20">
        <v>0.82933100000000004</v>
      </c>
      <c r="R20">
        <v>1.2782880000000001</v>
      </c>
      <c r="S20">
        <v>95.435123000000004</v>
      </c>
      <c r="T20">
        <v>0</v>
      </c>
      <c r="U20">
        <v>0.22478699999999999</v>
      </c>
    </row>
    <row r="21" spans="1:21" x14ac:dyDescent="0.3">
      <c r="A21">
        <v>18.899999999999999</v>
      </c>
      <c r="B21">
        <f t="shared" si="2"/>
        <v>1.9735259999999999</v>
      </c>
      <c r="C21">
        <f t="shared" si="3"/>
        <v>0</v>
      </c>
      <c r="D21">
        <f t="shared" si="4"/>
        <v>5.8192000000000001E-2</v>
      </c>
      <c r="E21">
        <f t="shared" si="5"/>
        <v>0.30677300000000002</v>
      </c>
      <c r="F21">
        <f t="shared" si="6"/>
        <v>0.437473</v>
      </c>
      <c r="G21">
        <f t="shared" si="7"/>
        <v>1.9019349999999999</v>
      </c>
      <c r="H21">
        <f t="shared" si="10"/>
        <v>4.7459182499999999</v>
      </c>
      <c r="I21">
        <f t="shared" si="8"/>
        <v>0.15654199999999999</v>
      </c>
      <c r="J21">
        <f t="shared" si="9"/>
        <v>0.247194</v>
      </c>
      <c r="M21">
        <v>1.9735259999999999</v>
      </c>
      <c r="N21">
        <v>0</v>
      </c>
      <c r="O21">
        <v>5.8192000000000001E-2</v>
      </c>
      <c r="P21">
        <v>0.30677300000000002</v>
      </c>
      <c r="Q21">
        <v>0.437473</v>
      </c>
      <c r="R21">
        <v>1.9019349999999999</v>
      </c>
      <c r="S21">
        <v>94.918364999999994</v>
      </c>
      <c r="T21">
        <v>0.15654199999999999</v>
      </c>
      <c r="U21">
        <v>0.247194</v>
      </c>
    </row>
    <row r="22" spans="1:21" x14ac:dyDescent="0.3">
      <c r="A22">
        <v>20</v>
      </c>
      <c r="B22">
        <f t="shared" si="2"/>
        <v>2.0982569999999998</v>
      </c>
      <c r="C22">
        <f t="shared" si="3"/>
        <v>0</v>
      </c>
      <c r="D22">
        <f t="shared" si="4"/>
        <v>0.10384500000000001</v>
      </c>
      <c r="E22">
        <f t="shared" si="5"/>
        <v>0.50034800000000001</v>
      </c>
      <c r="F22">
        <f t="shared" si="6"/>
        <v>1.0003569999999999</v>
      </c>
      <c r="G22">
        <f t="shared" si="7"/>
        <v>1.200331</v>
      </c>
      <c r="H22">
        <f t="shared" si="10"/>
        <v>4.7405593000000001</v>
      </c>
      <c r="I22">
        <f t="shared" si="8"/>
        <v>0</v>
      </c>
      <c r="J22">
        <f t="shared" si="9"/>
        <v>0.28567599999999999</v>
      </c>
      <c r="M22">
        <v>2.0982569999999998</v>
      </c>
      <c r="N22">
        <v>0</v>
      </c>
      <c r="O22">
        <v>0.10384500000000001</v>
      </c>
      <c r="P22">
        <v>0.50034800000000001</v>
      </c>
      <c r="Q22">
        <v>1.0003569999999999</v>
      </c>
      <c r="R22">
        <v>1.200331</v>
      </c>
      <c r="S22">
        <v>94.811186000000006</v>
      </c>
      <c r="T22">
        <v>0</v>
      </c>
      <c r="U22">
        <v>0.28567599999999999</v>
      </c>
    </row>
    <row r="23" spans="1:21" x14ac:dyDescent="0.3">
      <c r="A23">
        <v>21</v>
      </c>
      <c r="B23">
        <f t="shared" si="2"/>
        <v>2.1602610000000002</v>
      </c>
      <c r="C23">
        <f t="shared" si="3"/>
        <v>0</v>
      </c>
      <c r="D23">
        <f t="shared" si="4"/>
        <v>0</v>
      </c>
      <c r="E23">
        <f t="shared" si="5"/>
        <v>0.42789899999999997</v>
      </c>
      <c r="F23">
        <f t="shared" si="6"/>
        <v>0.79924300000000004</v>
      </c>
      <c r="G23">
        <f t="shared" si="7"/>
        <v>1.4340900000000001</v>
      </c>
      <c r="H23">
        <f t="shared" si="10"/>
        <v>4.7544753999999996</v>
      </c>
      <c r="I23">
        <f t="shared" si="8"/>
        <v>8.8997999999999994E-2</v>
      </c>
      <c r="J23">
        <f t="shared" si="9"/>
        <v>0</v>
      </c>
      <c r="M23">
        <v>2.1602610000000002</v>
      </c>
      <c r="N23">
        <v>0</v>
      </c>
      <c r="O23">
        <v>0</v>
      </c>
      <c r="P23">
        <v>0.42789899999999997</v>
      </c>
      <c r="Q23">
        <v>0.79924300000000004</v>
      </c>
      <c r="R23">
        <v>1.4340900000000001</v>
      </c>
      <c r="S23">
        <v>95.089507999999995</v>
      </c>
      <c r="T23">
        <v>8.8997999999999994E-2</v>
      </c>
      <c r="U23">
        <v>0</v>
      </c>
    </row>
    <row r="24" spans="1:21" x14ac:dyDescent="0.3">
      <c r="A24">
        <v>22.1</v>
      </c>
      <c r="B24">
        <f t="shared" si="2"/>
        <v>1.5664709999999999</v>
      </c>
      <c r="C24">
        <f t="shared" si="3"/>
        <v>0.50461599999999995</v>
      </c>
      <c r="D24">
        <f t="shared" si="4"/>
        <v>3.0240000000000002E-3</v>
      </c>
      <c r="E24">
        <f t="shared" si="5"/>
        <v>0.56276000000000004</v>
      </c>
      <c r="F24">
        <f t="shared" si="6"/>
        <v>0.77468499999999996</v>
      </c>
      <c r="G24">
        <f t="shared" si="7"/>
        <v>0.94836799999999999</v>
      </c>
      <c r="H24">
        <f t="shared" si="10"/>
        <v>4.7450617499999996</v>
      </c>
      <c r="I24">
        <f t="shared" si="8"/>
        <v>0.51068000000000002</v>
      </c>
      <c r="J24">
        <f t="shared" si="9"/>
        <v>0.228161</v>
      </c>
      <c r="M24">
        <v>1.5664709999999999</v>
      </c>
      <c r="N24">
        <v>0.50461599999999995</v>
      </c>
      <c r="O24">
        <v>3.0240000000000002E-3</v>
      </c>
      <c r="P24">
        <v>0.56276000000000004</v>
      </c>
      <c r="Q24">
        <v>0.77468499999999996</v>
      </c>
      <c r="R24">
        <v>0.94836799999999999</v>
      </c>
      <c r="S24">
        <v>94.901235</v>
      </c>
      <c r="T24">
        <v>0.51068000000000002</v>
      </c>
      <c r="U24">
        <v>0.228161</v>
      </c>
    </row>
    <row r="25" spans="1:21" x14ac:dyDescent="0.3">
      <c r="A25">
        <v>23.1</v>
      </c>
      <c r="B25">
        <f t="shared" si="2"/>
        <v>1.4642440000000001</v>
      </c>
      <c r="C25">
        <f t="shared" si="3"/>
        <v>0.34424399999999999</v>
      </c>
      <c r="D25">
        <f t="shared" si="4"/>
        <v>0</v>
      </c>
      <c r="E25">
        <f t="shared" si="5"/>
        <v>0.418624</v>
      </c>
      <c r="F25">
        <f t="shared" si="6"/>
        <v>0.38610100000000003</v>
      </c>
      <c r="G25">
        <f t="shared" si="7"/>
        <v>1.4093819999999999</v>
      </c>
      <c r="H25">
        <f t="shared" si="10"/>
        <v>4.7353681500000002</v>
      </c>
      <c r="I25">
        <f t="shared" si="8"/>
        <v>1.1506780000000001</v>
      </c>
      <c r="J25">
        <f t="shared" si="9"/>
        <v>0.119364</v>
      </c>
      <c r="M25">
        <v>1.4642440000000001</v>
      </c>
      <c r="N25">
        <v>0.34424399999999999</v>
      </c>
      <c r="O25">
        <v>0</v>
      </c>
      <c r="P25">
        <v>0.418624</v>
      </c>
      <c r="Q25">
        <v>0.38610100000000003</v>
      </c>
      <c r="R25">
        <v>1.4093819999999999</v>
      </c>
      <c r="S25">
        <v>94.707363000000001</v>
      </c>
      <c r="T25">
        <v>1.1506780000000001</v>
      </c>
      <c r="U25">
        <v>0.119364</v>
      </c>
    </row>
    <row r="26" spans="1:21" x14ac:dyDescent="0.3">
      <c r="A26">
        <v>24.2</v>
      </c>
      <c r="B26">
        <f t="shared" si="2"/>
        <v>1.653688</v>
      </c>
      <c r="C26">
        <f t="shared" si="3"/>
        <v>0.20499100000000001</v>
      </c>
      <c r="D26">
        <f t="shared" si="4"/>
        <v>0.158807</v>
      </c>
      <c r="E26">
        <f t="shared" si="5"/>
        <v>0.37166500000000002</v>
      </c>
      <c r="F26">
        <f t="shared" si="6"/>
        <v>0.88346199999999997</v>
      </c>
      <c r="G26">
        <f t="shared" si="7"/>
        <v>1.1653899999999999</v>
      </c>
      <c r="H26">
        <f t="shared" si="10"/>
        <v>4.7286511500000001</v>
      </c>
      <c r="I26">
        <f t="shared" si="8"/>
        <v>0.98897400000000002</v>
      </c>
      <c r="J26">
        <f t="shared" si="9"/>
        <v>0</v>
      </c>
      <c r="M26">
        <v>1.653688</v>
      </c>
      <c r="N26">
        <v>0.20499100000000001</v>
      </c>
      <c r="O26">
        <v>0.158807</v>
      </c>
      <c r="P26">
        <v>0.37166500000000002</v>
      </c>
      <c r="Q26">
        <v>0.88346199999999997</v>
      </c>
      <c r="R26">
        <v>1.1653899999999999</v>
      </c>
      <c r="S26">
        <v>94.573023000000006</v>
      </c>
      <c r="T26">
        <v>0.98897400000000002</v>
      </c>
      <c r="U26">
        <v>0</v>
      </c>
    </row>
    <row r="27" spans="1:21" x14ac:dyDescent="0.3">
      <c r="A27">
        <v>25.2</v>
      </c>
      <c r="B27">
        <f t="shared" si="2"/>
        <v>1.7512430000000001</v>
      </c>
      <c r="C27">
        <f t="shared" si="3"/>
        <v>0</v>
      </c>
      <c r="D27">
        <f t="shared" si="4"/>
        <v>0.103796</v>
      </c>
      <c r="E27">
        <f t="shared" si="5"/>
        <v>0.39760299999999998</v>
      </c>
      <c r="F27">
        <f t="shared" si="6"/>
        <v>0.73758800000000002</v>
      </c>
      <c r="G27">
        <f t="shared" si="7"/>
        <v>1.3550359999999999</v>
      </c>
      <c r="H27">
        <f t="shared" si="10"/>
        <v>4.7518783500000001</v>
      </c>
      <c r="I27">
        <f t="shared" si="8"/>
        <v>0.61716700000000002</v>
      </c>
      <c r="J27">
        <f t="shared" si="9"/>
        <v>0</v>
      </c>
      <c r="M27">
        <v>1.7512430000000001</v>
      </c>
      <c r="N27">
        <v>0</v>
      </c>
      <c r="O27">
        <v>0.103796</v>
      </c>
      <c r="P27">
        <v>0.39760299999999998</v>
      </c>
      <c r="Q27">
        <v>0.73758800000000002</v>
      </c>
      <c r="R27">
        <v>1.3550359999999999</v>
      </c>
      <c r="S27">
        <v>95.037566999999996</v>
      </c>
      <c r="T27">
        <v>0.61716700000000002</v>
      </c>
      <c r="U27">
        <v>0</v>
      </c>
    </row>
    <row r="28" spans="1:21" x14ac:dyDescent="0.3">
      <c r="A28">
        <v>26.3</v>
      </c>
      <c r="B28">
        <f t="shared" si="2"/>
        <v>2.1098270000000001</v>
      </c>
      <c r="C28">
        <f t="shared" si="3"/>
        <v>0</v>
      </c>
      <c r="D28">
        <f t="shared" si="4"/>
        <v>4.3762000000000002E-2</v>
      </c>
      <c r="E28">
        <f t="shared" si="5"/>
        <v>0.62486399999999998</v>
      </c>
      <c r="F28">
        <f t="shared" si="6"/>
        <v>0.35158299999999998</v>
      </c>
      <c r="G28">
        <f t="shared" si="7"/>
        <v>0.92532400000000004</v>
      </c>
      <c r="H28">
        <f t="shared" si="10"/>
        <v>4.6973233499999996</v>
      </c>
      <c r="I28">
        <f t="shared" si="8"/>
        <v>1.7416210000000001</v>
      </c>
      <c r="J28">
        <f t="shared" si="9"/>
        <v>0.25655</v>
      </c>
      <c r="M28">
        <v>2.1098270000000001</v>
      </c>
      <c r="N28">
        <v>0</v>
      </c>
      <c r="O28">
        <v>4.3762000000000002E-2</v>
      </c>
      <c r="P28">
        <v>0.62486399999999998</v>
      </c>
      <c r="Q28">
        <v>0.35158299999999998</v>
      </c>
      <c r="R28">
        <v>0.92532400000000004</v>
      </c>
      <c r="S28">
        <v>93.946466999999998</v>
      </c>
      <c r="T28">
        <v>1.7416210000000001</v>
      </c>
      <c r="U28">
        <v>0.25655</v>
      </c>
    </row>
    <row r="29" spans="1:21" x14ac:dyDescent="0.3">
      <c r="A29">
        <v>27.4</v>
      </c>
      <c r="B29">
        <f t="shared" si="2"/>
        <v>1.9765010000000001</v>
      </c>
      <c r="C29">
        <f t="shared" si="3"/>
        <v>0.35093600000000003</v>
      </c>
      <c r="D29">
        <f t="shared" si="4"/>
        <v>0</v>
      </c>
      <c r="E29">
        <f t="shared" si="5"/>
        <v>1.053847</v>
      </c>
      <c r="F29">
        <f t="shared" si="6"/>
        <v>0.88056999999999996</v>
      </c>
      <c r="G29">
        <f t="shared" si="7"/>
        <v>0.55419499999999999</v>
      </c>
      <c r="H29">
        <f t="shared" si="10"/>
        <v>4.7424840499999998</v>
      </c>
      <c r="I29">
        <f t="shared" si="8"/>
        <v>0</v>
      </c>
      <c r="J29">
        <f t="shared" si="9"/>
        <v>0.33427000000000001</v>
      </c>
      <c r="M29">
        <v>1.9765010000000001</v>
      </c>
      <c r="N29">
        <v>0.35093600000000003</v>
      </c>
      <c r="O29">
        <v>0</v>
      </c>
      <c r="P29">
        <v>1.053847</v>
      </c>
      <c r="Q29">
        <v>0.88056999999999996</v>
      </c>
      <c r="R29">
        <v>0.55419499999999999</v>
      </c>
      <c r="S29">
        <v>94.849681000000004</v>
      </c>
      <c r="T29">
        <v>0</v>
      </c>
      <c r="U29">
        <v>0.33427000000000001</v>
      </c>
    </row>
    <row r="30" spans="1:21" x14ac:dyDescent="0.3">
      <c r="A30">
        <v>28.4</v>
      </c>
      <c r="B30">
        <f t="shared" si="2"/>
        <v>1.8351930000000001</v>
      </c>
      <c r="C30">
        <f t="shared" si="3"/>
        <v>0.26042500000000002</v>
      </c>
      <c r="D30">
        <f t="shared" si="4"/>
        <v>4.993E-3</v>
      </c>
      <c r="E30">
        <f t="shared" si="5"/>
        <v>0.62906300000000004</v>
      </c>
      <c r="F30">
        <f t="shared" si="6"/>
        <v>1.4350430000000001</v>
      </c>
      <c r="G30">
        <f t="shared" si="7"/>
        <v>1.4512579999999999</v>
      </c>
      <c r="H30">
        <f t="shared" si="10"/>
        <v>4.6777736000000001</v>
      </c>
      <c r="I30">
        <f t="shared" si="8"/>
        <v>0.82855199999999996</v>
      </c>
      <c r="J30">
        <f t="shared" si="9"/>
        <v>0</v>
      </c>
      <c r="M30">
        <v>1.8351930000000001</v>
      </c>
      <c r="N30">
        <v>0.26042500000000002</v>
      </c>
      <c r="O30">
        <v>4.993E-3</v>
      </c>
      <c r="P30">
        <v>0.62906300000000004</v>
      </c>
      <c r="Q30">
        <v>1.4350430000000001</v>
      </c>
      <c r="R30">
        <v>1.4512579999999999</v>
      </c>
      <c r="S30">
        <v>93.555471999999995</v>
      </c>
      <c r="T30">
        <v>0.82855199999999996</v>
      </c>
      <c r="U30">
        <v>0</v>
      </c>
    </row>
    <row r="31" spans="1:21" x14ac:dyDescent="0.3">
      <c r="A31">
        <v>29.5</v>
      </c>
      <c r="B31">
        <f t="shared" si="2"/>
        <v>1.7752319999999999</v>
      </c>
      <c r="C31">
        <f t="shared" si="3"/>
        <v>0</v>
      </c>
      <c r="D31">
        <f t="shared" si="4"/>
        <v>0</v>
      </c>
      <c r="E31">
        <f t="shared" si="5"/>
        <v>0.63399799999999995</v>
      </c>
      <c r="F31">
        <f t="shared" si="6"/>
        <v>0.27377600000000002</v>
      </c>
      <c r="G31">
        <f t="shared" si="7"/>
        <v>1.8102739999999999</v>
      </c>
      <c r="H31">
        <f t="shared" si="10"/>
        <v>4.72530655</v>
      </c>
      <c r="I31">
        <f t="shared" si="8"/>
        <v>0.71476099999999998</v>
      </c>
      <c r="J31">
        <f t="shared" si="9"/>
        <v>0.28582800000000003</v>
      </c>
      <c r="M31">
        <v>1.7752319999999999</v>
      </c>
      <c r="N31">
        <v>0</v>
      </c>
      <c r="O31">
        <v>0</v>
      </c>
      <c r="P31">
        <v>0.63399799999999995</v>
      </c>
      <c r="Q31">
        <v>0.27377600000000002</v>
      </c>
      <c r="R31">
        <v>1.8102739999999999</v>
      </c>
      <c r="S31">
        <v>94.506130999999996</v>
      </c>
      <c r="T31">
        <v>0.71476099999999998</v>
      </c>
      <c r="U31">
        <v>0.28582800000000003</v>
      </c>
    </row>
    <row r="32" spans="1:21" x14ac:dyDescent="0.3">
      <c r="A32">
        <v>30.5</v>
      </c>
      <c r="B32">
        <f t="shared" si="2"/>
        <v>5.4319810000000004</v>
      </c>
      <c r="C32">
        <f t="shared" si="3"/>
        <v>0.627498</v>
      </c>
      <c r="D32">
        <f t="shared" si="4"/>
        <v>0</v>
      </c>
      <c r="E32">
        <f t="shared" si="5"/>
        <v>0.59517299999999995</v>
      </c>
      <c r="F32">
        <f t="shared" si="6"/>
        <v>0.32110699999999998</v>
      </c>
      <c r="G32">
        <f t="shared" si="7"/>
        <v>0.99858400000000003</v>
      </c>
      <c r="H32">
        <f t="shared" si="10"/>
        <v>4.5619081000000001</v>
      </c>
      <c r="I32">
        <f t="shared" si="8"/>
        <v>0.75703500000000001</v>
      </c>
      <c r="J32">
        <f t="shared" si="9"/>
        <v>3.0460000000000001E-2</v>
      </c>
      <c r="M32">
        <v>5.4319810000000004</v>
      </c>
      <c r="N32">
        <v>0.627498</v>
      </c>
      <c r="O32">
        <v>0</v>
      </c>
      <c r="P32">
        <v>0.59517299999999995</v>
      </c>
      <c r="Q32">
        <v>0.32110699999999998</v>
      </c>
      <c r="R32">
        <v>0.99858400000000003</v>
      </c>
      <c r="S32">
        <v>91.238162000000003</v>
      </c>
      <c r="T32">
        <v>0.75703500000000001</v>
      </c>
      <c r="U32">
        <v>3.0460000000000001E-2</v>
      </c>
    </row>
    <row r="33" spans="1:21" x14ac:dyDescent="0.3">
      <c r="A33">
        <v>31.6</v>
      </c>
      <c r="B33">
        <f t="shared" si="2"/>
        <v>5.3578150000000004</v>
      </c>
      <c r="C33">
        <f t="shared" si="3"/>
        <v>2.9260139999999999</v>
      </c>
      <c r="D33">
        <f t="shared" si="4"/>
        <v>0.160856</v>
      </c>
      <c r="E33">
        <f t="shared" si="5"/>
        <v>2.3392659999999998</v>
      </c>
      <c r="F33">
        <f t="shared" si="6"/>
        <v>0.447994</v>
      </c>
      <c r="G33">
        <f t="shared" si="7"/>
        <v>1.1464319999999999</v>
      </c>
      <c r="H33">
        <f t="shared" si="10"/>
        <v>4.3573310999999997</v>
      </c>
      <c r="I33">
        <f t="shared" si="8"/>
        <v>0.47500100000000001</v>
      </c>
      <c r="J33">
        <f t="shared" si="9"/>
        <v>0</v>
      </c>
      <c r="M33">
        <v>5.3578150000000004</v>
      </c>
      <c r="N33">
        <v>2.9260139999999999</v>
      </c>
      <c r="O33">
        <v>0.160856</v>
      </c>
      <c r="P33">
        <v>2.3392659999999998</v>
      </c>
      <c r="Q33">
        <v>0.447994</v>
      </c>
      <c r="R33">
        <v>1.1464319999999999</v>
      </c>
      <c r="S33">
        <v>87.146621999999994</v>
      </c>
      <c r="T33">
        <v>0.47500100000000001</v>
      </c>
      <c r="U33">
        <v>0</v>
      </c>
    </row>
    <row r="34" spans="1:21" x14ac:dyDescent="0.3">
      <c r="A34">
        <v>32.6</v>
      </c>
      <c r="B34">
        <f t="shared" si="2"/>
        <v>3.3976950000000001</v>
      </c>
      <c r="C34">
        <f t="shared" si="3"/>
        <v>1.272292</v>
      </c>
      <c r="D34">
        <f t="shared" si="4"/>
        <v>8.7676000000000004E-2</v>
      </c>
      <c r="E34">
        <f t="shared" si="5"/>
        <v>2.0787559999999998</v>
      </c>
      <c r="F34">
        <f t="shared" si="6"/>
        <v>0.56752899999999995</v>
      </c>
      <c r="G34">
        <f t="shared" si="7"/>
        <v>0.86310100000000001</v>
      </c>
      <c r="H34">
        <f t="shared" si="10"/>
        <v>4.5530819500000002</v>
      </c>
      <c r="I34">
        <f t="shared" si="8"/>
        <v>0.67131099999999999</v>
      </c>
      <c r="J34">
        <f t="shared" si="9"/>
        <v>0</v>
      </c>
      <c r="M34">
        <v>3.3976950000000001</v>
      </c>
      <c r="N34">
        <v>1.272292</v>
      </c>
      <c r="O34">
        <v>8.7676000000000004E-2</v>
      </c>
      <c r="P34">
        <v>2.0787559999999998</v>
      </c>
      <c r="Q34">
        <v>0.56752899999999995</v>
      </c>
      <c r="R34">
        <v>0.86310100000000001</v>
      </c>
      <c r="S34">
        <v>91.061639</v>
      </c>
      <c r="T34">
        <v>0.67131099999999999</v>
      </c>
      <c r="U34">
        <v>0</v>
      </c>
    </row>
    <row r="35" spans="1:21" x14ac:dyDescent="0.3">
      <c r="A35">
        <v>33.700000000000003</v>
      </c>
      <c r="B35">
        <f t="shared" si="2"/>
        <v>1.654495</v>
      </c>
      <c r="C35">
        <f t="shared" si="3"/>
        <v>0</v>
      </c>
      <c r="D35">
        <f t="shared" si="4"/>
        <v>0</v>
      </c>
      <c r="E35">
        <f t="shared" si="5"/>
        <v>0.60913700000000004</v>
      </c>
      <c r="F35">
        <f t="shared" si="6"/>
        <v>1.263479</v>
      </c>
      <c r="G35">
        <f t="shared" si="7"/>
        <v>1.077461</v>
      </c>
      <c r="H35">
        <f t="shared" si="10"/>
        <v>4.7185544999999998</v>
      </c>
      <c r="I35">
        <f t="shared" si="8"/>
        <v>1.0243390000000001</v>
      </c>
      <c r="J35">
        <f t="shared" si="9"/>
        <v>0</v>
      </c>
      <c r="M35">
        <v>1.654495</v>
      </c>
      <c r="N35">
        <v>0</v>
      </c>
      <c r="O35">
        <v>0</v>
      </c>
      <c r="P35">
        <v>0.60913700000000004</v>
      </c>
      <c r="Q35">
        <v>1.263479</v>
      </c>
      <c r="R35">
        <v>1.077461</v>
      </c>
      <c r="S35">
        <v>94.371089999999995</v>
      </c>
      <c r="T35">
        <v>1.0243390000000001</v>
      </c>
      <c r="U35">
        <v>0</v>
      </c>
    </row>
    <row r="36" spans="1:21" x14ac:dyDescent="0.3">
      <c r="A36">
        <v>34.700000000000003</v>
      </c>
      <c r="B36">
        <f t="shared" si="2"/>
        <v>1.485517</v>
      </c>
      <c r="C36">
        <f t="shared" si="3"/>
        <v>0</v>
      </c>
      <c r="D36">
        <f t="shared" si="4"/>
        <v>0</v>
      </c>
      <c r="E36">
        <f t="shared" si="5"/>
        <v>0.55476599999999998</v>
      </c>
      <c r="F36">
        <f t="shared" si="6"/>
        <v>0.61406700000000003</v>
      </c>
      <c r="G36">
        <f t="shared" si="7"/>
        <v>1.170939</v>
      </c>
      <c r="H36">
        <f t="shared" si="10"/>
        <v>4.8007624999999994</v>
      </c>
      <c r="I36">
        <f t="shared" si="8"/>
        <v>0.130578</v>
      </c>
      <c r="J36">
        <f t="shared" si="9"/>
        <v>2.8884E-2</v>
      </c>
      <c r="M36">
        <v>1.485517</v>
      </c>
      <c r="N36">
        <v>0</v>
      </c>
      <c r="O36">
        <v>0</v>
      </c>
      <c r="P36">
        <v>0.55476599999999998</v>
      </c>
      <c r="Q36">
        <v>0.61406700000000003</v>
      </c>
      <c r="R36">
        <v>1.170939</v>
      </c>
      <c r="S36">
        <v>96.015249999999995</v>
      </c>
      <c r="T36">
        <v>0.130578</v>
      </c>
      <c r="U36">
        <v>2.8884E-2</v>
      </c>
    </row>
    <row r="37" spans="1:21" x14ac:dyDescent="0.3">
      <c r="A37">
        <v>35.799999999999997</v>
      </c>
      <c r="B37">
        <f t="shared" si="2"/>
        <v>1.662685</v>
      </c>
      <c r="C37">
        <f t="shared" si="3"/>
        <v>0</v>
      </c>
      <c r="D37">
        <f t="shared" si="4"/>
        <v>0</v>
      </c>
      <c r="E37">
        <f t="shared" si="5"/>
        <v>0.620255</v>
      </c>
      <c r="F37">
        <f t="shared" si="6"/>
        <v>0.67583499999999996</v>
      </c>
      <c r="G37">
        <f t="shared" si="7"/>
        <v>0.56546700000000005</v>
      </c>
      <c r="H37">
        <f t="shared" si="10"/>
        <v>4.7711860499999998</v>
      </c>
      <c r="I37">
        <f t="shared" si="8"/>
        <v>1.0520370000000001</v>
      </c>
      <c r="J37">
        <f t="shared" si="9"/>
        <v>0</v>
      </c>
      <c r="M37">
        <v>1.662685</v>
      </c>
      <c r="N37">
        <v>0</v>
      </c>
      <c r="O37">
        <v>0</v>
      </c>
      <c r="P37">
        <v>0.620255</v>
      </c>
      <c r="Q37">
        <v>0.67583499999999996</v>
      </c>
      <c r="R37">
        <v>0.56546700000000005</v>
      </c>
      <c r="S37">
        <v>95.423721</v>
      </c>
      <c r="T37">
        <v>1.0520370000000001</v>
      </c>
      <c r="U37">
        <v>0</v>
      </c>
    </row>
    <row r="38" spans="1:21" x14ac:dyDescent="0.3">
      <c r="A38">
        <v>36.799999999999997</v>
      </c>
      <c r="B38">
        <f t="shared" si="2"/>
        <v>1.8176289999999999</v>
      </c>
      <c r="C38">
        <f t="shared" si="3"/>
        <v>0</v>
      </c>
      <c r="D38">
        <f t="shared" si="4"/>
        <v>0</v>
      </c>
      <c r="E38">
        <f t="shared" si="5"/>
        <v>0.60294400000000004</v>
      </c>
      <c r="F38">
        <f t="shared" si="6"/>
        <v>0.80452900000000005</v>
      </c>
      <c r="G38">
        <f t="shared" si="7"/>
        <v>1.0194019999999999</v>
      </c>
      <c r="H38">
        <f t="shared" si="10"/>
        <v>4.7278813</v>
      </c>
      <c r="I38">
        <f t="shared" si="8"/>
        <v>1.093815</v>
      </c>
      <c r="J38">
        <f t="shared" si="9"/>
        <v>0.10405399999999999</v>
      </c>
      <c r="M38">
        <v>1.8176289999999999</v>
      </c>
      <c r="N38">
        <v>0</v>
      </c>
      <c r="O38">
        <v>0</v>
      </c>
      <c r="P38">
        <v>0.60294400000000004</v>
      </c>
      <c r="Q38">
        <v>0.80452900000000005</v>
      </c>
      <c r="R38">
        <v>1.0194019999999999</v>
      </c>
      <c r="S38">
        <v>94.557625999999999</v>
      </c>
      <c r="T38">
        <v>1.093815</v>
      </c>
      <c r="U38">
        <v>0.10405399999999999</v>
      </c>
    </row>
    <row r="39" spans="1:21" x14ac:dyDescent="0.3">
      <c r="A39">
        <v>37.9</v>
      </c>
      <c r="B39">
        <f t="shared" si="2"/>
        <v>1.980019</v>
      </c>
      <c r="C39">
        <f t="shared" si="3"/>
        <v>0</v>
      </c>
      <c r="D39">
        <f t="shared" si="4"/>
        <v>0</v>
      </c>
      <c r="E39">
        <f t="shared" si="5"/>
        <v>1.1518729999999999</v>
      </c>
      <c r="F39">
        <f t="shared" si="6"/>
        <v>0.81515899999999997</v>
      </c>
      <c r="G39">
        <f t="shared" si="7"/>
        <v>1.545776</v>
      </c>
      <c r="H39">
        <f t="shared" si="10"/>
        <v>4.6977927499999996</v>
      </c>
      <c r="I39">
        <f t="shared" si="8"/>
        <v>7.4591000000000005E-2</v>
      </c>
      <c r="J39">
        <f t="shared" si="9"/>
        <v>0.47672599999999998</v>
      </c>
      <c r="M39">
        <v>1.980019</v>
      </c>
      <c r="N39">
        <v>0</v>
      </c>
      <c r="O39">
        <v>0</v>
      </c>
      <c r="P39">
        <v>1.1518729999999999</v>
      </c>
      <c r="Q39">
        <v>0.81515899999999997</v>
      </c>
      <c r="R39">
        <v>1.545776</v>
      </c>
      <c r="S39">
        <v>93.955855</v>
      </c>
      <c r="T39">
        <v>7.4591000000000005E-2</v>
      </c>
      <c r="U39">
        <v>0.47672599999999998</v>
      </c>
    </row>
    <row r="40" spans="1:21" x14ac:dyDescent="0.3">
      <c r="A40">
        <v>38.9</v>
      </c>
      <c r="B40">
        <f t="shared" si="2"/>
        <v>1.828846</v>
      </c>
      <c r="C40">
        <f t="shared" si="3"/>
        <v>0</v>
      </c>
      <c r="D40">
        <f t="shared" si="4"/>
        <v>2.7241000000000001E-2</v>
      </c>
      <c r="E40">
        <f t="shared" si="5"/>
        <v>0.72635799999999995</v>
      </c>
      <c r="F40">
        <f t="shared" si="6"/>
        <v>0.50782300000000002</v>
      </c>
      <c r="G40">
        <f t="shared" si="7"/>
        <v>1.2537149999999999</v>
      </c>
      <c r="H40">
        <f t="shared" si="10"/>
        <v>4.7613520000000005</v>
      </c>
      <c r="I40">
        <f t="shared" si="8"/>
        <v>0.428977</v>
      </c>
      <c r="J40">
        <f t="shared" si="9"/>
        <v>0</v>
      </c>
      <c r="M40">
        <v>1.828846</v>
      </c>
      <c r="N40">
        <v>0</v>
      </c>
      <c r="O40">
        <v>2.7241000000000001E-2</v>
      </c>
      <c r="P40">
        <v>0.72635799999999995</v>
      </c>
      <c r="Q40">
        <v>0.50782300000000002</v>
      </c>
      <c r="R40">
        <v>1.2537149999999999</v>
      </c>
      <c r="S40">
        <v>95.227040000000002</v>
      </c>
      <c r="T40">
        <v>0.428977</v>
      </c>
      <c r="U40">
        <v>0</v>
      </c>
    </row>
    <row r="41" spans="1:21" x14ac:dyDescent="0.3">
      <c r="A41">
        <v>40</v>
      </c>
      <c r="B41">
        <f t="shared" si="2"/>
        <v>1.7663089999999999</v>
      </c>
      <c r="C41">
        <f t="shared" si="3"/>
        <v>0.16203200000000001</v>
      </c>
      <c r="D41">
        <f t="shared" si="4"/>
        <v>0</v>
      </c>
      <c r="E41">
        <f t="shared" si="5"/>
        <v>0.73448800000000003</v>
      </c>
      <c r="F41">
        <f t="shared" si="6"/>
        <v>1.0486789999999999</v>
      </c>
      <c r="G41">
        <f t="shared" si="7"/>
        <v>1.1645449999999999</v>
      </c>
      <c r="H41">
        <f t="shared" si="10"/>
        <v>4.7369576000000002</v>
      </c>
      <c r="I41">
        <f t="shared" si="8"/>
        <v>0.22642799999999999</v>
      </c>
      <c r="J41">
        <f t="shared" si="9"/>
        <v>0.15836700000000001</v>
      </c>
      <c r="M41">
        <v>1.7663089999999999</v>
      </c>
      <c r="N41">
        <v>0.16203200000000001</v>
      </c>
      <c r="O41">
        <v>0</v>
      </c>
      <c r="P41">
        <v>0.73448800000000003</v>
      </c>
      <c r="Q41">
        <v>1.0486789999999999</v>
      </c>
      <c r="R41">
        <v>1.1645449999999999</v>
      </c>
      <c r="S41">
        <v>94.739152000000004</v>
      </c>
      <c r="T41">
        <v>0.22642799999999999</v>
      </c>
      <c r="U41">
        <v>0.15836700000000001</v>
      </c>
    </row>
    <row r="42" spans="1:21" x14ac:dyDescent="0.3">
      <c r="A42">
        <v>41</v>
      </c>
      <c r="B42">
        <f t="shared" si="2"/>
        <v>1.899804</v>
      </c>
      <c r="C42">
        <f t="shared" si="3"/>
        <v>0</v>
      </c>
      <c r="D42">
        <f t="shared" si="4"/>
        <v>0</v>
      </c>
      <c r="E42">
        <f t="shared" si="5"/>
        <v>0.53148799999999996</v>
      </c>
      <c r="F42">
        <f t="shared" si="6"/>
        <v>0.91550100000000001</v>
      </c>
      <c r="G42">
        <f t="shared" si="7"/>
        <v>1.714056</v>
      </c>
      <c r="H42">
        <f t="shared" si="10"/>
        <v>4.6492362499999995</v>
      </c>
      <c r="I42">
        <f t="shared" si="8"/>
        <v>1.954426</v>
      </c>
      <c r="J42">
        <f t="shared" si="9"/>
        <v>0</v>
      </c>
      <c r="M42">
        <v>1.899804</v>
      </c>
      <c r="N42">
        <v>0</v>
      </c>
      <c r="O42">
        <v>0</v>
      </c>
      <c r="P42">
        <v>0.53148799999999996</v>
      </c>
      <c r="Q42">
        <v>0.91550100000000001</v>
      </c>
      <c r="R42">
        <v>1.714056</v>
      </c>
      <c r="S42">
        <v>92.984724999999997</v>
      </c>
      <c r="T42">
        <v>1.954426</v>
      </c>
      <c r="U42">
        <v>0</v>
      </c>
    </row>
    <row r="43" spans="1:21" x14ac:dyDescent="0.3">
      <c r="A43">
        <v>42.1</v>
      </c>
      <c r="B43">
        <f t="shared" si="2"/>
        <v>1.4567570000000001</v>
      </c>
      <c r="C43">
        <f t="shared" si="3"/>
        <v>0</v>
      </c>
      <c r="D43">
        <f t="shared" si="4"/>
        <v>0</v>
      </c>
      <c r="E43">
        <f t="shared" si="5"/>
        <v>0.56780600000000003</v>
      </c>
      <c r="F43">
        <f t="shared" si="6"/>
        <v>0.62717900000000004</v>
      </c>
      <c r="G43">
        <f t="shared" si="7"/>
        <v>1.287523</v>
      </c>
      <c r="H43">
        <f t="shared" si="10"/>
        <v>4.7791173499999999</v>
      </c>
      <c r="I43">
        <f t="shared" si="8"/>
        <v>0.119335</v>
      </c>
      <c r="J43">
        <f t="shared" si="9"/>
        <v>0.35905300000000001</v>
      </c>
      <c r="M43">
        <v>1.4567570000000001</v>
      </c>
      <c r="N43">
        <v>0</v>
      </c>
      <c r="O43">
        <v>0</v>
      </c>
      <c r="P43">
        <v>0.56780600000000003</v>
      </c>
      <c r="Q43">
        <v>0.62717900000000004</v>
      </c>
      <c r="R43">
        <v>1.287523</v>
      </c>
      <c r="S43">
        <v>95.582346999999999</v>
      </c>
      <c r="T43">
        <v>0.119335</v>
      </c>
      <c r="U43">
        <v>0.35905300000000001</v>
      </c>
    </row>
    <row r="44" spans="1:21" x14ac:dyDescent="0.3">
      <c r="A44">
        <v>43.1</v>
      </c>
      <c r="B44">
        <f t="shared" si="2"/>
        <v>1.960772</v>
      </c>
      <c r="C44">
        <f t="shared" si="3"/>
        <v>8.8303999999999994E-2</v>
      </c>
      <c r="D44">
        <f t="shared" si="4"/>
        <v>3.3681999999999997E-2</v>
      </c>
      <c r="E44">
        <f t="shared" si="5"/>
        <v>0.90905000000000002</v>
      </c>
      <c r="F44">
        <f t="shared" si="6"/>
        <v>0.75873199999999996</v>
      </c>
      <c r="G44">
        <f t="shared" si="7"/>
        <v>1.3355710000000001</v>
      </c>
      <c r="H44">
        <f t="shared" si="10"/>
        <v>4.6948482</v>
      </c>
      <c r="I44">
        <f t="shared" si="8"/>
        <v>0.88949699999999998</v>
      </c>
      <c r="J44">
        <f t="shared" si="9"/>
        <v>0.12742800000000001</v>
      </c>
      <c r="M44">
        <v>1.960772</v>
      </c>
      <c r="N44">
        <v>8.8303999999999994E-2</v>
      </c>
      <c r="O44">
        <v>3.3681999999999997E-2</v>
      </c>
      <c r="P44">
        <v>0.90905000000000002</v>
      </c>
      <c r="Q44">
        <v>0.75873199999999996</v>
      </c>
      <c r="R44">
        <v>1.3355710000000001</v>
      </c>
      <c r="S44">
        <v>93.896963999999997</v>
      </c>
      <c r="T44">
        <v>0.88949699999999998</v>
      </c>
      <c r="U44">
        <v>0.12742800000000001</v>
      </c>
    </row>
    <row r="45" spans="1:21" x14ac:dyDescent="0.3">
      <c r="A45">
        <v>44.2</v>
      </c>
      <c r="B45">
        <f t="shared" si="2"/>
        <v>1.9995620000000001</v>
      </c>
      <c r="C45">
        <f t="shared" si="3"/>
        <v>1.0474829999999999</v>
      </c>
      <c r="D45">
        <f t="shared" si="4"/>
        <v>0</v>
      </c>
      <c r="E45">
        <f t="shared" si="5"/>
        <v>1.0701210000000001</v>
      </c>
      <c r="F45">
        <f t="shared" si="6"/>
        <v>0.33569100000000002</v>
      </c>
      <c r="G45">
        <f t="shared" si="7"/>
        <v>1.600541</v>
      </c>
      <c r="H45">
        <f t="shared" si="10"/>
        <v>4.6785771</v>
      </c>
      <c r="I45">
        <f t="shared" si="8"/>
        <v>0.37506</v>
      </c>
      <c r="J45">
        <f t="shared" si="9"/>
        <v>0</v>
      </c>
      <c r="M45">
        <v>1.9995620000000001</v>
      </c>
      <c r="N45">
        <v>1.0474829999999999</v>
      </c>
      <c r="O45">
        <v>0</v>
      </c>
      <c r="P45">
        <v>1.0701210000000001</v>
      </c>
      <c r="Q45">
        <v>0.33569100000000002</v>
      </c>
      <c r="R45">
        <v>1.600541</v>
      </c>
      <c r="S45">
        <v>93.571541999999994</v>
      </c>
      <c r="T45">
        <v>0.37506</v>
      </c>
      <c r="U45">
        <v>0</v>
      </c>
    </row>
    <row r="46" spans="1:21" x14ac:dyDescent="0.3">
      <c r="A46">
        <v>45.2</v>
      </c>
      <c r="B46">
        <f t="shared" si="2"/>
        <v>2.4804590000000002</v>
      </c>
      <c r="C46">
        <f t="shared" si="3"/>
        <v>0.650752</v>
      </c>
      <c r="D46">
        <f t="shared" si="4"/>
        <v>0</v>
      </c>
      <c r="E46">
        <f t="shared" si="5"/>
        <v>1.2298169999999999</v>
      </c>
      <c r="F46">
        <f t="shared" si="6"/>
        <v>0.59495799999999999</v>
      </c>
      <c r="G46">
        <f t="shared" si="7"/>
        <v>1.1501729999999999</v>
      </c>
      <c r="H46">
        <f t="shared" si="10"/>
        <v>4.6946920499999996</v>
      </c>
      <c r="I46">
        <f t="shared" si="8"/>
        <v>0</v>
      </c>
      <c r="J46">
        <f t="shared" si="9"/>
        <v>0</v>
      </c>
      <c r="M46">
        <v>2.4804590000000002</v>
      </c>
      <c r="N46">
        <v>0.650752</v>
      </c>
      <c r="O46">
        <v>0</v>
      </c>
      <c r="P46">
        <v>1.2298169999999999</v>
      </c>
      <c r="Q46">
        <v>0.59495799999999999</v>
      </c>
      <c r="R46">
        <v>1.1501729999999999</v>
      </c>
      <c r="S46">
        <v>93.893840999999995</v>
      </c>
      <c r="T46">
        <v>0</v>
      </c>
      <c r="U46">
        <v>0</v>
      </c>
    </row>
    <row r="47" spans="1:21" x14ac:dyDescent="0.3">
      <c r="A47">
        <v>46.3</v>
      </c>
      <c r="B47">
        <f t="shared" si="2"/>
        <v>2.362924</v>
      </c>
      <c r="C47">
        <f t="shared" si="3"/>
        <v>0.61090199999999995</v>
      </c>
      <c r="D47">
        <f t="shared" si="4"/>
        <v>0</v>
      </c>
      <c r="E47">
        <f t="shared" si="5"/>
        <v>1.2253700000000001</v>
      </c>
      <c r="F47">
        <f t="shared" si="6"/>
        <v>0.54351099999999997</v>
      </c>
      <c r="G47">
        <f t="shared" si="7"/>
        <v>0.48925099999999999</v>
      </c>
      <c r="H47">
        <f t="shared" si="10"/>
        <v>4.7283045999999995</v>
      </c>
      <c r="I47">
        <f t="shared" si="8"/>
        <v>9.0328000000000006E-2</v>
      </c>
      <c r="J47">
        <f t="shared" si="9"/>
        <v>0.111621</v>
      </c>
      <c r="M47">
        <v>2.362924</v>
      </c>
      <c r="N47">
        <v>0.61090199999999995</v>
      </c>
      <c r="O47">
        <v>0</v>
      </c>
      <c r="P47">
        <v>1.2253700000000001</v>
      </c>
      <c r="Q47">
        <v>0.54351099999999997</v>
      </c>
      <c r="R47">
        <v>0.48925099999999999</v>
      </c>
      <c r="S47">
        <v>94.566091999999998</v>
      </c>
      <c r="T47">
        <v>9.0328000000000006E-2</v>
      </c>
      <c r="U47">
        <v>0.111621</v>
      </c>
    </row>
    <row r="48" spans="1:21" x14ac:dyDescent="0.3">
      <c r="A48">
        <v>47.3</v>
      </c>
      <c r="B48">
        <f t="shared" si="2"/>
        <v>2.0589740000000001</v>
      </c>
      <c r="C48">
        <f t="shared" si="3"/>
        <v>0.59390799999999999</v>
      </c>
      <c r="D48">
        <f t="shared" si="4"/>
        <v>0</v>
      </c>
      <c r="E48">
        <f t="shared" si="5"/>
        <v>0.86722600000000005</v>
      </c>
      <c r="F48">
        <f t="shared" si="6"/>
        <v>1.052109</v>
      </c>
      <c r="G48">
        <f t="shared" si="7"/>
        <v>0.99449500000000002</v>
      </c>
      <c r="H48">
        <f t="shared" si="10"/>
        <v>4.6899059000000003</v>
      </c>
      <c r="I48">
        <f t="shared" si="8"/>
        <v>0.267598</v>
      </c>
      <c r="J48">
        <f t="shared" si="9"/>
        <v>0.36757200000000001</v>
      </c>
      <c r="M48">
        <v>2.0589740000000001</v>
      </c>
      <c r="N48">
        <v>0.59390799999999999</v>
      </c>
      <c r="O48">
        <v>0</v>
      </c>
      <c r="P48">
        <v>0.86722600000000005</v>
      </c>
      <c r="Q48">
        <v>1.052109</v>
      </c>
      <c r="R48">
        <v>0.99449500000000002</v>
      </c>
      <c r="S48">
        <v>93.798118000000002</v>
      </c>
      <c r="T48">
        <v>0.267598</v>
      </c>
      <c r="U48">
        <v>0.36757200000000001</v>
      </c>
    </row>
    <row r="49" spans="1:21" x14ac:dyDescent="0.3">
      <c r="A49">
        <v>48.4</v>
      </c>
      <c r="B49">
        <f t="shared" si="2"/>
        <v>2.5881090000000002</v>
      </c>
      <c r="C49">
        <f t="shared" si="3"/>
        <v>0.32706400000000002</v>
      </c>
      <c r="D49">
        <f t="shared" si="4"/>
        <v>5.296E-2</v>
      </c>
      <c r="E49">
        <f t="shared" si="5"/>
        <v>0.60875999999999997</v>
      </c>
      <c r="F49">
        <f t="shared" si="6"/>
        <v>0.60090299999999996</v>
      </c>
      <c r="G49">
        <f t="shared" si="7"/>
        <v>0.76448099999999997</v>
      </c>
      <c r="H49">
        <f t="shared" si="10"/>
        <v>4.6398887499999999</v>
      </c>
      <c r="I49">
        <f t="shared" si="8"/>
        <v>1.8615349999999999</v>
      </c>
      <c r="J49">
        <f t="shared" si="9"/>
        <v>0.39841199999999999</v>
      </c>
      <c r="M49">
        <v>2.5881090000000002</v>
      </c>
      <c r="N49">
        <v>0.32706400000000002</v>
      </c>
      <c r="O49">
        <v>5.296E-2</v>
      </c>
      <c r="P49">
        <v>0.60875999999999997</v>
      </c>
      <c r="Q49">
        <v>0.60090299999999996</v>
      </c>
      <c r="R49">
        <v>0.76448099999999997</v>
      </c>
      <c r="S49">
        <v>92.797775000000001</v>
      </c>
      <c r="T49">
        <v>1.8615349999999999</v>
      </c>
      <c r="U49">
        <v>0.39841199999999999</v>
      </c>
    </row>
    <row r="50" spans="1:21" x14ac:dyDescent="0.3">
      <c r="A50">
        <v>49.4</v>
      </c>
      <c r="B50">
        <f t="shared" si="2"/>
        <v>1.9247000000000001</v>
      </c>
      <c r="C50">
        <f t="shared" si="3"/>
        <v>0.13996600000000001</v>
      </c>
      <c r="D50">
        <f t="shared" si="4"/>
        <v>0</v>
      </c>
      <c r="E50">
        <f t="shared" si="5"/>
        <v>0.87626999999999999</v>
      </c>
      <c r="F50">
        <f t="shared" si="6"/>
        <v>0.354184</v>
      </c>
      <c r="G50">
        <f t="shared" si="7"/>
        <v>0.98016899999999996</v>
      </c>
      <c r="H50">
        <f t="shared" si="10"/>
        <v>4.7620462000000003</v>
      </c>
      <c r="I50">
        <f t="shared" si="8"/>
        <v>0.48378700000000002</v>
      </c>
      <c r="J50">
        <f t="shared" si="9"/>
        <v>0</v>
      </c>
      <c r="M50">
        <v>1.9247000000000001</v>
      </c>
      <c r="N50">
        <v>0.13996600000000001</v>
      </c>
      <c r="O50">
        <v>0</v>
      </c>
      <c r="P50">
        <v>0.87626999999999999</v>
      </c>
      <c r="Q50">
        <v>0.354184</v>
      </c>
      <c r="R50">
        <v>0.98016899999999996</v>
      </c>
      <c r="S50">
        <v>95.240924000000007</v>
      </c>
      <c r="T50">
        <v>0.48378700000000002</v>
      </c>
      <c r="U50">
        <v>0</v>
      </c>
    </row>
    <row r="51" spans="1:21" x14ac:dyDescent="0.3">
      <c r="A51">
        <v>50.5</v>
      </c>
      <c r="B51">
        <f t="shared" si="2"/>
        <v>1.8830640000000001</v>
      </c>
      <c r="C51">
        <f t="shared" si="3"/>
        <v>0.34230699999999997</v>
      </c>
      <c r="D51">
        <f t="shared" si="4"/>
        <v>0</v>
      </c>
      <c r="E51">
        <f t="shared" si="5"/>
        <v>0.97306599999999999</v>
      </c>
      <c r="F51">
        <f t="shared" si="6"/>
        <v>0.17521900000000001</v>
      </c>
      <c r="G51">
        <f t="shared" si="7"/>
        <v>1.4151020000000001</v>
      </c>
      <c r="H51">
        <f t="shared" si="10"/>
        <v>4.7345446999999998</v>
      </c>
      <c r="I51">
        <f t="shared" si="8"/>
        <v>0.520347</v>
      </c>
      <c r="J51">
        <f t="shared" si="9"/>
        <v>0</v>
      </c>
      <c r="M51">
        <v>1.8830640000000001</v>
      </c>
      <c r="N51">
        <v>0.34230699999999997</v>
      </c>
      <c r="O51">
        <v>0</v>
      </c>
      <c r="P51">
        <v>0.97306599999999999</v>
      </c>
      <c r="Q51">
        <v>0.17521900000000001</v>
      </c>
      <c r="R51">
        <v>1.4151020000000001</v>
      </c>
      <c r="S51">
        <v>94.690894</v>
      </c>
      <c r="T51">
        <v>0.520347</v>
      </c>
      <c r="U51">
        <v>0</v>
      </c>
    </row>
    <row r="52" spans="1:21" x14ac:dyDescent="0.3">
      <c r="A52">
        <v>51.5</v>
      </c>
      <c r="B52">
        <f t="shared" si="2"/>
        <v>2.0074619999999999</v>
      </c>
      <c r="C52">
        <f t="shared" si="3"/>
        <v>0.70184899999999995</v>
      </c>
      <c r="D52">
        <f t="shared" si="4"/>
        <v>3.9165999999999999E-2</v>
      </c>
      <c r="E52">
        <f t="shared" si="5"/>
        <v>1.4117200000000001</v>
      </c>
      <c r="F52">
        <f t="shared" si="6"/>
        <v>0.55889</v>
      </c>
      <c r="G52">
        <f t="shared" si="7"/>
        <v>1.607532</v>
      </c>
      <c r="H52">
        <f t="shared" si="10"/>
        <v>4.6553953999999997</v>
      </c>
      <c r="I52">
        <f t="shared" si="8"/>
        <v>0.56547199999999997</v>
      </c>
      <c r="J52">
        <f t="shared" si="9"/>
        <v>0</v>
      </c>
      <c r="M52">
        <v>2.0074619999999999</v>
      </c>
      <c r="N52">
        <v>0.70184899999999995</v>
      </c>
      <c r="O52">
        <v>3.9165999999999999E-2</v>
      </c>
      <c r="P52">
        <v>1.4117200000000001</v>
      </c>
      <c r="Q52">
        <v>0.55889</v>
      </c>
      <c r="R52">
        <v>1.607532</v>
      </c>
      <c r="S52">
        <v>93.107907999999995</v>
      </c>
      <c r="T52">
        <v>0.56547199999999997</v>
      </c>
      <c r="U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DFAC-390A-4FE3-BEB4-FDAAAA959979}">
  <dimension ref="A2:J52"/>
  <sheetViews>
    <sheetView workbookViewId="0">
      <selection activeCell="L12" sqref="L12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2.3643719999999999</v>
      </c>
      <c r="C3">
        <v>2.6175850000000001</v>
      </c>
      <c r="D3">
        <v>0</v>
      </c>
      <c r="E3">
        <v>0.66994100000000001</v>
      </c>
      <c r="F3">
        <v>1.4322379999999999</v>
      </c>
      <c r="G3">
        <v>1.929907</v>
      </c>
      <c r="H3">
        <v>89.090811000000002</v>
      </c>
      <c r="I3">
        <v>1.4371449999999999</v>
      </c>
      <c r="J3">
        <v>0.45800000000000002</v>
      </c>
    </row>
    <row r="4" spans="1:10" x14ac:dyDescent="0.3">
      <c r="A4">
        <v>1.05</v>
      </c>
      <c r="B4">
        <v>2.5337100000000001</v>
      </c>
      <c r="C4">
        <v>3.0189620000000001</v>
      </c>
      <c r="D4">
        <v>0.115928</v>
      </c>
      <c r="E4">
        <v>0.76039699999999999</v>
      </c>
      <c r="F4">
        <v>0</v>
      </c>
      <c r="G4">
        <v>0.47014</v>
      </c>
      <c r="H4">
        <v>92.491999000000007</v>
      </c>
      <c r="I4">
        <v>0.445689</v>
      </c>
      <c r="J4">
        <v>0.16317400000000001</v>
      </c>
    </row>
    <row r="5" spans="1:10" x14ac:dyDescent="0.3">
      <c r="A5">
        <v>2.1</v>
      </c>
      <c r="B5">
        <v>1.6179760000000001</v>
      </c>
      <c r="C5">
        <v>0.27711599999999997</v>
      </c>
      <c r="D5">
        <v>6.4813999999999997E-2</v>
      </c>
      <c r="E5">
        <v>0.73980800000000002</v>
      </c>
      <c r="F5">
        <v>1.007083</v>
      </c>
      <c r="G5">
        <v>1.6149830000000001</v>
      </c>
      <c r="H5">
        <v>92.843678999999995</v>
      </c>
      <c r="I5">
        <v>1.299663</v>
      </c>
      <c r="J5">
        <v>0.53487899999999999</v>
      </c>
    </row>
    <row r="6" spans="1:10" x14ac:dyDescent="0.3">
      <c r="A6">
        <v>3.16</v>
      </c>
      <c r="B6">
        <v>1.731765</v>
      </c>
      <c r="C6">
        <v>0.84769099999999997</v>
      </c>
      <c r="D6">
        <v>0.14604</v>
      </c>
      <c r="E6">
        <v>0.53847500000000004</v>
      </c>
      <c r="F6">
        <v>0.31553300000000001</v>
      </c>
      <c r="G6">
        <v>1.3027340000000001</v>
      </c>
      <c r="H6">
        <v>94.709192000000002</v>
      </c>
      <c r="I6">
        <v>0.24109900000000001</v>
      </c>
      <c r="J6">
        <v>0.16746900000000001</v>
      </c>
    </row>
    <row r="7" spans="1:10" x14ac:dyDescent="0.3">
      <c r="A7">
        <v>4.21</v>
      </c>
      <c r="B7">
        <v>2.1201789999999998</v>
      </c>
      <c r="C7">
        <v>0.19022700000000001</v>
      </c>
      <c r="D7">
        <v>2.9152999999999998E-2</v>
      </c>
      <c r="E7">
        <v>0.83583700000000005</v>
      </c>
      <c r="F7">
        <v>0.71675199999999994</v>
      </c>
      <c r="G7">
        <v>1.1846749999999999</v>
      </c>
      <c r="H7">
        <v>93.919916000000001</v>
      </c>
      <c r="I7">
        <v>0.63395599999999996</v>
      </c>
      <c r="J7">
        <v>0.36930499999999999</v>
      </c>
    </row>
    <row r="8" spans="1:10" x14ac:dyDescent="0.3">
      <c r="A8">
        <v>5.26</v>
      </c>
      <c r="B8">
        <v>2.4802460000000002</v>
      </c>
      <c r="C8">
        <v>6.7651000000000003E-2</v>
      </c>
      <c r="D8">
        <v>7.2244000000000003E-2</v>
      </c>
      <c r="E8">
        <v>0.56916900000000004</v>
      </c>
      <c r="F8">
        <v>0.48903600000000003</v>
      </c>
      <c r="G8">
        <v>0.81760900000000003</v>
      </c>
      <c r="H8">
        <v>94.767116000000001</v>
      </c>
      <c r="I8">
        <v>0.73692800000000003</v>
      </c>
      <c r="J8">
        <v>0</v>
      </c>
    </row>
    <row r="9" spans="1:10" x14ac:dyDescent="0.3">
      <c r="A9">
        <v>6.31</v>
      </c>
      <c r="B9">
        <v>2.289552</v>
      </c>
      <c r="C9">
        <v>5.9409000000000003E-2</v>
      </c>
      <c r="D9">
        <v>0</v>
      </c>
      <c r="E9">
        <v>0.87560400000000005</v>
      </c>
      <c r="F9">
        <v>0.71401999999999999</v>
      </c>
      <c r="G9">
        <v>1.405475</v>
      </c>
      <c r="H9">
        <v>93.885572999999994</v>
      </c>
      <c r="I9">
        <v>0.45928600000000003</v>
      </c>
      <c r="J9">
        <v>0.311081</v>
      </c>
    </row>
    <row r="10" spans="1:10" x14ac:dyDescent="0.3">
      <c r="A10">
        <v>7.36</v>
      </c>
      <c r="B10">
        <v>2.1426850000000002</v>
      </c>
      <c r="C10">
        <v>0.88518600000000003</v>
      </c>
      <c r="D10">
        <v>0.25062600000000002</v>
      </c>
      <c r="E10">
        <v>0.78773899999999997</v>
      </c>
      <c r="F10">
        <v>0.27391799999999999</v>
      </c>
      <c r="G10">
        <v>2.2810990000000002</v>
      </c>
      <c r="H10">
        <v>93.142887000000002</v>
      </c>
      <c r="I10">
        <v>0.23585999999999999</v>
      </c>
      <c r="J10">
        <v>0</v>
      </c>
    </row>
    <row r="11" spans="1:10" x14ac:dyDescent="0.3">
      <c r="A11">
        <v>8.42</v>
      </c>
      <c r="B11">
        <v>1.7760579999999999</v>
      </c>
      <c r="C11">
        <v>0.46598600000000001</v>
      </c>
      <c r="D11">
        <v>3.6695999999999999E-2</v>
      </c>
      <c r="E11">
        <v>0.77146400000000004</v>
      </c>
      <c r="F11">
        <v>0.63835299999999995</v>
      </c>
      <c r="G11">
        <v>0.93957900000000005</v>
      </c>
      <c r="H11">
        <v>93.895544999999998</v>
      </c>
      <c r="I11">
        <v>1.3030360000000001</v>
      </c>
      <c r="J11">
        <v>0.17328399999999999</v>
      </c>
    </row>
    <row r="12" spans="1:10" x14ac:dyDescent="0.3">
      <c r="A12">
        <v>9.4700000000000006</v>
      </c>
      <c r="B12">
        <v>1.6115429999999999</v>
      </c>
      <c r="C12">
        <v>2.0410999999999999E-2</v>
      </c>
      <c r="D12">
        <v>0.17764099999999999</v>
      </c>
      <c r="E12">
        <v>0.89595199999999997</v>
      </c>
      <c r="F12">
        <v>0.39598</v>
      </c>
      <c r="G12">
        <v>1.3933949999999999</v>
      </c>
      <c r="H12">
        <v>95.231521000000001</v>
      </c>
      <c r="I12">
        <v>0</v>
      </c>
      <c r="J12">
        <v>0.27355699999999999</v>
      </c>
    </row>
    <row r="13" spans="1:10" x14ac:dyDescent="0.3">
      <c r="A13">
        <v>10.5</v>
      </c>
      <c r="B13">
        <v>1.877081</v>
      </c>
      <c r="C13">
        <v>0</v>
      </c>
      <c r="D13">
        <v>6.1339999999999997E-3</v>
      </c>
      <c r="E13">
        <v>0.64078100000000004</v>
      </c>
      <c r="F13">
        <v>0.77309799999999995</v>
      </c>
      <c r="G13">
        <v>1.0084709999999999</v>
      </c>
      <c r="H13">
        <v>95.694434999999999</v>
      </c>
      <c r="I13">
        <v>0</v>
      </c>
      <c r="J13">
        <v>0</v>
      </c>
    </row>
    <row r="14" spans="1:10" x14ac:dyDescent="0.3">
      <c r="A14">
        <v>11.6</v>
      </c>
      <c r="B14">
        <v>1.726782</v>
      </c>
      <c r="C14">
        <v>0</v>
      </c>
      <c r="D14">
        <v>0</v>
      </c>
      <c r="E14">
        <v>0.38719500000000001</v>
      </c>
      <c r="F14">
        <v>0.92042999999999997</v>
      </c>
      <c r="G14">
        <v>1.562576</v>
      </c>
      <c r="H14">
        <v>93.370579000000006</v>
      </c>
      <c r="I14">
        <v>1.5786899999999999</v>
      </c>
      <c r="J14">
        <v>0.45374799999999998</v>
      </c>
    </row>
    <row r="15" spans="1:10" x14ac:dyDescent="0.3">
      <c r="A15">
        <v>12.6</v>
      </c>
      <c r="B15">
        <v>1.799661</v>
      </c>
      <c r="C15">
        <v>0.33136900000000002</v>
      </c>
      <c r="D15">
        <v>0.15030299999999999</v>
      </c>
      <c r="E15">
        <v>0.58910899999999999</v>
      </c>
      <c r="F15">
        <v>0.85111400000000004</v>
      </c>
      <c r="G15">
        <v>1.184458</v>
      </c>
      <c r="H15">
        <v>94.930042</v>
      </c>
      <c r="I15">
        <v>3.9695000000000001E-2</v>
      </c>
      <c r="J15">
        <v>0.12425</v>
      </c>
    </row>
    <row r="16" spans="1:10" x14ac:dyDescent="0.3">
      <c r="A16">
        <v>13.7</v>
      </c>
      <c r="B16">
        <v>2.1598799999999998</v>
      </c>
      <c r="C16">
        <v>0.73413099999999998</v>
      </c>
      <c r="D16">
        <v>0</v>
      </c>
      <c r="E16">
        <v>0.99493500000000001</v>
      </c>
      <c r="F16">
        <v>0.67880200000000002</v>
      </c>
      <c r="G16">
        <v>0.53995400000000005</v>
      </c>
      <c r="H16">
        <v>93.088419999999999</v>
      </c>
      <c r="I16">
        <v>1.657818</v>
      </c>
      <c r="J16">
        <v>0.14606</v>
      </c>
    </row>
    <row r="17" spans="1:10" x14ac:dyDescent="0.3">
      <c r="A17">
        <v>14.7</v>
      </c>
      <c r="B17">
        <v>2.2283719999999998</v>
      </c>
      <c r="C17">
        <v>1.159419</v>
      </c>
      <c r="D17">
        <v>0</v>
      </c>
      <c r="E17">
        <v>0.82315000000000005</v>
      </c>
      <c r="F17">
        <v>0.56524700000000005</v>
      </c>
      <c r="G17">
        <v>1.156061</v>
      </c>
      <c r="H17">
        <v>94.067751000000001</v>
      </c>
      <c r="I17">
        <v>0</v>
      </c>
      <c r="J17">
        <v>0</v>
      </c>
    </row>
    <row r="18" spans="1:10" x14ac:dyDescent="0.3">
      <c r="A18">
        <v>15.8</v>
      </c>
      <c r="B18">
        <v>2.5199129999999998</v>
      </c>
      <c r="C18">
        <v>1.257028</v>
      </c>
      <c r="D18">
        <v>0</v>
      </c>
      <c r="E18">
        <v>1.8212969999999999</v>
      </c>
      <c r="F18">
        <v>0.90617400000000004</v>
      </c>
      <c r="G18">
        <v>1.0870960000000001</v>
      </c>
      <c r="H18">
        <v>92.175349999999995</v>
      </c>
      <c r="I18">
        <v>0.23314199999999999</v>
      </c>
      <c r="J18">
        <v>0</v>
      </c>
    </row>
    <row r="19" spans="1:10" x14ac:dyDescent="0.3">
      <c r="A19">
        <v>16.8</v>
      </c>
      <c r="B19">
        <v>1.8348679999999999</v>
      </c>
      <c r="C19">
        <v>0</v>
      </c>
      <c r="D19">
        <v>0.25517800000000002</v>
      </c>
      <c r="E19">
        <v>0.66757100000000003</v>
      </c>
      <c r="F19">
        <v>1.03698</v>
      </c>
      <c r="G19">
        <v>2.0571290000000002</v>
      </c>
      <c r="H19">
        <v>93.951183999999998</v>
      </c>
      <c r="I19">
        <v>0</v>
      </c>
      <c r="J19">
        <v>0.19708999999999999</v>
      </c>
    </row>
    <row r="20" spans="1:10" x14ac:dyDescent="0.3">
      <c r="A20">
        <v>17.899999999999999</v>
      </c>
      <c r="B20">
        <v>2.250651</v>
      </c>
      <c r="C20">
        <v>0.32781700000000003</v>
      </c>
      <c r="D20">
        <v>0</v>
      </c>
      <c r="E20">
        <v>1.183686</v>
      </c>
      <c r="F20">
        <v>0.43689699999999998</v>
      </c>
      <c r="G20">
        <v>0.82071300000000003</v>
      </c>
      <c r="H20">
        <v>94.202461999999997</v>
      </c>
      <c r="I20">
        <v>0.56965399999999999</v>
      </c>
      <c r="J20">
        <v>0.20812</v>
      </c>
    </row>
    <row r="21" spans="1:10" x14ac:dyDescent="0.3">
      <c r="A21">
        <v>18.899999999999999</v>
      </c>
      <c r="B21">
        <v>2.1886589999999999</v>
      </c>
      <c r="C21">
        <v>0.33327299999999999</v>
      </c>
      <c r="D21">
        <v>0.13891300000000001</v>
      </c>
      <c r="E21">
        <v>0.82504299999999997</v>
      </c>
      <c r="F21">
        <v>0.515428</v>
      </c>
      <c r="G21">
        <v>1.2312129999999999</v>
      </c>
      <c r="H21">
        <v>94.767471999999998</v>
      </c>
      <c r="I21">
        <v>0</v>
      </c>
      <c r="J21">
        <v>0</v>
      </c>
    </row>
    <row r="22" spans="1:10" x14ac:dyDescent="0.3">
      <c r="A22">
        <v>20</v>
      </c>
      <c r="B22">
        <v>1.676939</v>
      </c>
      <c r="C22">
        <v>0.32080700000000001</v>
      </c>
      <c r="D22">
        <v>0.193381</v>
      </c>
      <c r="E22">
        <v>0.59022300000000005</v>
      </c>
      <c r="F22">
        <v>0.67284500000000003</v>
      </c>
      <c r="G22">
        <v>0.37477700000000003</v>
      </c>
      <c r="H22">
        <v>95.424654000000004</v>
      </c>
      <c r="I22">
        <v>0.62745700000000004</v>
      </c>
      <c r="J22">
        <v>0.11891599999999999</v>
      </c>
    </row>
    <row r="23" spans="1:10" x14ac:dyDescent="0.3">
      <c r="A23">
        <v>21</v>
      </c>
      <c r="B23">
        <v>1.786467</v>
      </c>
      <c r="C23">
        <v>0</v>
      </c>
      <c r="D23">
        <v>0.37437999999999999</v>
      </c>
      <c r="E23">
        <v>0.55720599999999998</v>
      </c>
      <c r="F23">
        <v>1.1413279999999999</v>
      </c>
      <c r="G23">
        <v>1.2917510000000001</v>
      </c>
      <c r="H23">
        <v>94.705258000000001</v>
      </c>
      <c r="I23">
        <v>0</v>
      </c>
      <c r="J23">
        <v>0.14361099999999999</v>
      </c>
    </row>
    <row r="24" spans="1:10" x14ac:dyDescent="0.3">
      <c r="A24">
        <v>22.1</v>
      </c>
      <c r="B24">
        <v>1.807024</v>
      </c>
      <c r="C24">
        <v>0.89735500000000001</v>
      </c>
      <c r="D24">
        <v>0.16711100000000001</v>
      </c>
      <c r="E24">
        <v>0.45847399999999999</v>
      </c>
      <c r="F24">
        <v>0.62872099999999997</v>
      </c>
      <c r="G24">
        <v>1.4039520000000001</v>
      </c>
      <c r="H24">
        <v>94.044262000000003</v>
      </c>
      <c r="I24">
        <v>0.59309999999999996</v>
      </c>
      <c r="J24">
        <v>0</v>
      </c>
    </row>
    <row r="25" spans="1:10" x14ac:dyDescent="0.3">
      <c r="A25">
        <v>23.1</v>
      </c>
      <c r="B25">
        <v>1.4700530000000001</v>
      </c>
      <c r="C25">
        <v>0.45227299999999998</v>
      </c>
      <c r="D25">
        <v>0.128025</v>
      </c>
      <c r="E25">
        <v>0.61214199999999996</v>
      </c>
      <c r="F25">
        <v>0.94453799999999999</v>
      </c>
      <c r="G25">
        <v>1.079377</v>
      </c>
      <c r="H25">
        <v>94.690571000000006</v>
      </c>
      <c r="I25">
        <v>0.62302100000000005</v>
      </c>
      <c r="J25">
        <v>0</v>
      </c>
    </row>
    <row r="26" spans="1:10" x14ac:dyDescent="0.3">
      <c r="A26">
        <v>24.2</v>
      </c>
      <c r="B26">
        <v>1.5296810000000001</v>
      </c>
      <c r="C26">
        <v>0</v>
      </c>
      <c r="D26">
        <v>0</v>
      </c>
      <c r="E26">
        <v>0.53472500000000001</v>
      </c>
      <c r="F26">
        <v>1.0020690000000001</v>
      </c>
      <c r="G26">
        <v>0.97624999999999995</v>
      </c>
      <c r="H26">
        <v>95.160940999999994</v>
      </c>
      <c r="I26">
        <v>0.64307599999999998</v>
      </c>
      <c r="J26">
        <v>0.15325800000000001</v>
      </c>
    </row>
    <row r="27" spans="1:10" x14ac:dyDescent="0.3">
      <c r="A27">
        <v>25.2</v>
      </c>
      <c r="B27">
        <v>1.8545180000000001</v>
      </c>
      <c r="C27">
        <v>0</v>
      </c>
      <c r="D27">
        <v>0.10129100000000001</v>
      </c>
      <c r="E27">
        <v>0.56107300000000004</v>
      </c>
      <c r="F27">
        <v>0.41057199999999999</v>
      </c>
      <c r="G27">
        <v>1.609499</v>
      </c>
      <c r="H27">
        <v>95.245204999999999</v>
      </c>
      <c r="I27">
        <v>0.18857399999999999</v>
      </c>
      <c r="J27">
        <v>2.9270000000000001E-2</v>
      </c>
    </row>
    <row r="28" spans="1:10" x14ac:dyDescent="0.3">
      <c r="A28">
        <v>26.3</v>
      </c>
      <c r="B28">
        <v>1.389586</v>
      </c>
      <c r="C28">
        <v>0</v>
      </c>
      <c r="D28">
        <v>7.3608000000000007E-2</v>
      </c>
      <c r="E28">
        <v>0.60855300000000001</v>
      </c>
      <c r="F28">
        <v>0.80473399999999995</v>
      </c>
      <c r="G28">
        <v>0.67628999999999995</v>
      </c>
      <c r="H28">
        <v>96.208106999999998</v>
      </c>
      <c r="I28">
        <v>0.239121</v>
      </c>
      <c r="J28">
        <v>0</v>
      </c>
    </row>
    <row r="29" spans="1:10" x14ac:dyDescent="0.3">
      <c r="A29">
        <v>27.4</v>
      </c>
      <c r="B29">
        <v>1.5760000000000001</v>
      </c>
      <c r="C29">
        <v>1.034313</v>
      </c>
      <c r="D29">
        <v>0.12242500000000001</v>
      </c>
      <c r="E29">
        <v>0.37732900000000003</v>
      </c>
      <c r="F29">
        <v>0.72220099999999998</v>
      </c>
      <c r="G29">
        <v>0.61780299999999999</v>
      </c>
      <c r="H29">
        <v>94.895111</v>
      </c>
      <c r="I29">
        <v>0.28657500000000002</v>
      </c>
      <c r="J29">
        <v>0.36824299999999999</v>
      </c>
    </row>
    <row r="30" spans="1:10" x14ac:dyDescent="0.3">
      <c r="A30">
        <v>28.4</v>
      </c>
      <c r="B30">
        <v>1.741352</v>
      </c>
      <c r="C30">
        <v>0</v>
      </c>
      <c r="D30">
        <v>0.146955</v>
      </c>
      <c r="E30">
        <v>0.391926</v>
      </c>
      <c r="F30">
        <v>0.913628</v>
      </c>
      <c r="G30">
        <v>1.5762339999999999</v>
      </c>
      <c r="H30">
        <v>94.552250000000001</v>
      </c>
      <c r="I30">
        <v>0.29673899999999998</v>
      </c>
      <c r="J30">
        <v>0.380915</v>
      </c>
    </row>
    <row r="31" spans="1:10" x14ac:dyDescent="0.3">
      <c r="A31">
        <v>29.5</v>
      </c>
      <c r="B31">
        <v>1.8354729999999999</v>
      </c>
      <c r="C31">
        <v>0.59694499999999995</v>
      </c>
      <c r="D31">
        <v>8.7734000000000006E-2</v>
      </c>
      <c r="E31">
        <v>0.60316400000000003</v>
      </c>
      <c r="F31">
        <v>0.62670999999999999</v>
      </c>
      <c r="G31">
        <v>1.2772289999999999</v>
      </c>
      <c r="H31">
        <v>94.173984000000004</v>
      </c>
      <c r="I31">
        <v>0.26118000000000002</v>
      </c>
      <c r="J31">
        <v>0.53758099999999998</v>
      </c>
    </row>
    <row r="32" spans="1:10" x14ac:dyDescent="0.3">
      <c r="A32">
        <v>30.5</v>
      </c>
      <c r="B32">
        <v>1.8967670000000001</v>
      </c>
      <c r="C32">
        <v>0.78529899999999997</v>
      </c>
      <c r="D32">
        <v>0.17819599999999999</v>
      </c>
      <c r="E32">
        <v>0.55227000000000004</v>
      </c>
      <c r="F32">
        <v>0.34637800000000002</v>
      </c>
      <c r="G32">
        <v>1.2191149999999999</v>
      </c>
      <c r="H32">
        <v>94.455563999999995</v>
      </c>
      <c r="I32">
        <v>0.56641300000000006</v>
      </c>
      <c r="J32">
        <v>0</v>
      </c>
    </row>
    <row r="33" spans="1:10" x14ac:dyDescent="0.3">
      <c r="A33">
        <v>31.6</v>
      </c>
      <c r="B33">
        <v>2.010602</v>
      </c>
      <c r="C33">
        <v>0</v>
      </c>
      <c r="D33">
        <v>7.1541999999999994E-2</v>
      </c>
      <c r="E33">
        <v>0.69377299999999997</v>
      </c>
      <c r="F33">
        <v>0.40040199999999998</v>
      </c>
      <c r="G33">
        <v>0.75867200000000001</v>
      </c>
      <c r="H33">
        <v>95.276881000000003</v>
      </c>
      <c r="I33">
        <v>0.67357800000000001</v>
      </c>
      <c r="J33">
        <v>0.114551</v>
      </c>
    </row>
    <row r="34" spans="1:10" x14ac:dyDescent="0.3">
      <c r="A34">
        <v>32.6</v>
      </c>
      <c r="B34">
        <v>1.253417</v>
      </c>
      <c r="C34">
        <v>2.4392E-2</v>
      </c>
      <c r="D34">
        <v>0</v>
      </c>
      <c r="E34">
        <v>0.251087</v>
      </c>
      <c r="F34">
        <v>0.39881</v>
      </c>
      <c r="G34">
        <v>0.93747800000000003</v>
      </c>
      <c r="H34">
        <v>96.536659</v>
      </c>
      <c r="I34">
        <v>2.7366000000000001E-2</v>
      </c>
      <c r="J34">
        <v>0.57079199999999997</v>
      </c>
    </row>
    <row r="35" spans="1:10" x14ac:dyDescent="0.3">
      <c r="A35">
        <v>33.700000000000003</v>
      </c>
      <c r="B35">
        <v>1.4271259999999999</v>
      </c>
      <c r="C35">
        <v>0</v>
      </c>
      <c r="D35">
        <v>6.1527999999999999E-2</v>
      </c>
      <c r="E35">
        <v>0.32068999999999998</v>
      </c>
      <c r="F35">
        <v>0.79254400000000003</v>
      </c>
      <c r="G35">
        <v>1.1529959999999999</v>
      </c>
      <c r="H35">
        <v>95.886274</v>
      </c>
      <c r="I35">
        <v>8.6711999999999997E-2</v>
      </c>
      <c r="J35">
        <v>0.27213100000000001</v>
      </c>
    </row>
    <row r="36" spans="1:10" x14ac:dyDescent="0.3">
      <c r="A36">
        <v>34.700000000000003</v>
      </c>
      <c r="B36">
        <v>1.5697110000000001</v>
      </c>
      <c r="C36">
        <v>0</v>
      </c>
      <c r="D36">
        <v>0</v>
      </c>
      <c r="E36">
        <v>0.51671199999999995</v>
      </c>
      <c r="F36">
        <v>0.49562899999999999</v>
      </c>
      <c r="G36">
        <v>1.6266350000000001</v>
      </c>
      <c r="H36">
        <v>95.219369999999998</v>
      </c>
      <c r="I36">
        <v>0.21961800000000001</v>
      </c>
      <c r="J36">
        <v>0.352325</v>
      </c>
    </row>
    <row r="37" spans="1:10" x14ac:dyDescent="0.3">
      <c r="A37">
        <v>35.799999999999997</v>
      </c>
      <c r="B37">
        <v>1.703584</v>
      </c>
      <c r="C37">
        <v>0.13572200000000001</v>
      </c>
      <c r="D37">
        <v>9.6770999999999996E-2</v>
      </c>
      <c r="E37">
        <v>0.75615900000000003</v>
      </c>
      <c r="F37">
        <v>0.97051299999999996</v>
      </c>
      <c r="G37">
        <v>1.3273200000000001</v>
      </c>
      <c r="H37">
        <v>95.009929999999997</v>
      </c>
      <c r="I37">
        <v>0</v>
      </c>
      <c r="J37">
        <v>0</v>
      </c>
    </row>
    <row r="38" spans="1:10" x14ac:dyDescent="0.3">
      <c r="A38">
        <v>36.799999999999997</v>
      </c>
      <c r="B38">
        <v>1.3769910000000001</v>
      </c>
      <c r="C38">
        <v>0</v>
      </c>
      <c r="D38">
        <v>0.16431999999999999</v>
      </c>
      <c r="E38">
        <v>0.45454499999999998</v>
      </c>
      <c r="F38">
        <v>0.71138800000000002</v>
      </c>
      <c r="G38">
        <v>1.353148</v>
      </c>
      <c r="H38">
        <v>95.093464999999995</v>
      </c>
      <c r="I38">
        <v>0.71577299999999999</v>
      </c>
      <c r="J38">
        <v>0.13037000000000001</v>
      </c>
    </row>
    <row r="39" spans="1:10" x14ac:dyDescent="0.3">
      <c r="A39">
        <v>37.9</v>
      </c>
      <c r="B39">
        <v>1.8198639999999999</v>
      </c>
      <c r="C39">
        <v>0</v>
      </c>
      <c r="D39">
        <v>7.9959000000000002E-2</v>
      </c>
      <c r="E39">
        <v>0.71908899999999998</v>
      </c>
      <c r="F39">
        <v>0.739954</v>
      </c>
      <c r="G39">
        <v>1.3645940000000001</v>
      </c>
      <c r="H39">
        <v>93.704806000000005</v>
      </c>
      <c r="I39">
        <v>1.565688</v>
      </c>
      <c r="J39">
        <v>6.0460000000000002E-3</v>
      </c>
    </row>
    <row r="40" spans="1:10" x14ac:dyDescent="0.3">
      <c r="A40">
        <v>38.9</v>
      </c>
      <c r="B40">
        <v>1.739722</v>
      </c>
      <c r="C40">
        <v>0</v>
      </c>
      <c r="D40">
        <v>0.113521</v>
      </c>
      <c r="E40">
        <v>0.78228600000000004</v>
      </c>
      <c r="F40">
        <v>0.15593499999999999</v>
      </c>
      <c r="G40">
        <v>1.2822249999999999</v>
      </c>
      <c r="H40">
        <v>95.189586000000006</v>
      </c>
      <c r="I40">
        <v>0.294626</v>
      </c>
      <c r="J40">
        <v>0.44209799999999999</v>
      </c>
    </row>
    <row r="41" spans="1:10" x14ac:dyDescent="0.3">
      <c r="A41">
        <v>40</v>
      </c>
      <c r="B41">
        <v>2.2800799999999999</v>
      </c>
      <c r="C41">
        <v>0.143316</v>
      </c>
      <c r="D41">
        <v>0</v>
      </c>
      <c r="E41">
        <v>0.47267799999999999</v>
      </c>
      <c r="F41">
        <v>0.14232400000000001</v>
      </c>
      <c r="G41">
        <v>1.0041720000000001</v>
      </c>
      <c r="H41">
        <v>94.154319000000001</v>
      </c>
      <c r="I41">
        <v>1.7223269999999999</v>
      </c>
      <c r="J41">
        <v>8.0783999999999995E-2</v>
      </c>
    </row>
    <row r="42" spans="1:10" x14ac:dyDescent="0.3">
      <c r="A42">
        <v>41</v>
      </c>
      <c r="B42">
        <v>1.9648779999999999</v>
      </c>
      <c r="C42">
        <v>0.40027499999999999</v>
      </c>
      <c r="D42">
        <v>0.16175800000000001</v>
      </c>
      <c r="E42">
        <v>0.55894100000000002</v>
      </c>
      <c r="F42">
        <v>1.026735</v>
      </c>
      <c r="G42">
        <v>1.6783809999999999</v>
      </c>
      <c r="H42">
        <v>93.687939999999998</v>
      </c>
      <c r="I42">
        <v>5.0453999999999999E-2</v>
      </c>
      <c r="J42">
        <v>0.47063700000000003</v>
      </c>
    </row>
    <row r="43" spans="1:10" x14ac:dyDescent="0.3">
      <c r="A43">
        <v>42.1</v>
      </c>
      <c r="B43">
        <v>1.869686</v>
      </c>
      <c r="C43">
        <v>1.0186470000000001</v>
      </c>
      <c r="D43">
        <v>0</v>
      </c>
      <c r="E43">
        <v>0.70598799999999995</v>
      </c>
      <c r="F43">
        <v>0.439139</v>
      </c>
      <c r="G43">
        <v>1.618716</v>
      </c>
      <c r="H43">
        <v>92.333162000000002</v>
      </c>
      <c r="I43">
        <v>1.455891</v>
      </c>
      <c r="J43">
        <v>0.55877200000000005</v>
      </c>
    </row>
    <row r="44" spans="1:10" x14ac:dyDescent="0.3">
      <c r="A44">
        <v>43.1</v>
      </c>
      <c r="B44">
        <v>1.306373</v>
      </c>
      <c r="C44">
        <v>0.271345</v>
      </c>
      <c r="D44">
        <v>0.15197099999999999</v>
      </c>
      <c r="E44">
        <v>0.38994000000000001</v>
      </c>
      <c r="F44">
        <v>0.37805899999999998</v>
      </c>
      <c r="G44">
        <v>0.795489</v>
      </c>
      <c r="H44">
        <v>95.504046000000002</v>
      </c>
      <c r="I44">
        <v>1.2027779999999999</v>
      </c>
      <c r="J44">
        <v>0</v>
      </c>
    </row>
    <row r="45" spans="1:10" x14ac:dyDescent="0.3">
      <c r="A45">
        <v>44.2</v>
      </c>
      <c r="B45">
        <v>1.373715</v>
      </c>
      <c r="C45">
        <v>0</v>
      </c>
      <c r="D45">
        <v>0.21136099999999999</v>
      </c>
      <c r="E45">
        <v>0.37780000000000002</v>
      </c>
      <c r="F45">
        <v>0.80397200000000002</v>
      </c>
      <c r="G45">
        <v>0.96459799999999996</v>
      </c>
      <c r="H45">
        <v>95.973089000000002</v>
      </c>
      <c r="I45">
        <v>4.7858999999999999E-2</v>
      </c>
      <c r="J45">
        <v>0.24760499999999999</v>
      </c>
    </row>
    <row r="46" spans="1:10" x14ac:dyDescent="0.3">
      <c r="A46">
        <v>45.2</v>
      </c>
      <c r="B46">
        <v>1.637561</v>
      </c>
      <c r="C46">
        <v>0.42317900000000003</v>
      </c>
      <c r="D46">
        <v>0</v>
      </c>
      <c r="E46">
        <v>0.59088700000000005</v>
      </c>
      <c r="F46">
        <v>0.50647699999999996</v>
      </c>
      <c r="G46">
        <v>1.006723</v>
      </c>
      <c r="H46">
        <v>94.217001999999994</v>
      </c>
      <c r="I46">
        <v>1.618171</v>
      </c>
      <c r="J46">
        <v>0</v>
      </c>
    </row>
    <row r="47" spans="1:10" x14ac:dyDescent="0.3">
      <c r="A47">
        <v>46.3</v>
      </c>
      <c r="B47">
        <v>1.587</v>
      </c>
      <c r="C47">
        <v>0</v>
      </c>
      <c r="D47">
        <v>0</v>
      </c>
      <c r="E47">
        <v>0.32801799999999998</v>
      </c>
      <c r="F47">
        <v>0.74343400000000004</v>
      </c>
      <c r="G47">
        <v>1.0606960000000001</v>
      </c>
      <c r="H47">
        <v>94.867739999999998</v>
      </c>
      <c r="I47">
        <v>1.4131130000000001</v>
      </c>
      <c r="J47">
        <v>0</v>
      </c>
    </row>
    <row r="48" spans="1:10" x14ac:dyDescent="0.3">
      <c r="A48">
        <v>47.3</v>
      </c>
      <c r="B48">
        <v>1.3143279999999999</v>
      </c>
      <c r="C48">
        <v>0</v>
      </c>
      <c r="D48">
        <v>0.109517</v>
      </c>
      <c r="E48">
        <v>0.54592399999999996</v>
      </c>
      <c r="F48">
        <v>0.92358399999999996</v>
      </c>
      <c r="G48">
        <v>0.89477300000000004</v>
      </c>
      <c r="H48">
        <v>96.211872999999997</v>
      </c>
      <c r="I48">
        <v>0</v>
      </c>
      <c r="J48">
        <v>0</v>
      </c>
    </row>
    <row r="49" spans="1:10" x14ac:dyDescent="0.3">
      <c r="A49">
        <v>48.4</v>
      </c>
      <c r="B49">
        <v>1.477778</v>
      </c>
      <c r="C49">
        <v>0.22287499999999999</v>
      </c>
      <c r="D49">
        <v>0</v>
      </c>
      <c r="E49">
        <v>0.481294</v>
      </c>
      <c r="F49">
        <v>0.62904000000000004</v>
      </c>
      <c r="G49">
        <v>1.1251420000000001</v>
      </c>
      <c r="H49">
        <v>95.562184000000002</v>
      </c>
      <c r="I49">
        <v>0</v>
      </c>
      <c r="J49">
        <v>0.50168599999999997</v>
      </c>
    </row>
    <row r="50" spans="1:10" x14ac:dyDescent="0.3">
      <c r="A50">
        <v>49.4</v>
      </c>
      <c r="B50">
        <v>2.043803</v>
      </c>
      <c r="C50">
        <v>0.41697099999999998</v>
      </c>
      <c r="D50">
        <v>0</v>
      </c>
      <c r="E50">
        <v>0.48027799999999998</v>
      </c>
      <c r="F50">
        <v>1.3894150000000001</v>
      </c>
      <c r="G50">
        <v>1.142644</v>
      </c>
      <c r="H50">
        <v>93.467027000000002</v>
      </c>
      <c r="I50">
        <v>0.52725900000000003</v>
      </c>
      <c r="J50">
        <v>0.53260300000000005</v>
      </c>
    </row>
    <row r="51" spans="1:10" x14ac:dyDescent="0.3">
      <c r="A51">
        <v>50.5</v>
      </c>
      <c r="B51">
        <v>2.096238</v>
      </c>
      <c r="C51">
        <v>0</v>
      </c>
      <c r="D51">
        <v>6.7713999999999996E-2</v>
      </c>
      <c r="E51">
        <v>0.71445700000000001</v>
      </c>
      <c r="F51">
        <v>0.37503300000000001</v>
      </c>
      <c r="G51">
        <v>1.893014</v>
      </c>
      <c r="H51">
        <v>94.009107999999998</v>
      </c>
      <c r="I51">
        <v>0.479211</v>
      </c>
      <c r="J51">
        <v>0.36522500000000002</v>
      </c>
    </row>
    <row r="52" spans="1:10" x14ac:dyDescent="0.3">
      <c r="A52">
        <v>51.5</v>
      </c>
      <c r="B52">
        <v>1.9470289999999999</v>
      </c>
      <c r="C52">
        <v>0</v>
      </c>
      <c r="D52">
        <v>8.5760000000000003E-3</v>
      </c>
      <c r="E52">
        <v>0.66422199999999998</v>
      </c>
      <c r="F52">
        <v>1.0622259999999999</v>
      </c>
      <c r="G52">
        <v>1.5082869999999999</v>
      </c>
      <c r="H52">
        <v>93.220787000000001</v>
      </c>
      <c r="I52">
        <v>1.052244</v>
      </c>
      <c r="J52">
        <v>0.53663000000000005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F731-2CA9-465D-9B98-C5BE3FAAB58C}">
  <dimension ref="A2:J52"/>
  <sheetViews>
    <sheetView workbookViewId="0">
      <selection activeCell="K15" sqref="K15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16.662807999999998</v>
      </c>
      <c r="C3">
        <v>12.839828000000001</v>
      </c>
      <c r="D3">
        <v>0.23668400000000001</v>
      </c>
      <c r="E3">
        <v>4.1882330000000003</v>
      </c>
      <c r="F3">
        <v>1.760613</v>
      </c>
      <c r="G3">
        <v>1.4568270000000001</v>
      </c>
      <c r="H3">
        <v>60.257997000000003</v>
      </c>
      <c r="I3">
        <v>2.59701</v>
      </c>
      <c r="J3">
        <v>0</v>
      </c>
    </row>
    <row r="4" spans="1:10" x14ac:dyDescent="0.3">
      <c r="A4">
        <v>1.05</v>
      </c>
      <c r="B4">
        <v>2.2507609999999998</v>
      </c>
      <c r="C4">
        <v>0.45527499999999999</v>
      </c>
      <c r="D4">
        <v>0.143873</v>
      </c>
      <c r="E4">
        <v>0.79922300000000002</v>
      </c>
      <c r="F4">
        <v>0.643621</v>
      </c>
      <c r="G4">
        <v>0.68648500000000001</v>
      </c>
      <c r="H4">
        <v>95.020762000000005</v>
      </c>
      <c r="I4">
        <v>0</v>
      </c>
      <c r="J4">
        <v>0</v>
      </c>
    </row>
    <row r="5" spans="1:10" x14ac:dyDescent="0.3">
      <c r="A5">
        <v>2.1</v>
      </c>
      <c r="B5">
        <v>1.770292</v>
      </c>
      <c r="C5">
        <v>0.54090300000000002</v>
      </c>
      <c r="D5">
        <v>2.8628000000000001E-2</v>
      </c>
      <c r="E5">
        <v>0.582592</v>
      </c>
      <c r="F5">
        <v>0.68527199999999999</v>
      </c>
      <c r="G5">
        <v>1.1259729999999999</v>
      </c>
      <c r="H5">
        <v>93.452337</v>
      </c>
      <c r="I5">
        <v>1.8140039999999999</v>
      </c>
      <c r="J5">
        <v>0</v>
      </c>
    </row>
    <row r="6" spans="1:10" x14ac:dyDescent="0.3">
      <c r="A6">
        <v>3.16</v>
      </c>
      <c r="B6">
        <v>1.6474569999999999</v>
      </c>
      <c r="C6">
        <v>2.3824350000000001</v>
      </c>
      <c r="D6">
        <v>0</v>
      </c>
      <c r="E6">
        <v>0.69688000000000005</v>
      </c>
      <c r="F6">
        <v>0.32922400000000002</v>
      </c>
      <c r="G6">
        <v>0.26857199999999998</v>
      </c>
      <c r="H6">
        <v>94.515489000000002</v>
      </c>
      <c r="I6">
        <v>0.159943</v>
      </c>
      <c r="J6">
        <v>0</v>
      </c>
    </row>
    <row r="7" spans="1:10" x14ac:dyDescent="0.3">
      <c r="A7">
        <v>4.21</v>
      </c>
      <c r="B7">
        <v>1.9311119999999999</v>
      </c>
      <c r="C7">
        <v>2.1167199999999999</v>
      </c>
      <c r="D7">
        <v>8.5952000000000001E-2</v>
      </c>
      <c r="E7">
        <v>0.79784100000000002</v>
      </c>
      <c r="F7">
        <v>1.063264</v>
      </c>
      <c r="G7">
        <v>2.237984</v>
      </c>
      <c r="H7">
        <v>91.767124999999993</v>
      </c>
      <c r="I7">
        <v>0</v>
      </c>
      <c r="J7">
        <v>0</v>
      </c>
    </row>
    <row r="8" spans="1:10" x14ac:dyDescent="0.3">
      <c r="A8">
        <v>5.26</v>
      </c>
      <c r="B8">
        <v>2.2571759999999998</v>
      </c>
      <c r="C8">
        <v>2.3923030000000001</v>
      </c>
      <c r="D8">
        <v>0.109031</v>
      </c>
      <c r="E8">
        <v>1.378566</v>
      </c>
      <c r="F8">
        <v>0.50173100000000004</v>
      </c>
      <c r="G8">
        <v>0.68656200000000001</v>
      </c>
      <c r="H8">
        <v>92.320971</v>
      </c>
      <c r="I8">
        <v>0.35365999999999997</v>
      </c>
      <c r="J8">
        <v>0</v>
      </c>
    </row>
    <row r="9" spans="1:10" x14ac:dyDescent="0.3">
      <c r="A9">
        <v>6.31</v>
      </c>
      <c r="B9">
        <v>1.814886</v>
      </c>
      <c r="C9">
        <v>0</v>
      </c>
      <c r="D9">
        <v>1.6844999999999999E-2</v>
      </c>
      <c r="E9">
        <v>0.52633700000000005</v>
      </c>
      <c r="F9">
        <v>0.630189</v>
      </c>
      <c r="G9">
        <v>0.90732100000000004</v>
      </c>
      <c r="H9">
        <v>95.633292999999995</v>
      </c>
      <c r="I9">
        <v>0.10507900000000001</v>
      </c>
      <c r="J9">
        <v>0.36605100000000002</v>
      </c>
    </row>
    <row r="10" spans="1:10" x14ac:dyDescent="0.3">
      <c r="A10">
        <v>7.36</v>
      </c>
      <c r="B10">
        <v>1.602935</v>
      </c>
      <c r="C10">
        <v>0.15121699999999999</v>
      </c>
      <c r="D10">
        <v>0.21590200000000001</v>
      </c>
      <c r="E10">
        <v>0.77771800000000002</v>
      </c>
      <c r="F10">
        <v>0.747672</v>
      </c>
      <c r="G10">
        <v>0.53081199999999995</v>
      </c>
      <c r="H10">
        <v>94.877949999999998</v>
      </c>
      <c r="I10">
        <v>1.0957939999999999</v>
      </c>
      <c r="J10">
        <v>0</v>
      </c>
    </row>
    <row r="11" spans="1:10" x14ac:dyDescent="0.3">
      <c r="A11">
        <v>8.41</v>
      </c>
      <c r="B11">
        <v>1.925589</v>
      </c>
      <c r="C11">
        <v>0.67105899999999996</v>
      </c>
      <c r="D11">
        <v>0</v>
      </c>
      <c r="E11">
        <v>0.65069999999999995</v>
      </c>
      <c r="F11">
        <v>0.52147500000000002</v>
      </c>
      <c r="G11">
        <v>2.108584</v>
      </c>
      <c r="H11">
        <v>94.006761999999995</v>
      </c>
      <c r="I11">
        <v>0</v>
      </c>
      <c r="J11">
        <v>0.115831</v>
      </c>
    </row>
    <row r="12" spans="1:10" x14ac:dyDescent="0.3">
      <c r="A12">
        <v>9.4700000000000006</v>
      </c>
      <c r="B12">
        <v>1.9541919999999999</v>
      </c>
      <c r="C12">
        <v>0.27348899999999998</v>
      </c>
      <c r="D12">
        <v>0</v>
      </c>
      <c r="E12">
        <v>0.97482800000000003</v>
      </c>
      <c r="F12">
        <v>0.67639300000000002</v>
      </c>
      <c r="G12">
        <v>1.6804330000000001</v>
      </c>
      <c r="H12">
        <v>93.936542000000003</v>
      </c>
      <c r="I12">
        <v>0.32174000000000003</v>
      </c>
      <c r="J12">
        <v>0.18238299999999999</v>
      </c>
    </row>
    <row r="13" spans="1:10" x14ac:dyDescent="0.3">
      <c r="A13">
        <v>10.5</v>
      </c>
      <c r="B13">
        <v>1.8207800000000001</v>
      </c>
      <c r="C13">
        <v>0.36541000000000001</v>
      </c>
      <c r="D13">
        <v>0.167768</v>
      </c>
      <c r="E13">
        <v>1.267414</v>
      </c>
      <c r="F13">
        <v>0.67413400000000001</v>
      </c>
      <c r="G13">
        <v>1.3294029999999999</v>
      </c>
      <c r="H13">
        <v>93.148567</v>
      </c>
      <c r="I13">
        <v>0.90016300000000005</v>
      </c>
      <c r="J13">
        <v>0.32636100000000001</v>
      </c>
    </row>
    <row r="14" spans="1:10" x14ac:dyDescent="0.3">
      <c r="A14">
        <v>11.6</v>
      </c>
      <c r="B14">
        <v>1.511193</v>
      </c>
      <c r="C14">
        <v>0</v>
      </c>
      <c r="D14">
        <v>5.3030000000000001E-2</v>
      </c>
      <c r="E14">
        <v>0.39394600000000002</v>
      </c>
      <c r="F14">
        <v>0.71272500000000005</v>
      </c>
      <c r="G14">
        <v>0.85063699999999998</v>
      </c>
      <c r="H14">
        <v>95.506947999999994</v>
      </c>
      <c r="I14">
        <v>0.971522</v>
      </c>
      <c r="J14">
        <v>0</v>
      </c>
    </row>
    <row r="15" spans="1:10" x14ac:dyDescent="0.3">
      <c r="A15">
        <v>12.6</v>
      </c>
      <c r="B15">
        <v>2.5910570000000002</v>
      </c>
      <c r="C15">
        <v>0.15859899999999999</v>
      </c>
      <c r="D15">
        <v>3.0242000000000002E-2</v>
      </c>
      <c r="E15">
        <v>1.0496939999999999</v>
      </c>
      <c r="F15">
        <v>0.86526499999999995</v>
      </c>
      <c r="G15">
        <v>0.93153200000000003</v>
      </c>
      <c r="H15">
        <v>94.193562999999997</v>
      </c>
      <c r="I15">
        <v>0.18004899999999999</v>
      </c>
      <c r="J15">
        <v>0</v>
      </c>
    </row>
    <row r="16" spans="1:10" x14ac:dyDescent="0.3">
      <c r="A16">
        <v>13.7</v>
      </c>
      <c r="B16">
        <v>1.713946</v>
      </c>
      <c r="C16">
        <v>0.79253600000000002</v>
      </c>
      <c r="D16">
        <v>7.5694999999999998E-2</v>
      </c>
      <c r="E16">
        <v>0.75761999999999996</v>
      </c>
      <c r="F16">
        <v>0.87265199999999998</v>
      </c>
      <c r="G16">
        <v>0.99313200000000001</v>
      </c>
      <c r="H16">
        <v>94.430249000000003</v>
      </c>
      <c r="I16">
        <v>0</v>
      </c>
      <c r="J16">
        <v>0.36416999999999999</v>
      </c>
    </row>
    <row r="17" spans="1:10" x14ac:dyDescent="0.3">
      <c r="A17">
        <v>14.7</v>
      </c>
      <c r="B17">
        <v>2.5567229999999999</v>
      </c>
      <c r="C17">
        <v>0.93673499999999998</v>
      </c>
      <c r="D17">
        <v>0.108288</v>
      </c>
      <c r="E17">
        <v>1.4742500000000001</v>
      </c>
      <c r="F17">
        <v>0.52103299999999997</v>
      </c>
      <c r="G17">
        <v>1.139462</v>
      </c>
      <c r="H17">
        <v>93.263509999999997</v>
      </c>
      <c r="I17">
        <v>0</v>
      </c>
      <c r="J17">
        <v>0</v>
      </c>
    </row>
    <row r="18" spans="1:10" x14ac:dyDescent="0.3">
      <c r="A18">
        <v>15.8</v>
      </c>
      <c r="B18">
        <v>2.6635680000000002</v>
      </c>
      <c r="C18">
        <v>0.51224000000000003</v>
      </c>
      <c r="D18">
        <v>0</v>
      </c>
      <c r="E18">
        <v>1.1980440000000001</v>
      </c>
      <c r="F18">
        <v>0.62174099999999999</v>
      </c>
      <c r="G18">
        <v>1.2187220000000001</v>
      </c>
      <c r="H18">
        <v>92.724925999999996</v>
      </c>
      <c r="I18">
        <v>0.93157699999999999</v>
      </c>
      <c r="J18">
        <v>0.12918099999999999</v>
      </c>
    </row>
    <row r="19" spans="1:10" x14ac:dyDescent="0.3">
      <c r="A19">
        <v>16.8</v>
      </c>
      <c r="B19">
        <v>1.5980749999999999</v>
      </c>
      <c r="C19">
        <v>0.58600099999999999</v>
      </c>
      <c r="D19">
        <v>0</v>
      </c>
      <c r="E19">
        <v>0.88092599999999999</v>
      </c>
      <c r="F19">
        <v>0.85461699999999996</v>
      </c>
      <c r="G19">
        <v>1.4145650000000001</v>
      </c>
      <c r="H19">
        <v>93.525603000000004</v>
      </c>
      <c r="I19">
        <v>0.66406799999999999</v>
      </c>
      <c r="J19">
        <v>0.47614499999999998</v>
      </c>
    </row>
    <row r="20" spans="1:10" x14ac:dyDescent="0.3">
      <c r="A20">
        <v>17.899999999999999</v>
      </c>
      <c r="B20">
        <v>1.7010259999999999</v>
      </c>
      <c r="C20">
        <v>0</v>
      </c>
      <c r="D20">
        <v>4.3716999999999999E-2</v>
      </c>
      <c r="E20">
        <v>0.759023</v>
      </c>
      <c r="F20">
        <v>0.65931600000000001</v>
      </c>
      <c r="G20">
        <v>0.73756999999999995</v>
      </c>
      <c r="H20">
        <v>95.5291</v>
      </c>
      <c r="I20">
        <v>0.50861400000000001</v>
      </c>
      <c r="J20">
        <v>6.1634000000000001E-2</v>
      </c>
    </row>
    <row r="21" spans="1:10" x14ac:dyDescent="0.3">
      <c r="A21">
        <v>18.899999999999999</v>
      </c>
      <c r="B21">
        <v>2.1786859999999999</v>
      </c>
      <c r="C21">
        <v>4.6809999999999997E-2</v>
      </c>
      <c r="D21">
        <v>0</v>
      </c>
      <c r="E21">
        <v>0.69513599999999998</v>
      </c>
      <c r="F21">
        <v>0.67502499999999999</v>
      </c>
      <c r="G21">
        <v>1.5425720000000001</v>
      </c>
      <c r="H21">
        <v>94.750005000000002</v>
      </c>
      <c r="I21">
        <v>0</v>
      </c>
      <c r="J21">
        <v>0.111765</v>
      </c>
    </row>
    <row r="22" spans="1:10" x14ac:dyDescent="0.3">
      <c r="A22">
        <v>20</v>
      </c>
      <c r="B22">
        <v>1.8551420000000001</v>
      </c>
      <c r="C22">
        <v>5.0347999999999997E-2</v>
      </c>
      <c r="D22">
        <v>0.239952</v>
      </c>
      <c r="E22">
        <v>1.012159</v>
      </c>
      <c r="F22">
        <v>0.688697</v>
      </c>
      <c r="G22">
        <v>1.3071489999999999</v>
      </c>
      <c r="H22">
        <v>94.846553</v>
      </c>
      <c r="I22">
        <v>0</v>
      </c>
      <c r="J22">
        <v>0</v>
      </c>
    </row>
    <row r="23" spans="1:10" x14ac:dyDescent="0.3">
      <c r="A23">
        <v>21</v>
      </c>
      <c r="B23">
        <v>1.376009</v>
      </c>
      <c r="C23">
        <v>0.25542999999999999</v>
      </c>
      <c r="D23">
        <v>0</v>
      </c>
      <c r="E23">
        <v>0.61799899999999997</v>
      </c>
      <c r="F23">
        <v>0.23125100000000001</v>
      </c>
      <c r="G23">
        <v>0.98251100000000002</v>
      </c>
      <c r="H23">
        <v>95.841337999999993</v>
      </c>
      <c r="I23">
        <v>0.69546200000000002</v>
      </c>
      <c r="J23">
        <v>0</v>
      </c>
    </row>
    <row r="24" spans="1:10" x14ac:dyDescent="0.3">
      <c r="A24">
        <v>22.1</v>
      </c>
      <c r="B24">
        <v>1.87863</v>
      </c>
      <c r="C24">
        <v>0</v>
      </c>
      <c r="D24">
        <v>0.18428800000000001</v>
      </c>
      <c r="E24">
        <v>0.63134199999999996</v>
      </c>
      <c r="F24">
        <v>0.60332300000000005</v>
      </c>
      <c r="G24">
        <v>1.0208699999999999</v>
      </c>
      <c r="H24">
        <v>94.858975000000001</v>
      </c>
      <c r="I24">
        <v>0.82257100000000005</v>
      </c>
      <c r="J24">
        <v>0</v>
      </c>
    </row>
    <row r="25" spans="1:10" x14ac:dyDescent="0.3">
      <c r="A25">
        <v>23.1</v>
      </c>
      <c r="B25">
        <v>1.284405</v>
      </c>
      <c r="C25">
        <v>0</v>
      </c>
      <c r="D25">
        <v>4.2559E-2</v>
      </c>
      <c r="E25">
        <v>0.46401399999999998</v>
      </c>
      <c r="F25">
        <v>0.22590299999999999</v>
      </c>
      <c r="G25">
        <v>0</v>
      </c>
      <c r="H25">
        <v>97.899949000000007</v>
      </c>
      <c r="I25">
        <v>0</v>
      </c>
      <c r="J25">
        <v>8.3169999999999994E-2</v>
      </c>
    </row>
    <row r="26" spans="1:10" x14ac:dyDescent="0.3">
      <c r="A26">
        <v>24.2</v>
      </c>
      <c r="B26">
        <v>1.1249100000000001</v>
      </c>
      <c r="C26">
        <v>0</v>
      </c>
      <c r="D26">
        <v>5.9520000000000003E-2</v>
      </c>
      <c r="E26">
        <v>0.57512700000000005</v>
      </c>
      <c r="F26">
        <v>0.46150000000000002</v>
      </c>
      <c r="G26">
        <v>0.91254199999999996</v>
      </c>
      <c r="H26">
        <v>96.132576999999998</v>
      </c>
      <c r="I26">
        <v>0.194573</v>
      </c>
      <c r="J26">
        <v>0.53925100000000004</v>
      </c>
    </row>
    <row r="27" spans="1:10" x14ac:dyDescent="0.3">
      <c r="A27">
        <v>25.2</v>
      </c>
      <c r="B27">
        <v>1.5863069999999999</v>
      </c>
      <c r="C27">
        <v>0</v>
      </c>
      <c r="D27">
        <v>0</v>
      </c>
      <c r="E27">
        <v>0.50151100000000004</v>
      </c>
      <c r="F27">
        <v>0.94963799999999998</v>
      </c>
      <c r="G27">
        <v>1.081647</v>
      </c>
      <c r="H27">
        <v>95.880897000000004</v>
      </c>
      <c r="I27">
        <v>0</v>
      </c>
      <c r="J27">
        <v>0</v>
      </c>
    </row>
    <row r="28" spans="1:10" x14ac:dyDescent="0.3">
      <c r="A28">
        <v>26.3</v>
      </c>
      <c r="B28">
        <v>1.6670910000000001</v>
      </c>
      <c r="C28">
        <v>0</v>
      </c>
      <c r="D28">
        <v>0.25673400000000002</v>
      </c>
      <c r="E28">
        <v>0.82682500000000003</v>
      </c>
      <c r="F28">
        <v>0.64106099999999999</v>
      </c>
      <c r="G28">
        <v>1.2447980000000001</v>
      </c>
      <c r="H28">
        <v>94.783482000000006</v>
      </c>
      <c r="I28">
        <v>0.13980200000000001</v>
      </c>
      <c r="J28">
        <v>0.44020700000000001</v>
      </c>
    </row>
    <row r="29" spans="1:10" x14ac:dyDescent="0.3">
      <c r="A29">
        <v>27.3</v>
      </c>
      <c r="B29">
        <v>2.0134089999999998</v>
      </c>
      <c r="C29">
        <v>0.67791000000000001</v>
      </c>
      <c r="D29">
        <v>0</v>
      </c>
      <c r="E29">
        <v>1.0381530000000001</v>
      </c>
      <c r="F29">
        <v>0.19004699999999999</v>
      </c>
      <c r="G29">
        <v>0.89039500000000005</v>
      </c>
      <c r="H29">
        <v>94.365206000000001</v>
      </c>
      <c r="I29">
        <v>0.62947799999999998</v>
      </c>
      <c r="J29">
        <v>0.19540199999999999</v>
      </c>
    </row>
    <row r="30" spans="1:10" x14ac:dyDescent="0.3">
      <c r="A30">
        <v>28.4</v>
      </c>
      <c r="B30">
        <v>2.0093489999999998</v>
      </c>
      <c r="C30">
        <v>0</v>
      </c>
      <c r="D30">
        <v>0.102395</v>
      </c>
      <c r="E30">
        <v>0.85747499999999999</v>
      </c>
      <c r="F30">
        <v>0.49803500000000001</v>
      </c>
      <c r="G30">
        <v>1.185416</v>
      </c>
      <c r="H30">
        <v>95.034728999999999</v>
      </c>
      <c r="I30">
        <v>0</v>
      </c>
      <c r="J30">
        <v>0.31259999999999999</v>
      </c>
    </row>
    <row r="31" spans="1:10" x14ac:dyDescent="0.3">
      <c r="A31">
        <v>29.4</v>
      </c>
      <c r="B31">
        <v>1.981792</v>
      </c>
      <c r="C31">
        <v>0</v>
      </c>
      <c r="D31">
        <v>1.4317E-2</v>
      </c>
      <c r="E31">
        <v>1.072195</v>
      </c>
      <c r="F31">
        <v>0.80080300000000004</v>
      </c>
      <c r="G31">
        <v>1.3033319999999999</v>
      </c>
      <c r="H31">
        <v>94.827561000000003</v>
      </c>
      <c r="I31">
        <v>0</v>
      </c>
      <c r="J31">
        <v>0</v>
      </c>
    </row>
    <row r="32" spans="1:10" x14ac:dyDescent="0.3">
      <c r="A32">
        <v>30.5</v>
      </c>
      <c r="B32">
        <v>2.7104750000000002</v>
      </c>
      <c r="C32">
        <v>0.62398500000000001</v>
      </c>
      <c r="D32">
        <v>0</v>
      </c>
      <c r="E32">
        <v>0.79490099999999997</v>
      </c>
      <c r="F32">
        <v>0.84044600000000003</v>
      </c>
      <c r="G32">
        <v>1.2392700000000001</v>
      </c>
      <c r="H32">
        <v>92.77328</v>
      </c>
      <c r="I32">
        <v>0.963202</v>
      </c>
      <c r="J32">
        <v>5.4441000000000003E-2</v>
      </c>
    </row>
    <row r="33" spans="1:10" x14ac:dyDescent="0.3">
      <c r="A33">
        <v>31.6</v>
      </c>
      <c r="B33">
        <v>1.7637430000000001</v>
      </c>
      <c r="C33">
        <v>0</v>
      </c>
      <c r="D33">
        <v>0</v>
      </c>
      <c r="E33">
        <v>0.71105200000000002</v>
      </c>
      <c r="F33">
        <v>1.032565</v>
      </c>
      <c r="G33">
        <v>9.8678000000000002E-2</v>
      </c>
      <c r="H33">
        <v>95.972399999999993</v>
      </c>
      <c r="I33">
        <v>0</v>
      </c>
      <c r="J33">
        <v>0.42156300000000002</v>
      </c>
    </row>
    <row r="34" spans="1:10" x14ac:dyDescent="0.3">
      <c r="A34">
        <v>32.6</v>
      </c>
      <c r="B34">
        <v>2.0300549999999999</v>
      </c>
      <c r="C34">
        <v>0</v>
      </c>
      <c r="D34">
        <v>3.3073999999999999E-2</v>
      </c>
      <c r="E34">
        <v>0.42474000000000001</v>
      </c>
      <c r="F34">
        <v>1.210218</v>
      </c>
      <c r="G34">
        <v>1.7191639999999999</v>
      </c>
      <c r="H34">
        <v>93.489694999999998</v>
      </c>
      <c r="I34">
        <v>1.0239240000000001</v>
      </c>
      <c r="J34">
        <v>6.9128999999999996E-2</v>
      </c>
    </row>
    <row r="35" spans="1:10" x14ac:dyDescent="0.3">
      <c r="A35">
        <v>33.700000000000003</v>
      </c>
      <c r="B35">
        <v>2.0158369999999999</v>
      </c>
      <c r="C35">
        <v>0.80107399999999995</v>
      </c>
      <c r="D35">
        <v>0.24710399999999999</v>
      </c>
      <c r="E35">
        <v>0.86665599999999998</v>
      </c>
      <c r="F35">
        <v>2.5544000000000001E-2</v>
      </c>
      <c r="G35">
        <v>0.90092700000000003</v>
      </c>
      <c r="H35">
        <v>95.142857000000006</v>
      </c>
      <c r="I35">
        <v>0</v>
      </c>
      <c r="J35">
        <v>0</v>
      </c>
    </row>
    <row r="36" spans="1:10" x14ac:dyDescent="0.3">
      <c r="A36">
        <v>34.700000000000003</v>
      </c>
      <c r="B36">
        <v>1.8481959999999999</v>
      </c>
      <c r="C36">
        <v>0.47534599999999999</v>
      </c>
      <c r="D36">
        <v>0</v>
      </c>
      <c r="E36">
        <v>0.48231499999999999</v>
      </c>
      <c r="F36">
        <v>0.61293399999999998</v>
      </c>
      <c r="G36">
        <v>1.5458460000000001</v>
      </c>
      <c r="H36">
        <v>95.035364000000001</v>
      </c>
      <c r="I36">
        <v>0</v>
      </c>
      <c r="J36">
        <v>0</v>
      </c>
    </row>
    <row r="37" spans="1:10" x14ac:dyDescent="0.3">
      <c r="A37">
        <v>35.799999999999997</v>
      </c>
      <c r="B37">
        <v>1.964645</v>
      </c>
      <c r="C37">
        <v>0</v>
      </c>
      <c r="D37">
        <v>0</v>
      </c>
      <c r="E37">
        <v>0.66009700000000004</v>
      </c>
      <c r="F37">
        <v>0.74277599999999999</v>
      </c>
      <c r="G37">
        <v>0.83448699999999998</v>
      </c>
      <c r="H37">
        <v>95.593874</v>
      </c>
      <c r="I37">
        <v>0.161804</v>
      </c>
      <c r="J37">
        <v>4.2317E-2</v>
      </c>
    </row>
    <row r="38" spans="1:10" x14ac:dyDescent="0.3">
      <c r="A38">
        <v>36.799999999999997</v>
      </c>
      <c r="B38">
        <v>1.745323</v>
      </c>
      <c r="C38">
        <v>0.38958500000000001</v>
      </c>
      <c r="D38">
        <v>0.275671</v>
      </c>
      <c r="E38">
        <v>0.88947200000000004</v>
      </c>
      <c r="F38">
        <v>0.80784</v>
      </c>
      <c r="G38">
        <v>1.165375</v>
      </c>
      <c r="H38">
        <v>94.726735000000005</v>
      </c>
      <c r="I38">
        <v>0</v>
      </c>
      <c r="J38">
        <v>0</v>
      </c>
    </row>
    <row r="39" spans="1:10" x14ac:dyDescent="0.3">
      <c r="A39">
        <v>37.9</v>
      </c>
      <c r="B39">
        <v>2.1992470000000002</v>
      </c>
      <c r="C39">
        <v>1.4168639999999999</v>
      </c>
      <c r="D39">
        <v>0</v>
      </c>
      <c r="E39">
        <v>1.343013</v>
      </c>
      <c r="F39">
        <v>0.73780100000000004</v>
      </c>
      <c r="G39">
        <v>1.1460269999999999</v>
      </c>
      <c r="H39">
        <v>92.787355000000005</v>
      </c>
      <c r="I39">
        <v>0.36969299999999999</v>
      </c>
      <c r="J39">
        <v>0</v>
      </c>
    </row>
    <row r="40" spans="1:10" x14ac:dyDescent="0.3">
      <c r="A40">
        <v>38.9</v>
      </c>
      <c r="B40">
        <v>2.0253510000000001</v>
      </c>
      <c r="C40">
        <v>1.0440069999999999</v>
      </c>
      <c r="D40">
        <v>3.8313E-2</v>
      </c>
      <c r="E40">
        <v>1.2973520000000001</v>
      </c>
      <c r="F40">
        <v>0.54168700000000003</v>
      </c>
      <c r="G40">
        <v>1.3703989999999999</v>
      </c>
      <c r="H40">
        <v>93.400622999999996</v>
      </c>
      <c r="I40">
        <v>0</v>
      </c>
      <c r="J40">
        <v>0.28226800000000002</v>
      </c>
    </row>
    <row r="41" spans="1:10" x14ac:dyDescent="0.3">
      <c r="A41">
        <v>40</v>
      </c>
      <c r="B41">
        <v>2.6226379999999998</v>
      </c>
      <c r="C41">
        <v>0.43588199999999999</v>
      </c>
      <c r="D41">
        <v>8.2709000000000005E-2</v>
      </c>
      <c r="E41">
        <v>1.190267</v>
      </c>
      <c r="F41">
        <v>0.62319400000000003</v>
      </c>
      <c r="G41">
        <v>1.179891</v>
      </c>
      <c r="H41">
        <v>92.711946999999995</v>
      </c>
      <c r="I41">
        <v>0.90134199999999998</v>
      </c>
      <c r="J41">
        <v>0.25213000000000002</v>
      </c>
    </row>
    <row r="42" spans="1:10" x14ac:dyDescent="0.3">
      <c r="A42">
        <v>41</v>
      </c>
      <c r="B42">
        <v>2.245152</v>
      </c>
      <c r="C42">
        <v>0.28307700000000002</v>
      </c>
      <c r="D42">
        <v>5.8883999999999999E-2</v>
      </c>
      <c r="E42">
        <v>0.85600900000000002</v>
      </c>
      <c r="F42">
        <v>0.60917299999999996</v>
      </c>
      <c r="G42">
        <v>0.89377300000000004</v>
      </c>
      <c r="H42">
        <v>94.570856000000006</v>
      </c>
      <c r="I42">
        <v>0.29874600000000001</v>
      </c>
      <c r="J42">
        <v>0.18432899999999999</v>
      </c>
    </row>
    <row r="43" spans="1:10" x14ac:dyDescent="0.3">
      <c r="A43">
        <v>42.1</v>
      </c>
      <c r="B43">
        <v>2.718099</v>
      </c>
      <c r="C43">
        <v>1.1495649999999999</v>
      </c>
      <c r="D43">
        <v>0.10253900000000001</v>
      </c>
      <c r="E43">
        <v>1.1871860000000001</v>
      </c>
      <c r="F43">
        <v>0.46405600000000002</v>
      </c>
      <c r="G43">
        <v>0.75593299999999997</v>
      </c>
      <c r="H43">
        <v>92.495850000000004</v>
      </c>
      <c r="I43">
        <v>0.80401999999999996</v>
      </c>
      <c r="J43">
        <v>0.32275199999999998</v>
      </c>
    </row>
    <row r="44" spans="1:10" x14ac:dyDescent="0.3">
      <c r="A44">
        <v>43.1</v>
      </c>
      <c r="B44">
        <v>1.978855</v>
      </c>
      <c r="C44">
        <v>1.011449</v>
      </c>
      <c r="D44">
        <v>0.21171499999999999</v>
      </c>
      <c r="E44">
        <v>0.80561499999999997</v>
      </c>
      <c r="F44">
        <v>0.74828899999999998</v>
      </c>
      <c r="G44">
        <v>0.96296700000000002</v>
      </c>
      <c r="H44">
        <v>92.698772000000005</v>
      </c>
      <c r="I44">
        <v>1.452105</v>
      </c>
      <c r="J44">
        <v>0.13023199999999999</v>
      </c>
    </row>
    <row r="45" spans="1:10" x14ac:dyDescent="0.3">
      <c r="A45">
        <v>44.2</v>
      </c>
      <c r="B45">
        <v>2.050424</v>
      </c>
      <c r="C45">
        <v>0.30992900000000001</v>
      </c>
      <c r="D45">
        <v>0.12411700000000001</v>
      </c>
      <c r="E45">
        <v>1.1864060000000001</v>
      </c>
      <c r="F45">
        <v>0.53476599999999996</v>
      </c>
      <c r="G45">
        <v>1.2889889999999999</v>
      </c>
      <c r="H45">
        <v>93.128783999999996</v>
      </c>
      <c r="I45">
        <v>0.95482400000000001</v>
      </c>
      <c r="J45">
        <v>0.421761</v>
      </c>
    </row>
    <row r="46" spans="1:10" x14ac:dyDescent="0.3">
      <c r="A46">
        <v>45.2</v>
      </c>
      <c r="B46">
        <v>1.8461190000000001</v>
      </c>
      <c r="C46">
        <v>0.14352899999999999</v>
      </c>
      <c r="D46">
        <v>0</v>
      </c>
      <c r="E46">
        <v>1.0150239999999999</v>
      </c>
      <c r="F46">
        <v>0.63495599999999996</v>
      </c>
      <c r="G46">
        <v>0</v>
      </c>
      <c r="H46">
        <v>95.782505999999998</v>
      </c>
      <c r="I46">
        <v>0.44607999999999998</v>
      </c>
      <c r="J46">
        <v>0.13178799999999999</v>
      </c>
    </row>
    <row r="47" spans="1:10" x14ac:dyDescent="0.3">
      <c r="A47">
        <v>46.3</v>
      </c>
      <c r="B47">
        <v>2.0157440000000002</v>
      </c>
      <c r="C47">
        <v>0.25211099999999997</v>
      </c>
      <c r="D47">
        <v>0</v>
      </c>
      <c r="E47">
        <v>1.0277499999999999</v>
      </c>
      <c r="F47">
        <v>0.244806</v>
      </c>
      <c r="G47">
        <v>0.30518400000000001</v>
      </c>
      <c r="H47">
        <v>95.309168999999997</v>
      </c>
      <c r="I47">
        <v>0.84523599999999999</v>
      </c>
      <c r="J47">
        <v>0</v>
      </c>
    </row>
    <row r="48" spans="1:10" x14ac:dyDescent="0.3">
      <c r="A48">
        <v>47.3</v>
      </c>
      <c r="B48">
        <v>1.8244279999999999</v>
      </c>
      <c r="C48">
        <v>2.5360010000000002</v>
      </c>
      <c r="D48">
        <v>0.15241399999999999</v>
      </c>
      <c r="E48">
        <v>0.35709099999999999</v>
      </c>
      <c r="F48">
        <v>0.50801700000000005</v>
      </c>
      <c r="G48">
        <v>1.3726400000000001</v>
      </c>
      <c r="H48">
        <v>91.616135</v>
      </c>
      <c r="I48">
        <v>1.1521129999999999</v>
      </c>
      <c r="J48">
        <v>0.48115999999999998</v>
      </c>
    </row>
    <row r="49" spans="1:10" x14ac:dyDescent="0.3">
      <c r="A49">
        <v>48.4</v>
      </c>
      <c r="B49">
        <v>1.8965270000000001</v>
      </c>
      <c r="C49">
        <v>3.3199130000000001</v>
      </c>
      <c r="D49">
        <v>0</v>
      </c>
      <c r="E49">
        <v>0.172539</v>
      </c>
      <c r="F49">
        <v>0.76180000000000003</v>
      </c>
      <c r="G49">
        <v>0.75020200000000004</v>
      </c>
      <c r="H49">
        <v>92.791931000000005</v>
      </c>
      <c r="I49">
        <v>0.307089</v>
      </c>
      <c r="J49">
        <v>0</v>
      </c>
    </row>
    <row r="50" spans="1:10" x14ac:dyDescent="0.3">
      <c r="A50">
        <v>49.4</v>
      </c>
      <c r="B50">
        <v>2.2819210000000001</v>
      </c>
      <c r="C50">
        <v>0.29044300000000001</v>
      </c>
      <c r="D50">
        <v>5.5237000000000001E-2</v>
      </c>
      <c r="E50">
        <v>1.26888</v>
      </c>
      <c r="F50">
        <v>0</v>
      </c>
      <c r="G50">
        <v>1.7779739999999999</v>
      </c>
      <c r="H50">
        <v>93.673244999999994</v>
      </c>
      <c r="I50">
        <v>0.45785100000000001</v>
      </c>
      <c r="J50">
        <v>0.19444900000000001</v>
      </c>
    </row>
    <row r="51" spans="1:10" x14ac:dyDescent="0.3">
      <c r="A51">
        <v>50.5</v>
      </c>
      <c r="B51">
        <v>2.8653050000000002</v>
      </c>
      <c r="C51">
        <v>0.67426299999999995</v>
      </c>
      <c r="D51">
        <v>0.17971999999999999</v>
      </c>
      <c r="E51">
        <v>0.80072500000000002</v>
      </c>
      <c r="F51">
        <v>1.465355</v>
      </c>
      <c r="G51">
        <v>1.5210399999999999</v>
      </c>
      <c r="H51">
        <v>91.860742000000002</v>
      </c>
      <c r="I51">
        <v>0.45817999999999998</v>
      </c>
      <c r="J51">
        <v>0.17466999999999999</v>
      </c>
    </row>
    <row r="52" spans="1:10" x14ac:dyDescent="0.3">
      <c r="A52">
        <v>51.5</v>
      </c>
      <c r="B52">
        <v>1.8932789999999999</v>
      </c>
      <c r="C52">
        <v>0.24482400000000001</v>
      </c>
      <c r="D52">
        <v>3.0890000000000001E-2</v>
      </c>
      <c r="E52">
        <v>1.0031680000000001</v>
      </c>
      <c r="F52">
        <v>0.50992400000000004</v>
      </c>
      <c r="G52">
        <v>1.2462819999999999</v>
      </c>
      <c r="H52">
        <v>94.412707999999995</v>
      </c>
      <c r="I52">
        <v>0.43241400000000002</v>
      </c>
      <c r="J52">
        <v>0.22650999999999999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Base(6)-700-back-30min-1</vt:lpstr>
      <vt:lpstr>Data Handling -1</vt:lpstr>
      <vt:lpstr>Base(6)-700-back-30min-2</vt:lpstr>
      <vt:lpstr>Base(6)-700-back-30min-3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Naskar</dc:creator>
  <cp:lastModifiedBy>Naskar Niladri</cp:lastModifiedBy>
  <dcterms:created xsi:type="dcterms:W3CDTF">2015-06-05T18:17:20Z</dcterms:created>
  <dcterms:modified xsi:type="dcterms:W3CDTF">2020-02-20T09:17:34Z</dcterms:modified>
</cp:coreProperties>
</file>