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data-thesis\datasets\"/>
    </mc:Choice>
  </mc:AlternateContent>
  <bookViews>
    <workbookView xWindow="0" yWindow="0" windowWidth="28800" windowHeight="12210"/>
  </bookViews>
  <sheets>
    <sheet name="processed" sheetId="2" r:id="rId1"/>
    <sheet name="16254770476804-msd-data-user1_b" sheetId="1" r:id="rId2"/>
  </sheets>
  <calcPr calcId="171027"/>
</workbook>
</file>

<file path=xl/calcChain.xml><?xml version="1.0" encoding="utf-8"?>
<calcChain xmlns="http://schemas.openxmlformats.org/spreadsheetml/2006/main">
  <c r="P62" i="2" l="1"/>
  <c r="O62" i="2" s="1"/>
  <c r="P33" i="2"/>
  <c r="P92" i="2"/>
  <c r="O92" i="2" s="1"/>
  <c r="P122" i="2"/>
  <c r="O122" i="2" s="1"/>
  <c r="P182" i="2"/>
  <c r="N182" i="2" s="1"/>
  <c r="P123" i="2"/>
  <c r="N123" i="2" s="1"/>
  <c r="P183" i="2"/>
  <c r="N183" i="2" s="1"/>
  <c r="P212" i="2"/>
  <c r="O212" i="2" s="1"/>
  <c r="P152" i="2"/>
  <c r="O152" i="2" s="1"/>
  <c r="P213" i="2"/>
  <c r="O213" i="2" s="1"/>
  <c r="P242" i="2"/>
  <c r="O242" i="2" s="1"/>
  <c r="P2" i="2"/>
  <c r="O2" i="2" s="1"/>
  <c r="P3" i="2"/>
  <c r="N3" i="2" s="1"/>
  <c r="P272" i="2"/>
  <c r="N272" i="2" s="1"/>
  <c r="P214" i="2"/>
  <c r="N214" i="2" s="1"/>
  <c r="P273" i="2"/>
  <c r="O273" i="2" s="1"/>
  <c r="P215" i="2"/>
  <c r="O215" i="2" s="1"/>
  <c r="P184" i="2"/>
  <c r="O184" i="2" s="1"/>
  <c r="P124" i="2"/>
  <c r="O124" i="2" s="1"/>
  <c r="P185" i="2"/>
  <c r="O185" i="2" s="1"/>
  <c r="P125" i="2"/>
  <c r="N125" i="2" s="1"/>
  <c r="P153" i="2"/>
  <c r="N153" i="2" s="1"/>
  <c r="P154" i="2"/>
  <c r="N154" i="2" s="1"/>
  <c r="P63" i="2"/>
  <c r="O63" i="2" s="1"/>
  <c r="P93" i="2"/>
  <c r="O93" i="2" s="1"/>
  <c r="P64" i="2"/>
  <c r="O64" i="2" s="1"/>
  <c r="P94" i="2"/>
  <c r="O94" i="2" s="1"/>
  <c r="P186" i="2"/>
  <c r="O186" i="2" s="1"/>
  <c r="P34" i="2"/>
  <c r="N34" i="2" s="1"/>
  <c r="P155" i="2"/>
  <c r="N155" i="2" s="1"/>
  <c r="P35" i="2"/>
  <c r="N35" i="2" s="1"/>
  <c r="P65" i="2"/>
  <c r="O65" i="2" s="1"/>
  <c r="P126" i="2"/>
  <c r="O126" i="2" s="1"/>
  <c r="P66" i="2"/>
  <c r="O66" i="2" s="1"/>
  <c r="P127" i="2"/>
  <c r="O127" i="2" s="1"/>
  <c r="P95" i="2"/>
  <c r="O95" i="2" s="1"/>
  <c r="P128" i="2"/>
  <c r="N128" i="2" s="1"/>
  <c r="P96" i="2"/>
  <c r="N96" i="2" s="1"/>
  <c r="P187" i="2"/>
  <c r="N187" i="2" s="1"/>
  <c r="P216" i="2"/>
  <c r="O216" i="2" s="1"/>
  <c r="P274" i="2"/>
  <c r="O274" i="2" s="1"/>
  <c r="P243" i="2"/>
  <c r="O243" i="2" s="1"/>
  <c r="P244" i="2"/>
  <c r="O244" i="2" s="1"/>
  <c r="P275" i="2"/>
  <c r="O275" i="2" s="1"/>
  <c r="P4" i="2"/>
  <c r="N4" i="2" s="1"/>
  <c r="P276" i="2"/>
  <c r="N276" i="2" s="1"/>
  <c r="P5" i="2"/>
  <c r="N5" i="2" s="1"/>
  <c r="P245" i="2"/>
  <c r="O245" i="2" s="1"/>
  <c r="P188" i="2"/>
  <c r="O188" i="2" s="1"/>
  <c r="P246" i="2"/>
  <c r="O246" i="2" s="1"/>
  <c r="P156" i="2"/>
  <c r="O156" i="2" s="1"/>
  <c r="P97" i="2"/>
  <c r="O97" i="2" s="1"/>
  <c r="P157" i="2"/>
  <c r="N157" i="2" s="1"/>
  <c r="P98" i="2"/>
  <c r="N98" i="2" s="1"/>
  <c r="P36" i="2"/>
  <c r="N36" i="2" s="1"/>
  <c r="P67" i="2"/>
  <c r="O67" i="2" s="1"/>
  <c r="P37" i="2"/>
  <c r="O37" i="2" s="1"/>
  <c r="P68" i="2"/>
  <c r="O68" i="2" s="1"/>
  <c r="P129" i="2"/>
  <c r="O129" i="2" s="1"/>
  <c r="P158" i="2"/>
  <c r="O158" i="2" s="1"/>
  <c r="P130" i="2"/>
  <c r="N130" i="2" s="1"/>
  <c r="P247" i="2"/>
  <c r="N247" i="2" s="1"/>
  <c r="P217" i="2"/>
  <c r="N217" i="2" s="1"/>
  <c r="P6" i="2"/>
  <c r="O6" i="2" s="1"/>
  <c r="P7" i="2"/>
  <c r="O7" i="2" s="1"/>
  <c r="P248" i="2"/>
  <c r="O248" i="2" s="1"/>
  <c r="P277" i="2"/>
  <c r="O277" i="2" s="1"/>
  <c r="P249" i="2"/>
  <c r="O249" i="2" s="1"/>
  <c r="P278" i="2"/>
  <c r="N278" i="2" s="1"/>
  <c r="P250" i="2"/>
  <c r="N250" i="2" s="1"/>
  <c r="P189" i="2"/>
  <c r="N189" i="2" s="1"/>
  <c r="P159" i="2"/>
  <c r="O159" i="2" s="1"/>
  <c r="P99" i="2"/>
  <c r="O99" i="2" s="1"/>
  <c r="P69" i="2"/>
  <c r="O69" i="2" s="1"/>
  <c r="P70" i="2"/>
  <c r="O70" i="2" s="1"/>
  <c r="P38" i="2"/>
  <c r="O38" i="2" s="1"/>
  <c r="P160" i="2"/>
  <c r="N160" i="2" s="1"/>
  <c r="P39" i="2"/>
  <c r="N39" i="2" s="1"/>
  <c r="P161" i="2"/>
  <c r="N161" i="2" s="1"/>
  <c r="P131" i="2"/>
  <c r="O131" i="2" s="1"/>
  <c r="P251" i="2"/>
  <c r="O251" i="2" s="1"/>
  <c r="P132" i="2"/>
  <c r="O132" i="2" s="1"/>
  <c r="P8" i="2"/>
  <c r="O8" i="2" s="1"/>
  <c r="P218" i="2"/>
  <c r="O218" i="2" s="1"/>
  <c r="P9" i="2"/>
  <c r="N9" i="2" s="1"/>
  <c r="P219" i="2"/>
  <c r="N219" i="2" s="1"/>
  <c r="P279" i="2"/>
  <c r="N279" i="2" s="1"/>
  <c r="P220" i="2"/>
  <c r="O220" i="2" s="1"/>
  <c r="P221" i="2"/>
  <c r="O221" i="2" s="1"/>
  <c r="P280" i="2"/>
  <c r="O280" i="2" s="1"/>
  <c r="P222" i="2"/>
  <c r="O222" i="2" s="1"/>
  <c r="P190" i="2"/>
  <c r="O190" i="2" s="1"/>
  <c r="P133" i="2"/>
  <c r="N133" i="2" s="1"/>
  <c r="P191" i="2"/>
  <c r="N191" i="2" s="1"/>
  <c r="P40" i="2"/>
  <c r="N40" i="2" s="1"/>
  <c r="P100" i="2"/>
  <c r="O100" i="2" s="1"/>
  <c r="P41" i="2"/>
  <c r="O41" i="2" s="1"/>
  <c r="P192" i="2"/>
  <c r="O192" i="2" s="1"/>
  <c r="P10" i="2"/>
  <c r="O10" i="2" s="1"/>
  <c r="P11" i="2"/>
  <c r="O11" i="2" s="1"/>
  <c r="P12" i="2"/>
  <c r="N12" i="2" s="1"/>
  <c r="P223" i="2"/>
  <c r="N223" i="2" s="1"/>
  <c r="P281" i="2"/>
  <c r="N281" i="2" s="1"/>
  <c r="P224" i="2"/>
  <c r="O224" i="2" s="1"/>
  <c r="P282" i="2"/>
  <c r="O282" i="2" s="1"/>
  <c r="P193" i="2"/>
  <c r="O193" i="2" s="1"/>
  <c r="P13" i="2"/>
  <c r="O13" i="2" s="1"/>
  <c r="P194" i="2"/>
  <c r="O194" i="2" s="1"/>
  <c r="P134" i="2"/>
  <c r="N134" i="2" s="1"/>
  <c r="P195" i="2"/>
  <c r="N195" i="2" s="1"/>
  <c r="P225" i="2"/>
  <c r="N225" i="2" s="1"/>
  <c r="P162" i="2"/>
  <c r="O162" i="2" s="1"/>
  <c r="P135" i="2"/>
  <c r="O135" i="2" s="1"/>
  <c r="P14" i="2"/>
  <c r="O14" i="2" s="1"/>
  <c r="P15" i="2"/>
  <c r="O15" i="2" s="1"/>
  <c r="P42" i="2"/>
  <c r="O42" i="2" s="1"/>
  <c r="P252" i="2"/>
  <c r="N252" i="2" s="1"/>
  <c r="P43" i="2"/>
  <c r="N43" i="2" s="1"/>
  <c r="P163" i="2"/>
  <c r="N163" i="2" s="1"/>
  <c r="P44" i="2"/>
  <c r="O44" i="2" s="1"/>
  <c r="P71" i="2"/>
  <c r="O71" i="2" s="1"/>
  <c r="P136" i="2"/>
  <c r="O136" i="2" s="1"/>
  <c r="P72" i="2"/>
  <c r="O72" i="2" s="1"/>
  <c r="P226" i="2"/>
  <c r="O226" i="2" s="1"/>
  <c r="P101" i="2"/>
  <c r="N101" i="2" s="1"/>
  <c r="P102" i="2"/>
  <c r="N102" i="2" s="1"/>
  <c r="P16" i="2"/>
  <c r="N16" i="2" s="1"/>
  <c r="P17" i="2"/>
  <c r="O17" i="2" s="1"/>
  <c r="P196" i="2"/>
  <c r="O196" i="2" s="1"/>
  <c r="P253" i="2"/>
  <c r="O253" i="2" s="1"/>
  <c r="P283" i="2"/>
  <c r="O283" i="2" s="1"/>
  <c r="P164" i="2"/>
  <c r="O164" i="2" s="1"/>
  <c r="P284" i="2"/>
  <c r="N284" i="2" s="1"/>
  <c r="P165" i="2"/>
  <c r="N165" i="2" s="1"/>
  <c r="P197" i="2"/>
  <c r="N197" i="2" s="1"/>
  <c r="P166" i="2"/>
  <c r="O166" i="2" s="1"/>
  <c r="P198" i="2"/>
  <c r="O198" i="2" s="1"/>
  <c r="P103" i="2"/>
  <c r="O103" i="2" s="1"/>
  <c r="P45" i="2"/>
  <c r="O45" i="2" s="1"/>
  <c r="P73" i="2"/>
  <c r="O73" i="2" s="1"/>
  <c r="P46" i="2"/>
  <c r="N46" i="2" s="1"/>
  <c r="P167" i="2"/>
  <c r="N167" i="2" s="1"/>
  <c r="P137" i="2"/>
  <c r="N137" i="2" s="1"/>
  <c r="P254" i="2"/>
  <c r="O254" i="2" s="1"/>
  <c r="P255" i="2"/>
  <c r="O255" i="2" s="1"/>
  <c r="P138" i="2"/>
  <c r="O138" i="2" s="1"/>
  <c r="P18" i="2"/>
  <c r="O18" i="2" s="1"/>
  <c r="P227" i="2"/>
  <c r="O227" i="2" s="1"/>
  <c r="P285" i="2"/>
  <c r="N285" i="2" s="1"/>
  <c r="P228" i="2"/>
  <c r="N228" i="2" s="1"/>
  <c r="P286" i="2"/>
  <c r="N286" i="2" s="1"/>
  <c r="P139" i="2"/>
  <c r="O139" i="2" s="1"/>
  <c r="P199" i="2"/>
  <c r="O199" i="2" s="1"/>
  <c r="P140" i="2"/>
  <c r="O140" i="2" s="1"/>
  <c r="P104" i="2"/>
  <c r="O104" i="2" s="1"/>
  <c r="P141" i="2"/>
  <c r="O141" i="2" s="1"/>
  <c r="P105" i="2"/>
  <c r="N105" i="2" s="1"/>
  <c r="P168" i="2"/>
  <c r="N168" i="2" s="1"/>
  <c r="P47" i="2"/>
  <c r="N47" i="2" s="1"/>
  <c r="P169" i="2"/>
  <c r="O169" i="2" s="1"/>
  <c r="P170" i="2"/>
  <c r="O170" i="2" s="1"/>
  <c r="P48" i="2"/>
  <c r="O48" i="2" s="1"/>
  <c r="P74" i="2"/>
  <c r="O74" i="2" s="1"/>
  <c r="P49" i="2"/>
  <c r="O49" i="2" s="1"/>
  <c r="P106" i="2"/>
  <c r="N106" i="2" s="1"/>
  <c r="P50" i="2"/>
  <c r="N50" i="2" s="1"/>
  <c r="P200" i="2"/>
  <c r="N200" i="2" s="1"/>
  <c r="P201" i="2"/>
  <c r="O201" i="2" s="1"/>
  <c r="P142" i="2"/>
  <c r="O142" i="2" s="1"/>
  <c r="P171" i="2"/>
  <c r="O171" i="2" s="1"/>
  <c r="P143" i="2"/>
  <c r="O143" i="2" s="1"/>
  <c r="P172" i="2"/>
  <c r="O172" i="2" s="1"/>
  <c r="P256" i="2"/>
  <c r="N256" i="2" s="1"/>
  <c r="P229" i="2"/>
  <c r="N229" i="2" s="1"/>
  <c r="P19" i="2"/>
  <c r="N19" i="2" s="1"/>
  <c r="P230" i="2"/>
  <c r="O230" i="2" s="1"/>
  <c r="P20" i="2"/>
  <c r="O20" i="2" s="1"/>
  <c r="P231" i="2"/>
  <c r="O231" i="2" s="1"/>
  <c r="P287" i="2"/>
  <c r="O287" i="2" s="1"/>
  <c r="P288" i="2"/>
  <c r="O288" i="2" s="1"/>
  <c r="P257" i="2"/>
  <c r="N257" i="2" s="1"/>
  <c r="P202" i="2"/>
  <c r="N202" i="2" s="1"/>
  <c r="P258" i="2"/>
  <c r="N258" i="2" s="1"/>
  <c r="P203" i="2"/>
  <c r="O203" i="2" s="1"/>
  <c r="P173" i="2"/>
  <c r="O173" i="2" s="1"/>
  <c r="P107" i="2"/>
  <c r="O107" i="2" s="1"/>
  <c r="P75" i="2"/>
  <c r="O75" i="2" s="1"/>
  <c r="P108" i="2"/>
  <c r="O108" i="2" s="1"/>
  <c r="P144" i="2"/>
  <c r="N144" i="2" s="1"/>
  <c r="P76" i="2"/>
  <c r="N76" i="2" s="1"/>
  <c r="P51" i="2"/>
  <c r="N51" i="2" s="1"/>
  <c r="P174" i="2"/>
  <c r="O174" i="2" s="1"/>
  <c r="P52" i="2"/>
  <c r="O52" i="2" s="1"/>
  <c r="P175" i="2"/>
  <c r="O175" i="2" s="1"/>
  <c r="P53" i="2"/>
  <c r="O53" i="2" s="1"/>
  <c r="P77" i="2"/>
  <c r="O77" i="2" s="1"/>
  <c r="P145" i="2"/>
  <c r="N145" i="2" s="1"/>
  <c r="P259" i="2"/>
  <c r="N259" i="2" s="1"/>
  <c r="P146" i="2"/>
  <c r="N146" i="2" s="1"/>
  <c r="P260" i="2"/>
  <c r="O260" i="2" s="1"/>
  <c r="P232" i="2"/>
  <c r="O232" i="2" s="1"/>
  <c r="P21" i="2"/>
  <c r="O21" i="2" s="1"/>
  <c r="P147" i="2"/>
  <c r="O147" i="2" s="1"/>
  <c r="P289" i="2"/>
  <c r="O289" i="2" s="1"/>
  <c r="P22" i="2"/>
  <c r="N22" i="2" s="1"/>
  <c r="P290" i="2"/>
  <c r="N290" i="2" s="1"/>
  <c r="P23" i="2"/>
  <c r="N23" i="2" s="1"/>
  <c r="P204" i="2"/>
  <c r="O204" i="2" s="1"/>
  <c r="P24" i="2"/>
  <c r="O24" i="2" s="1"/>
  <c r="P261" i="2"/>
  <c r="O261" i="2" s="1"/>
  <c r="P109" i="2"/>
  <c r="O109" i="2" s="1"/>
  <c r="P110" i="2"/>
  <c r="O110" i="2" s="1"/>
  <c r="P233" i="2"/>
  <c r="N233" i="2" s="1"/>
  <c r="P176" i="2"/>
  <c r="N176" i="2" s="1"/>
  <c r="P234" i="2"/>
  <c r="N234" i="2" s="1"/>
  <c r="P177" i="2"/>
  <c r="O177" i="2" s="1"/>
  <c r="P148" i="2"/>
  <c r="O148" i="2" s="1"/>
  <c r="P205" i="2"/>
  <c r="O205" i="2" s="1"/>
  <c r="P149" i="2"/>
  <c r="O149" i="2" s="1"/>
  <c r="P111" i="2"/>
  <c r="O111" i="2" s="1"/>
  <c r="P54" i="2"/>
  <c r="N54" i="2" s="1"/>
  <c r="P112" i="2"/>
  <c r="N112" i="2" s="1"/>
  <c r="P55" i="2"/>
  <c r="N55" i="2" s="1"/>
  <c r="P206" i="2"/>
  <c r="O206" i="2" s="1"/>
  <c r="P150" i="2"/>
  <c r="O150" i="2" s="1"/>
  <c r="P291" i="2"/>
  <c r="O291" i="2" s="1"/>
  <c r="P292" i="2"/>
  <c r="O292" i="2" s="1"/>
  <c r="P235" i="2"/>
  <c r="O235" i="2" s="1"/>
  <c r="P293" i="2"/>
  <c r="N293" i="2" s="1"/>
  <c r="P236" i="2"/>
  <c r="N236" i="2" s="1"/>
  <c r="P207" i="2"/>
  <c r="N207" i="2" s="1"/>
  <c r="P237" i="2"/>
  <c r="O237" i="2" s="1"/>
  <c r="P113" i="2"/>
  <c r="O113" i="2" s="1"/>
  <c r="P151" i="2"/>
  <c r="O151" i="2" s="1"/>
  <c r="P178" i="2"/>
  <c r="O178" i="2" s="1"/>
  <c r="P179" i="2"/>
  <c r="O179" i="2" s="1"/>
  <c r="P56" i="2"/>
  <c r="N56" i="2" s="1"/>
  <c r="P262" i="2"/>
  <c r="N262" i="2" s="1"/>
  <c r="P25" i="2"/>
  <c r="N25" i="2" s="1"/>
  <c r="P180" i="2"/>
  <c r="O180" i="2" s="1"/>
  <c r="P294" i="2"/>
  <c r="O294" i="2" s="1"/>
  <c r="P181" i="2"/>
  <c r="O181" i="2" s="1"/>
  <c r="P295" i="2"/>
  <c r="O295" i="2" s="1"/>
  <c r="P57" i="2"/>
  <c r="O57" i="2" s="1"/>
  <c r="P78" i="2"/>
  <c r="N78" i="2" s="1"/>
  <c r="P114" i="2"/>
  <c r="N114" i="2" s="1"/>
  <c r="P208" i="2"/>
  <c r="N208" i="2" s="1"/>
  <c r="P209" i="2"/>
  <c r="O209" i="2" s="1"/>
  <c r="P296" i="2"/>
  <c r="O296" i="2" s="1"/>
  <c r="P263" i="2"/>
  <c r="O263" i="2" s="1"/>
  <c r="P26" i="2"/>
  <c r="O26" i="2" s="1"/>
  <c r="P264" i="2"/>
  <c r="O264" i="2" s="1"/>
  <c r="P238" i="2"/>
  <c r="N238" i="2" s="1"/>
  <c r="P210" i="2"/>
  <c r="N210" i="2" s="1"/>
  <c r="P58" i="2"/>
  <c r="N58" i="2" s="1"/>
  <c r="P211" i="2"/>
  <c r="O211" i="2" s="1"/>
  <c r="P79" i="2"/>
  <c r="O79" i="2" s="1"/>
  <c r="P115" i="2"/>
  <c r="O115" i="2" s="1"/>
  <c r="P265" i="2"/>
  <c r="O265" i="2" s="1"/>
  <c r="P239" i="2"/>
  <c r="O239" i="2" s="1"/>
  <c r="P297" i="2"/>
  <c r="N297" i="2" s="1"/>
  <c r="P116" i="2"/>
  <c r="N116" i="2" s="1"/>
  <c r="P80" i="2"/>
  <c r="N80" i="2" s="1"/>
  <c r="P27" i="2"/>
  <c r="O27" i="2" s="1"/>
  <c r="P59" i="2"/>
  <c r="O59" i="2" s="1"/>
  <c r="P266" i="2"/>
  <c r="O266" i="2" s="1"/>
  <c r="P60" i="2"/>
  <c r="O60" i="2" s="1"/>
  <c r="P81" i="2"/>
  <c r="O81" i="2" s="1"/>
  <c r="P117" i="2"/>
  <c r="N117" i="2" s="1"/>
  <c r="P240" i="2"/>
  <c r="N240" i="2" s="1"/>
  <c r="P298" i="2"/>
  <c r="N298" i="2" s="1"/>
  <c r="P267" i="2"/>
  <c r="O267" i="2" s="1"/>
  <c r="P28" i="2"/>
  <c r="O28" i="2" s="1"/>
  <c r="P29" i="2"/>
  <c r="O29" i="2" s="1"/>
  <c r="P268" i="2"/>
  <c r="O268" i="2" s="1"/>
  <c r="P241" i="2"/>
  <c r="O241" i="2" s="1"/>
  <c r="P61" i="2"/>
  <c r="N61" i="2" s="1"/>
  <c r="P82" i="2"/>
  <c r="N82" i="2" s="1"/>
  <c r="P83" i="2"/>
  <c r="N83" i="2" s="1"/>
  <c r="P118" i="2"/>
  <c r="O118" i="2" s="1"/>
  <c r="P269" i="2"/>
  <c r="O269" i="2" s="1"/>
  <c r="P30" i="2"/>
  <c r="O30" i="2" s="1"/>
  <c r="P31" i="2"/>
  <c r="O31" i="2" s="1"/>
  <c r="P270" i="2"/>
  <c r="O270" i="2" s="1"/>
  <c r="P299" i="2"/>
  <c r="N299" i="2" s="1"/>
  <c r="P271" i="2"/>
  <c r="N271" i="2" s="1"/>
  <c r="P84" i="2"/>
  <c r="N84" i="2" s="1"/>
  <c r="P119" i="2"/>
  <c r="O119" i="2" s="1"/>
  <c r="P85" i="2"/>
  <c r="O85" i="2" s="1"/>
  <c r="P86" i="2"/>
  <c r="P87" i="2"/>
  <c r="O87" i="2" s="1"/>
  <c r="P120" i="2"/>
  <c r="O120" i="2" s="1"/>
  <c r="P300" i="2"/>
  <c r="N300" i="2" s="1"/>
  <c r="P301" i="2"/>
  <c r="P121" i="2"/>
  <c r="N121" i="2" s="1"/>
  <c r="P88" i="2"/>
  <c r="O88" i="2" s="1"/>
  <c r="P89" i="2"/>
  <c r="P90" i="2"/>
  <c r="P91" i="2"/>
  <c r="O91" i="2" s="1"/>
  <c r="P32" i="2"/>
  <c r="O32" i="2" s="1"/>
  <c r="M32" i="2"/>
  <c r="L32" i="2" s="1"/>
  <c r="M62" i="2"/>
  <c r="L62" i="2" s="1"/>
  <c r="M33" i="2"/>
  <c r="L33" i="2" s="1"/>
  <c r="M92" i="2"/>
  <c r="L92" i="2" s="1"/>
  <c r="M122" i="2"/>
  <c r="L122" i="2" s="1"/>
  <c r="M182" i="2"/>
  <c r="K182" i="2" s="1"/>
  <c r="M123" i="2"/>
  <c r="M183" i="2"/>
  <c r="M212" i="2"/>
  <c r="K212" i="2" s="1"/>
  <c r="M152" i="2"/>
  <c r="L152" i="2" s="1"/>
  <c r="M213" i="2"/>
  <c r="L213" i="2" s="1"/>
  <c r="M242" i="2"/>
  <c r="L242" i="2" s="1"/>
  <c r="M2" i="2"/>
  <c r="M3" i="2"/>
  <c r="K3" i="2" s="1"/>
  <c r="M272" i="2"/>
  <c r="M214" i="2"/>
  <c r="M273" i="2"/>
  <c r="K273" i="2" s="1"/>
  <c r="M215" i="2"/>
  <c r="L215" i="2" s="1"/>
  <c r="M184" i="2"/>
  <c r="L184" i="2" s="1"/>
  <c r="M124" i="2"/>
  <c r="L124" i="2" s="1"/>
  <c r="M185" i="2"/>
  <c r="L185" i="2" s="1"/>
  <c r="M125" i="2"/>
  <c r="K125" i="2" s="1"/>
  <c r="M153" i="2"/>
  <c r="M154" i="2"/>
  <c r="M63" i="2"/>
  <c r="M93" i="2"/>
  <c r="L93" i="2" s="1"/>
  <c r="M64" i="2"/>
  <c r="L64" i="2" s="1"/>
  <c r="M94" i="2"/>
  <c r="M186" i="2"/>
  <c r="M34" i="2"/>
  <c r="K34" i="2" s="1"/>
  <c r="M155" i="2"/>
  <c r="M35" i="2"/>
  <c r="M65" i="2"/>
  <c r="M126" i="2"/>
  <c r="L126" i="2" s="1"/>
  <c r="M66" i="2"/>
  <c r="L66" i="2" s="1"/>
  <c r="M127" i="2"/>
  <c r="L127" i="2" s="1"/>
  <c r="M95" i="2"/>
  <c r="L95" i="2" s="1"/>
  <c r="M128" i="2"/>
  <c r="K128" i="2" s="1"/>
  <c r="M96" i="2"/>
  <c r="M187" i="2"/>
  <c r="M216" i="2"/>
  <c r="K216" i="2" s="1"/>
  <c r="M274" i="2"/>
  <c r="L274" i="2" s="1"/>
  <c r="M243" i="2"/>
  <c r="L243" i="2" s="1"/>
  <c r="M244" i="2"/>
  <c r="L244" i="2" s="1"/>
  <c r="M275" i="2"/>
  <c r="L275" i="2" s="1"/>
  <c r="M4" i="2"/>
  <c r="K4" i="2" s="1"/>
  <c r="M276" i="2"/>
  <c r="M5" i="2"/>
  <c r="M245" i="2"/>
  <c r="K245" i="2" s="1"/>
  <c r="M188" i="2"/>
  <c r="L188" i="2" s="1"/>
  <c r="M246" i="2"/>
  <c r="L246" i="2" s="1"/>
  <c r="M156" i="2"/>
  <c r="L156" i="2" s="1"/>
  <c r="M97" i="2"/>
  <c r="L97" i="2" s="1"/>
  <c r="M157" i="2"/>
  <c r="K157" i="2" s="1"/>
  <c r="M98" i="2"/>
  <c r="M36" i="2"/>
  <c r="M67" i="2"/>
  <c r="M37" i="2"/>
  <c r="L37" i="2" s="1"/>
  <c r="M68" i="2"/>
  <c r="L68" i="2" s="1"/>
  <c r="M129" i="2"/>
  <c r="M158" i="2"/>
  <c r="M130" i="2"/>
  <c r="K130" i="2" s="1"/>
  <c r="M247" i="2"/>
  <c r="M217" i="2"/>
  <c r="M6" i="2"/>
  <c r="M7" i="2"/>
  <c r="L7" i="2" s="1"/>
  <c r="M248" i="2"/>
  <c r="L248" i="2" s="1"/>
  <c r="M277" i="2"/>
  <c r="L277" i="2" s="1"/>
  <c r="M249" i="2"/>
  <c r="L249" i="2" s="1"/>
  <c r="M278" i="2"/>
  <c r="K278" i="2" s="1"/>
  <c r="M250" i="2"/>
  <c r="M189" i="2"/>
  <c r="M159" i="2"/>
  <c r="K159" i="2" s="1"/>
  <c r="M99" i="2"/>
  <c r="L99" i="2" s="1"/>
  <c r="M69" i="2"/>
  <c r="L69" i="2" s="1"/>
  <c r="M70" i="2"/>
  <c r="L70" i="2" s="1"/>
  <c r="M38" i="2"/>
  <c r="L38" i="2" s="1"/>
  <c r="M160" i="2"/>
  <c r="K160" i="2" s="1"/>
  <c r="M39" i="2"/>
  <c r="M161" i="2"/>
  <c r="M131" i="2"/>
  <c r="K131" i="2" s="1"/>
  <c r="M251" i="2"/>
  <c r="L251" i="2" s="1"/>
  <c r="M132" i="2"/>
  <c r="L132" i="2" s="1"/>
  <c r="M8" i="2"/>
  <c r="L8" i="2" s="1"/>
  <c r="M218" i="2"/>
  <c r="L218" i="2" s="1"/>
  <c r="M9" i="2"/>
  <c r="K9" i="2" s="1"/>
  <c r="M219" i="2"/>
  <c r="M279" i="2"/>
  <c r="K279" i="2" s="1"/>
  <c r="M220" i="2"/>
  <c r="M221" i="2"/>
  <c r="L221" i="2" s="1"/>
  <c r="M280" i="2"/>
  <c r="L280" i="2" s="1"/>
  <c r="M222" i="2"/>
  <c r="M190" i="2"/>
  <c r="M133" i="2"/>
  <c r="K133" i="2" s="1"/>
  <c r="M191" i="2"/>
  <c r="M40" i="2"/>
  <c r="M100" i="2"/>
  <c r="K100" i="2" s="1"/>
  <c r="M41" i="2"/>
  <c r="L41" i="2" s="1"/>
  <c r="M192" i="2"/>
  <c r="L192" i="2" s="1"/>
  <c r="M10" i="2"/>
  <c r="L10" i="2" s="1"/>
  <c r="M11" i="2"/>
  <c r="L11" i="2" s="1"/>
  <c r="M12" i="2"/>
  <c r="K12" i="2" s="1"/>
  <c r="M223" i="2"/>
  <c r="M281" i="2"/>
  <c r="K281" i="2" s="1"/>
  <c r="M224" i="2"/>
  <c r="K224" i="2" s="1"/>
  <c r="M282" i="2"/>
  <c r="L282" i="2" s="1"/>
  <c r="M193" i="2"/>
  <c r="L193" i="2" s="1"/>
  <c r="M13" i="2"/>
  <c r="L13" i="2" s="1"/>
  <c r="M194" i="2"/>
  <c r="L194" i="2" s="1"/>
  <c r="M134" i="2"/>
  <c r="K134" i="2" s="1"/>
  <c r="M195" i="2"/>
  <c r="M225" i="2"/>
  <c r="K225" i="2" s="1"/>
  <c r="M162" i="2"/>
  <c r="M135" i="2"/>
  <c r="L135" i="2" s="1"/>
  <c r="M14" i="2"/>
  <c r="L14" i="2" s="1"/>
  <c r="M15" i="2"/>
  <c r="L15" i="2" s="1"/>
  <c r="M42" i="2"/>
  <c r="L42" i="2" s="1"/>
  <c r="M252" i="2"/>
  <c r="K252" i="2" s="1"/>
  <c r="M43" i="2"/>
  <c r="M163" i="2"/>
  <c r="K163" i="2" s="1"/>
  <c r="M44" i="2"/>
  <c r="M71" i="2"/>
  <c r="L71" i="2" s="1"/>
  <c r="M136" i="2"/>
  <c r="L136" i="2" s="1"/>
  <c r="M72" i="2"/>
  <c r="L72" i="2" s="1"/>
  <c r="M226" i="2"/>
  <c r="L226" i="2" s="1"/>
  <c r="M101" i="2"/>
  <c r="K101" i="2" s="1"/>
  <c r="M102" i="2"/>
  <c r="M16" i="2"/>
  <c r="K16" i="2" s="1"/>
  <c r="M17" i="2"/>
  <c r="K17" i="2" s="1"/>
  <c r="M196" i="2"/>
  <c r="L196" i="2" s="1"/>
  <c r="M253" i="2"/>
  <c r="L253" i="2" s="1"/>
  <c r="M283" i="2"/>
  <c r="L283" i="2" s="1"/>
  <c r="M164" i="2"/>
  <c r="L164" i="2" s="1"/>
  <c r="M284" i="2"/>
  <c r="K284" i="2" s="1"/>
  <c r="M165" i="2"/>
  <c r="M197" i="2"/>
  <c r="K197" i="2" s="1"/>
  <c r="M166" i="2"/>
  <c r="M198" i="2"/>
  <c r="L198" i="2" s="1"/>
  <c r="M103" i="2"/>
  <c r="L103" i="2" s="1"/>
  <c r="M45" i="2"/>
  <c r="L45" i="2" s="1"/>
  <c r="M73" i="2"/>
  <c r="L73" i="2" s="1"/>
  <c r="M46" i="2"/>
  <c r="K46" i="2" s="1"/>
  <c r="M167" i="2"/>
  <c r="M137" i="2"/>
  <c r="K137" i="2" s="1"/>
  <c r="M254" i="2"/>
  <c r="M255" i="2"/>
  <c r="L255" i="2" s="1"/>
  <c r="M138" i="2"/>
  <c r="L138" i="2" s="1"/>
  <c r="M18" i="2"/>
  <c r="L18" i="2" s="1"/>
  <c r="M227" i="2"/>
  <c r="L227" i="2" s="1"/>
  <c r="M285" i="2"/>
  <c r="K285" i="2" s="1"/>
  <c r="M228" i="2"/>
  <c r="M286" i="2"/>
  <c r="K286" i="2" s="1"/>
  <c r="M139" i="2"/>
  <c r="K139" i="2" s="1"/>
  <c r="M199" i="2"/>
  <c r="L199" i="2" s="1"/>
  <c r="M140" i="2"/>
  <c r="L140" i="2" s="1"/>
  <c r="M104" i="2"/>
  <c r="L104" i="2" s="1"/>
  <c r="M141" i="2"/>
  <c r="L141" i="2" s="1"/>
  <c r="M105" i="2"/>
  <c r="K105" i="2" s="1"/>
  <c r="M168" i="2"/>
  <c r="M47" i="2"/>
  <c r="K47" i="2" s="1"/>
  <c r="M169" i="2"/>
  <c r="M170" i="2"/>
  <c r="L170" i="2" s="1"/>
  <c r="M48" i="2"/>
  <c r="L48" i="2" s="1"/>
  <c r="M74" i="2"/>
  <c r="L74" i="2" s="1"/>
  <c r="M49" i="2"/>
  <c r="L49" i="2" s="1"/>
  <c r="M106" i="2"/>
  <c r="K106" i="2" s="1"/>
  <c r="M50" i="2"/>
  <c r="M200" i="2"/>
  <c r="K200" i="2" s="1"/>
  <c r="M201" i="2"/>
  <c r="M142" i="2"/>
  <c r="L142" i="2" s="1"/>
  <c r="M171" i="2"/>
  <c r="L171" i="2" s="1"/>
  <c r="M143" i="2"/>
  <c r="L143" i="2" s="1"/>
  <c r="M172" i="2"/>
  <c r="L172" i="2" s="1"/>
  <c r="M256" i="2"/>
  <c r="K256" i="2" s="1"/>
  <c r="M229" i="2"/>
  <c r="M19" i="2"/>
  <c r="K19" i="2" s="1"/>
  <c r="M230" i="2"/>
  <c r="K230" i="2" s="1"/>
  <c r="M20" i="2"/>
  <c r="L20" i="2" s="1"/>
  <c r="M231" i="2"/>
  <c r="L231" i="2" s="1"/>
  <c r="M287" i="2"/>
  <c r="L287" i="2" s="1"/>
  <c r="M288" i="2"/>
  <c r="L288" i="2" s="1"/>
  <c r="M257" i="2"/>
  <c r="K257" i="2" s="1"/>
  <c r="M202" i="2"/>
  <c r="M258" i="2"/>
  <c r="K258" i="2" s="1"/>
  <c r="M203" i="2"/>
  <c r="K203" i="2" s="1"/>
  <c r="M173" i="2"/>
  <c r="L173" i="2" s="1"/>
  <c r="M107" i="2"/>
  <c r="L107" i="2" s="1"/>
  <c r="M75" i="2"/>
  <c r="L75" i="2" s="1"/>
  <c r="M108" i="2"/>
  <c r="L108" i="2" s="1"/>
  <c r="M144" i="2"/>
  <c r="K144" i="2" s="1"/>
  <c r="M76" i="2"/>
  <c r="M51" i="2"/>
  <c r="M174" i="2"/>
  <c r="M52" i="2"/>
  <c r="L52" i="2" s="1"/>
  <c r="M175" i="2"/>
  <c r="L175" i="2" s="1"/>
  <c r="M53" i="2"/>
  <c r="L53" i="2" s="1"/>
  <c r="M77" i="2"/>
  <c r="L77" i="2" s="1"/>
  <c r="M145" i="2"/>
  <c r="K145" i="2" s="1"/>
  <c r="M259" i="2"/>
  <c r="M146" i="2"/>
  <c r="K146" i="2" s="1"/>
  <c r="M260" i="2"/>
  <c r="K260" i="2" s="1"/>
  <c r="M232" i="2"/>
  <c r="L232" i="2" s="1"/>
  <c r="M21" i="2"/>
  <c r="L21" i="2" s="1"/>
  <c r="M147" i="2"/>
  <c r="L147" i="2" s="1"/>
  <c r="M289" i="2"/>
  <c r="L289" i="2" s="1"/>
  <c r="M22" i="2"/>
  <c r="K22" i="2" s="1"/>
  <c r="M290" i="2"/>
  <c r="M23" i="2"/>
  <c r="K23" i="2" s="1"/>
  <c r="M204" i="2"/>
  <c r="K204" i="2" s="1"/>
  <c r="M24" i="2"/>
  <c r="L24" i="2" s="1"/>
  <c r="M261" i="2"/>
  <c r="L261" i="2" s="1"/>
  <c r="M109" i="2"/>
  <c r="L109" i="2" s="1"/>
  <c r="M110" i="2"/>
  <c r="L110" i="2" s="1"/>
  <c r="M233" i="2"/>
  <c r="K233" i="2" s="1"/>
  <c r="M176" i="2"/>
  <c r="M234" i="2"/>
  <c r="K234" i="2" s="1"/>
  <c r="M177" i="2"/>
  <c r="M148" i="2"/>
  <c r="L148" i="2" s="1"/>
  <c r="M205" i="2"/>
  <c r="L205" i="2" s="1"/>
  <c r="M149" i="2"/>
  <c r="L149" i="2" s="1"/>
  <c r="M111" i="2"/>
  <c r="L111" i="2" s="1"/>
  <c r="M54" i="2"/>
  <c r="K54" i="2" s="1"/>
  <c r="M112" i="2"/>
  <c r="M55" i="2"/>
  <c r="M206" i="2"/>
  <c r="K206" i="2" s="1"/>
  <c r="M150" i="2"/>
  <c r="L150" i="2" s="1"/>
  <c r="M291" i="2"/>
  <c r="L291" i="2" s="1"/>
  <c r="M292" i="2"/>
  <c r="L292" i="2" s="1"/>
  <c r="M235" i="2"/>
  <c r="L235" i="2" s="1"/>
  <c r="M293" i="2"/>
  <c r="K293" i="2" s="1"/>
  <c r="M236" i="2"/>
  <c r="M207" i="2"/>
  <c r="K207" i="2" s="1"/>
  <c r="M237" i="2"/>
  <c r="K237" i="2" s="1"/>
  <c r="M113" i="2"/>
  <c r="L113" i="2" s="1"/>
  <c r="M151" i="2"/>
  <c r="L151" i="2" s="1"/>
  <c r="M178" i="2"/>
  <c r="L178" i="2" s="1"/>
  <c r="M179" i="2"/>
  <c r="L179" i="2" s="1"/>
  <c r="M56" i="2"/>
  <c r="K56" i="2" s="1"/>
  <c r="M262" i="2"/>
  <c r="M25" i="2"/>
  <c r="K25" i="2" s="1"/>
  <c r="M180" i="2"/>
  <c r="M294" i="2"/>
  <c r="L294" i="2" s="1"/>
  <c r="M181" i="2"/>
  <c r="L181" i="2" s="1"/>
  <c r="M295" i="2"/>
  <c r="L295" i="2" s="1"/>
  <c r="M57" i="2"/>
  <c r="L57" i="2" s="1"/>
  <c r="M78" i="2"/>
  <c r="K78" i="2" s="1"/>
  <c r="M114" i="2"/>
  <c r="M208" i="2"/>
  <c r="K208" i="2" s="1"/>
  <c r="M209" i="2"/>
  <c r="M296" i="2"/>
  <c r="L296" i="2" s="1"/>
  <c r="M263" i="2"/>
  <c r="L263" i="2" s="1"/>
  <c r="M26" i="2"/>
  <c r="L26" i="2" s="1"/>
  <c r="M264" i="2"/>
  <c r="L264" i="2" s="1"/>
  <c r="M238" i="2"/>
  <c r="K238" i="2" s="1"/>
  <c r="M210" i="2"/>
  <c r="M58" i="2"/>
  <c r="K58" i="2" s="1"/>
  <c r="M211" i="2"/>
  <c r="K211" i="2" s="1"/>
  <c r="M79" i="2"/>
  <c r="L79" i="2" s="1"/>
  <c r="M115" i="2"/>
  <c r="L115" i="2" s="1"/>
  <c r="M265" i="2"/>
  <c r="L265" i="2" s="1"/>
  <c r="M239" i="2"/>
  <c r="L239" i="2" s="1"/>
  <c r="M297" i="2"/>
  <c r="K297" i="2" s="1"/>
  <c r="M116" i="2"/>
  <c r="M80" i="2"/>
  <c r="K80" i="2" s="1"/>
  <c r="M27" i="2"/>
  <c r="M59" i="2"/>
  <c r="L59" i="2" s="1"/>
  <c r="M266" i="2"/>
  <c r="L266" i="2" s="1"/>
  <c r="M60" i="2"/>
  <c r="L60" i="2" s="1"/>
  <c r="M81" i="2"/>
  <c r="L81" i="2" s="1"/>
  <c r="M117" i="2"/>
  <c r="K117" i="2" s="1"/>
  <c r="M240" i="2"/>
  <c r="M298" i="2"/>
  <c r="K298" i="2" s="1"/>
  <c r="M267" i="2"/>
  <c r="M28" i="2"/>
  <c r="L28" i="2" s="1"/>
  <c r="M29" i="2"/>
  <c r="L29" i="2" s="1"/>
  <c r="M268" i="2"/>
  <c r="L268" i="2" s="1"/>
  <c r="M241" i="2"/>
  <c r="L241" i="2" s="1"/>
  <c r="M61" i="2"/>
  <c r="K61" i="2" s="1"/>
  <c r="M82" i="2"/>
  <c r="M83" i="2"/>
  <c r="K83" i="2" s="1"/>
  <c r="M118" i="2"/>
  <c r="K118" i="2" s="1"/>
  <c r="M269" i="2"/>
  <c r="L269" i="2" s="1"/>
  <c r="M30" i="2"/>
  <c r="L30" i="2" s="1"/>
  <c r="M31" i="2"/>
  <c r="L31" i="2" s="1"/>
  <c r="M270" i="2"/>
  <c r="L270" i="2" s="1"/>
  <c r="M299" i="2"/>
  <c r="K299" i="2" s="1"/>
  <c r="M271" i="2"/>
  <c r="M84" i="2"/>
  <c r="K84" i="2" s="1"/>
  <c r="M119" i="2"/>
  <c r="M85" i="2"/>
  <c r="L85" i="2" s="1"/>
  <c r="M86" i="2"/>
  <c r="L86" i="2" s="1"/>
  <c r="M87" i="2"/>
  <c r="L87" i="2" s="1"/>
  <c r="M120" i="2"/>
  <c r="L120" i="2" s="1"/>
  <c r="M300" i="2"/>
  <c r="K300" i="2" s="1"/>
  <c r="M301" i="2"/>
  <c r="M121" i="2"/>
  <c r="K121" i="2" s="1"/>
  <c r="M88" i="2"/>
  <c r="M89" i="2"/>
  <c r="L89" i="2" s="1"/>
  <c r="M90" i="2"/>
  <c r="L90" i="2" s="1"/>
  <c r="M91" i="2"/>
  <c r="L91" i="2" s="1"/>
  <c r="J182" i="2"/>
  <c r="I182" i="2" s="1"/>
  <c r="J123" i="2"/>
  <c r="I123" i="2" s="1"/>
  <c r="J183" i="2"/>
  <c r="I183" i="2" s="1"/>
  <c r="J212" i="2"/>
  <c r="I212" i="2" s="1"/>
  <c r="J152" i="2"/>
  <c r="H152" i="2" s="1"/>
  <c r="J213" i="2"/>
  <c r="H213" i="2" s="1"/>
  <c r="J242" i="2"/>
  <c r="H242" i="2" s="1"/>
  <c r="J2" i="2"/>
  <c r="H2" i="2" s="1"/>
  <c r="J3" i="2"/>
  <c r="I3" i="2" s="1"/>
  <c r="J272" i="2"/>
  <c r="I272" i="2" s="1"/>
  <c r="J214" i="2"/>
  <c r="I214" i="2" s="1"/>
  <c r="J273" i="2"/>
  <c r="I273" i="2" s="1"/>
  <c r="J215" i="2"/>
  <c r="H215" i="2" s="1"/>
  <c r="J184" i="2"/>
  <c r="H184" i="2" s="1"/>
  <c r="J124" i="2"/>
  <c r="H124" i="2" s="1"/>
  <c r="J185" i="2"/>
  <c r="H185" i="2" s="1"/>
  <c r="J125" i="2"/>
  <c r="I125" i="2" s="1"/>
  <c r="J153" i="2"/>
  <c r="I153" i="2" s="1"/>
  <c r="J154" i="2"/>
  <c r="I154" i="2" s="1"/>
  <c r="J63" i="2"/>
  <c r="I63" i="2" s="1"/>
  <c r="J93" i="2"/>
  <c r="H93" i="2" s="1"/>
  <c r="J64" i="2"/>
  <c r="H64" i="2" s="1"/>
  <c r="J94" i="2"/>
  <c r="H94" i="2" s="1"/>
  <c r="J186" i="2"/>
  <c r="H186" i="2" s="1"/>
  <c r="J34" i="2"/>
  <c r="I34" i="2" s="1"/>
  <c r="J155" i="2"/>
  <c r="I155" i="2" s="1"/>
  <c r="J35" i="2"/>
  <c r="I35" i="2" s="1"/>
  <c r="J65" i="2"/>
  <c r="I65" i="2" s="1"/>
  <c r="J126" i="2"/>
  <c r="H126" i="2" s="1"/>
  <c r="J66" i="2"/>
  <c r="H66" i="2" s="1"/>
  <c r="J127" i="2"/>
  <c r="H127" i="2" s="1"/>
  <c r="J95" i="2"/>
  <c r="H95" i="2" s="1"/>
  <c r="J128" i="2"/>
  <c r="I128" i="2" s="1"/>
  <c r="J96" i="2"/>
  <c r="I96" i="2" s="1"/>
  <c r="J187" i="2"/>
  <c r="I187" i="2" s="1"/>
  <c r="J216" i="2"/>
  <c r="I216" i="2" s="1"/>
  <c r="J274" i="2"/>
  <c r="H274" i="2" s="1"/>
  <c r="J243" i="2"/>
  <c r="I243" i="2" s="1"/>
  <c r="J244" i="2"/>
  <c r="H244" i="2" s="1"/>
  <c r="J275" i="2"/>
  <c r="H275" i="2" s="1"/>
  <c r="J4" i="2"/>
  <c r="I4" i="2" s="1"/>
  <c r="J276" i="2"/>
  <c r="I276" i="2" s="1"/>
  <c r="J5" i="2"/>
  <c r="I5" i="2" s="1"/>
  <c r="J245" i="2"/>
  <c r="I245" i="2" s="1"/>
  <c r="J188" i="2"/>
  <c r="H188" i="2" s="1"/>
  <c r="J246" i="2"/>
  <c r="I246" i="2" s="1"/>
  <c r="J156" i="2"/>
  <c r="H156" i="2" s="1"/>
  <c r="J97" i="2"/>
  <c r="H97" i="2" s="1"/>
  <c r="J157" i="2"/>
  <c r="I157" i="2" s="1"/>
  <c r="J98" i="2"/>
  <c r="I98" i="2" s="1"/>
  <c r="J36" i="2"/>
  <c r="I36" i="2" s="1"/>
  <c r="J67" i="2"/>
  <c r="I67" i="2" s="1"/>
  <c r="J37" i="2"/>
  <c r="H37" i="2" s="1"/>
  <c r="J68" i="2"/>
  <c r="H68" i="2" s="1"/>
  <c r="J129" i="2"/>
  <c r="H129" i="2" s="1"/>
  <c r="J158" i="2"/>
  <c r="H158" i="2" s="1"/>
  <c r="J130" i="2"/>
  <c r="I130" i="2" s="1"/>
  <c r="J247" i="2"/>
  <c r="I247" i="2" s="1"/>
  <c r="J217" i="2"/>
  <c r="I217" i="2" s="1"/>
  <c r="J6" i="2"/>
  <c r="I6" i="2" s="1"/>
  <c r="J7" i="2"/>
  <c r="H7" i="2" s="1"/>
  <c r="J248" i="2"/>
  <c r="H248" i="2" s="1"/>
  <c r="J277" i="2"/>
  <c r="H277" i="2" s="1"/>
  <c r="J249" i="2"/>
  <c r="H249" i="2" s="1"/>
  <c r="J278" i="2"/>
  <c r="I278" i="2" s="1"/>
  <c r="J250" i="2"/>
  <c r="I250" i="2" s="1"/>
  <c r="J189" i="2"/>
  <c r="I189" i="2" s="1"/>
  <c r="J159" i="2"/>
  <c r="I159" i="2" s="1"/>
  <c r="J99" i="2"/>
  <c r="H99" i="2" s="1"/>
  <c r="J69" i="2"/>
  <c r="H69" i="2" s="1"/>
  <c r="J70" i="2"/>
  <c r="H70" i="2" s="1"/>
  <c r="J38" i="2"/>
  <c r="H38" i="2" s="1"/>
  <c r="J160" i="2"/>
  <c r="I160" i="2" s="1"/>
  <c r="J39" i="2"/>
  <c r="I39" i="2" s="1"/>
  <c r="J161" i="2"/>
  <c r="I161" i="2" s="1"/>
  <c r="J131" i="2"/>
  <c r="I131" i="2" s="1"/>
  <c r="J251" i="2"/>
  <c r="H251" i="2" s="1"/>
  <c r="J132" i="2"/>
  <c r="H132" i="2" s="1"/>
  <c r="J8" i="2"/>
  <c r="H8" i="2" s="1"/>
  <c r="J218" i="2"/>
  <c r="H218" i="2" s="1"/>
  <c r="J9" i="2"/>
  <c r="I9" i="2" s="1"/>
  <c r="J219" i="2"/>
  <c r="I219" i="2" s="1"/>
  <c r="J279" i="2"/>
  <c r="I279" i="2" s="1"/>
  <c r="J220" i="2"/>
  <c r="I220" i="2" s="1"/>
  <c r="J221" i="2"/>
  <c r="H221" i="2" s="1"/>
  <c r="J280" i="2"/>
  <c r="H280" i="2" s="1"/>
  <c r="J222" i="2"/>
  <c r="H222" i="2" s="1"/>
  <c r="J190" i="2"/>
  <c r="H190" i="2" s="1"/>
  <c r="J133" i="2"/>
  <c r="I133" i="2" s="1"/>
  <c r="J191" i="2"/>
  <c r="I191" i="2" s="1"/>
  <c r="J40" i="2"/>
  <c r="I40" i="2" s="1"/>
  <c r="J100" i="2"/>
  <c r="I100" i="2" s="1"/>
  <c r="J41" i="2"/>
  <c r="H41" i="2" s="1"/>
  <c r="J192" i="2"/>
  <c r="H192" i="2" s="1"/>
  <c r="J10" i="2"/>
  <c r="H10" i="2" s="1"/>
  <c r="J11" i="2"/>
  <c r="H11" i="2" s="1"/>
  <c r="J12" i="2"/>
  <c r="I12" i="2" s="1"/>
  <c r="J223" i="2"/>
  <c r="I223" i="2" s="1"/>
  <c r="J281" i="2"/>
  <c r="I281" i="2" s="1"/>
  <c r="J224" i="2"/>
  <c r="I224" i="2" s="1"/>
  <c r="J282" i="2"/>
  <c r="H282" i="2" s="1"/>
  <c r="J193" i="2"/>
  <c r="H193" i="2" s="1"/>
  <c r="J13" i="2"/>
  <c r="H13" i="2" s="1"/>
  <c r="J194" i="2"/>
  <c r="H194" i="2" s="1"/>
  <c r="J134" i="2"/>
  <c r="I134" i="2" s="1"/>
  <c r="J195" i="2"/>
  <c r="I195" i="2" s="1"/>
  <c r="J225" i="2"/>
  <c r="I225" i="2" s="1"/>
  <c r="J162" i="2"/>
  <c r="I162" i="2" s="1"/>
  <c r="J135" i="2"/>
  <c r="H135" i="2" s="1"/>
  <c r="J14" i="2"/>
  <c r="I14" i="2" s="1"/>
  <c r="J15" i="2"/>
  <c r="H15" i="2" s="1"/>
  <c r="J42" i="2"/>
  <c r="H42" i="2" s="1"/>
  <c r="J252" i="2"/>
  <c r="I252" i="2" s="1"/>
  <c r="J43" i="2"/>
  <c r="I43" i="2" s="1"/>
  <c r="J163" i="2"/>
  <c r="I163" i="2" s="1"/>
  <c r="J44" i="2"/>
  <c r="I44" i="2" s="1"/>
  <c r="J71" i="2"/>
  <c r="H71" i="2" s="1"/>
  <c r="J136" i="2"/>
  <c r="H136" i="2" s="1"/>
  <c r="J72" i="2"/>
  <c r="H72" i="2" s="1"/>
  <c r="J226" i="2"/>
  <c r="H226" i="2" s="1"/>
  <c r="J101" i="2"/>
  <c r="I101" i="2" s="1"/>
  <c r="J102" i="2"/>
  <c r="I102" i="2" s="1"/>
  <c r="J16" i="2"/>
  <c r="I16" i="2" s="1"/>
  <c r="J17" i="2"/>
  <c r="I17" i="2" s="1"/>
  <c r="J196" i="2"/>
  <c r="H196" i="2" s="1"/>
  <c r="J253" i="2"/>
  <c r="H253" i="2" s="1"/>
  <c r="J283" i="2"/>
  <c r="H283" i="2" s="1"/>
  <c r="J164" i="2"/>
  <c r="H164" i="2" s="1"/>
  <c r="J284" i="2"/>
  <c r="I284" i="2" s="1"/>
  <c r="J165" i="2"/>
  <c r="I165" i="2" s="1"/>
  <c r="J197" i="2"/>
  <c r="I197" i="2" s="1"/>
  <c r="J166" i="2"/>
  <c r="I166" i="2" s="1"/>
  <c r="J198" i="2"/>
  <c r="H198" i="2" s="1"/>
  <c r="J103" i="2"/>
  <c r="H103" i="2" s="1"/>
  <c r="J45" i="2"/>
  <c r="H45" i="2" s="1"/>
  <c r="J73" i="2"/>
  <c r="H73" i="2" s="1"/>
  <c r="J46" i="2"/>
  <c r="I46" i="2" s="1"/>
  <c r="J167" i="2"/>
  <c r="I167" i="2" s="1"/>
  <c r="J137" i="2"/>
  <c r="I137" i="2" s="1"/>
  <c r="J254" i="2"/>
  <c r="I254" i="2" s="1"/>
  <c r="J255" i="2"/>
  <c r="H255" i="2" s="1"/>
  <c r="J138" i="2"/>
  <c r="I138" i="2" s="1"/>
  <c r="J18" i="2"/>
  <c r="H18" i="2" s="1"/>
  <c r="J227" i="2"/>
  <c r="H227" i="2" s="1"/>
  <c r="J285" i="2"/>
  <c r="I285" i="2" s="1"/>
  <c r="J228" i="2"/>
  <c r="I228" i="2" s="1"/>
  <c r="J286" i="2"/>
  <c r="I286" i="2" s="1"/>
  <c r="J139" i="2"/>
  <c r="I139" i="2" s="1"/>
  <c r="J199" i="2"/>
  <c r="H199" i="2" s="1"/>
  <c r="J140" i="2"/>
  <c r="H140" i="2" s="1"/>
  <c r="J104" i="2"/>
  <c r="H104" i="2" s="1"/>
  <c r="J141" i="2"/>
  <c r="H141" i="2" s="1"/>
  <c r="J105" i="2"/>
  <c r="I105" i="2" s="1"/>
  <c r="J168" i="2"/>
  <c r="I168" i="2" s="1"/>
  <c r="J47" i="2"/>
  <c r="I47" i="2" s="1"/>
  <c r="J169" i="2"/>
  <c r="I169" i="2" s="1"/>
  <c r="J170" i="2"/>
  <c r="H170" i="2" s="1"/>
  <c r="J48" i="2"/>
  <c r="H48" i="2" s="1"/>
  <c r="J74" i="2"/>
  <c r="H74" i="2" s="1"/>
  <c r="J49" i="2"/>
  <c r="H49" i="2" s="1"/>
  <c r="J106" i="2"/>
  <c r="I106" i="2" s="1"/>
  <c r="J50" i="2"/>
  <c r="I50" i="2" s="1"/>
  <c r="J200" i="2"/>
  <c r="I200" i="2" s="1"/>
  <c r="J201" i="2"/>
  <c r="I201" i="2" s="1"/>
  <c r="J142" i="2"/>
  <c r="H142" i="2" s="1"/>
  <c r="J171" i="2"/>
  <c r="H171" i="2" s="1"/>
  <c r="J143" i="2"/>
  <c r="H143" i="2" s="1"/>
  <c r="J172" i="2"/>
  <c r="H172" i="2" s="1"/>
  <c r="J256" i="2"/>
  <c r="I256" i="2" s="1"/>
  <c r="J229" i="2"/>
  <c r="I229" i="2" s="1"/>
  <c r="J19" i="2"/>
  <c r="I19" i="2" s="1"/>
  <c r="J230" i="2"/>
  <c r="I230" i="2" s="1"/>
  <c r="J20" i="2"/>
  <c r="H20" i="2" s="1"/>
  <c r="J231" i="2"/>
  <c r="H231" i="2" s="1"/>
  <c r="J287" i="2"/>
  <c r="H287" i="2" s="1"/>
  <c r="J288" i="2"/>
  <c r="H288" i="2" s="1"/>
  <c r="J257" i="2"/>
  <c r="I257" i="2" s="1"/>
  <c r="J202" i="2"/>
  <c r="I202" i="2" s="1"/>
  <c r="J258" i="2"/>
  <c r="I258" i="2" s="1"/>
  <c r="J203" i="2"/>
  <c r="I203" i="2" s="1"/>
  <c r="J173" i="2"/>
  <c r="H173" i="2" s="1"/>
  <c r="J107" i="2"/>
  <c r="H107" i="2" s="1"/>
  <c r="J75" i="2"/>
  <c r="H75" i="2" s="1"/>
  <c r="J108" i="2"/>
  <c r="H108" i="2" s="1"/>
  <c r="J144" i="2"/>
  <c r="I144" i="2" s="1"/>
  <c r="J76" i="2"/>
  <c r="I76" i="2" s="1"/>
  <c r="J51" i="2"/>
  <c r="I51" i="2" s="1"/>
  <c r="J174" i="2"/>
  <c r="I174" i="2" s="1"/>
  <c r="J52" i="2"/>
  <c r="H52" i="2" s="1"/>
  <c r="J175" i="2"/>
  <c r="I175" i="2" s="1"/>
  <c r="J53" i="2"/>
  <c r="H53" i="2" s="1"/>
  <c r="J77" i="2"/>
  <c r="H77" i="2" s="1"/>
  <c r="J145" i="2"/>
  <c r="I145" i="2" s="1"/>
  <c r="J259" i="2"/>
  <c r="I259" i="2" s="1"/>
  <c r="J146" i="2"/>
  <c r="I146" i="2" s="1"/>
  <c r="J260" i="2"/>
  <c r="I260" i="2" s="1"/>
  <c r="J232" i="2"/>
  <c r="H232" i="2" s="1"/>
  <c r="J21" i="2"/>
  <c r="H21" i="2" s="1"/>
  <c r="J147" i="2"/>
  <c r="H147" i="2" s="1"/>
  <c r="J289" i="2"/>
  <c r="H289" i="2" s="1"/>
  <c r="J22" i="2"/>
  <c r="I22" i="2" s="1"/>
  <c r="J290" i="2"/>
  <c r="I290" i="2" s="1"/>
  <c r="J23" i="2"/>
  <c r="I23" i="2" s="1"/>
  <c r="J204" i="2"/>
  <c r="I204" i="2" s="1"/>
  <c r="J24" i="2"/>
  <c r="H24" i="2" s="1"/>
  <c r="J261" i="2"/>
  <c r="H261" i="2" s="1"/>
  <c r="J109" i="2"/>
  <c r="H109" i="2" s="1"/>
  <c r="J110" i="2"/>
  <c r="H110" i="2" s="1"/>
  <c r="J233" i="2"/>
  <c r="I233" i="2" s="1"/>
  <c r="J176" i="2"/>
  <c r="I176" i="2" s="1"/>
  <c r="J234" i="2"/>
  <c r="I234" i="2" s="1"/>
  <c r="J177" i="2"/>
  <c r="I177" i="2" s="1"/>
  <c r="J148" i="2"/>
  <c r="H148" i="2" s="1"/>
  <c r="J205" i="2"/>
  <c r="H205" i="2" s="1"/>
  <c r="J149" i="2"/>
  <c r="H149" i="2" s="1"/>
  <c r="J111" i="2"/>
  <c r="H111" i="2" s="1"/>
  <c r="J54" i="2"/>
  <c r="I54" i="2" s="1"/>
  <c r="J112" i="2"/>
  <c r="I112" i="2" s="1"/>
  <c r="J55" i="2"/>
  <c r="I55" i="2" s="1"/>
  <c r="J206" i="2"/>
  <c r="I206" i="2" s="1"/>
  <c r="J150" i="2"/>
  <c r="H150" i="2" s="1"/>
  <c r="J291" i="2"/>
  <c r="H291" i="2" s="1"/>
  <c r="J292" i="2"/>
  <c r="H292" i="2" s="1"/>
  <c r="J235" i="2"/>
  <c r="H235" i="2" s="1"/>
  <c r="J293" i="2"/>
  <c r="I293" i="2" s="1"/>
  <c r="J236" i="2"/>
  <c r="I236" i="2" s="1"/>
  <c r="J207" i="2"/>
  <c r="I207" i="2" s="1"/>
  <c r="J237" i="2"/>
  <c r="I237" i="2" s="1"/>
  <c r="J113" i="2"/>
  <c r="H113" i="2" s="1"/>
  <c r="J151" i="2"/>
  <c r="I151" i="2" s="1"/>
  <c r="J178" i="2"/>
  <c r="H178" i="2" s="1"/>
  <c r="J179" i="2"/>
  <c r="H179" i="2" s="1"/>
  <c r="J56" i="2"/>
  <c r="I56" i="2" s="1"/>
  <c r="J262" i="2"/>
  <c r="I262" i="2" s="1"/>
  <c r="J25" i="2"/>
  <c r="I25" i="2" s="1"/>
  <c r="J180" i="2"/>
  <c r="I180" i="2" s="1"/>
  <c r="J294" i="2"/>
  <c r="H294" i="2" s="1"/>
  <c r="J181" i="2"/>
  <c r="H181" i="2" s="1"/>
  <c r="J295" i="2"/>
  <c r="H295" i="2" s="1"/>
  <c r="J57" i="2"/>
  <c r="H57" i="2" s="1"/>
  <c r="J78" i="2"/>
  <c r="I78" i="2" s="1"/>
  <c r="J114" i="2"/>
  <c r="I114" i="2" s="1"/>
  <c r="J208" i="2"/>
  <c r="I208" i="2" s="1"/>
  <c r="J209" i="2"/>
  <c r="I209" i="2" s="1"/>
  <c r="J296" i="2"/>
  <c r="H296" i="2" s="1"/>
  <c r="J263" i="2"/>
  <c r="H263" i="2" s="1"/>
  <c r="J26" i="2"/>
  <c r="H26" i="2" s="1"/>
  <c r="J264" i="2"/>
  <c r="H264" i="2" s="1"/>
  <c r="J238" i="2"/>
  <c r="I238" i="2" s="1"/>
  <c r="J210" i="2"/>
  <c r="I210" i="2" s="1"/>
  <c r="J58" i="2"/>
  <c r="I58" i="2" s="1"/>
  <c r="J211" i="2"/>
  <c r="I211" i="2" s="1"/>
  <c r="J79" i="2"/>
  <c r="H79" i="2" s="1"/>
  <c r="J115" i="2"/>
  <c r="H115" i="2" s="1"/>
  <c r="J265" i="2"/>
  <c r="H265" i="2" s="1"/>
  <c r="J239" i="2"/>
  <c r="H239" i="2" s="1"/>
  <c r="J297" i="2"/>
  <c r="I297" i="2" s="1"/>
  <c r="J116" i="2"/>
  <c r="I116" i="2" s="1"/>
  <c r="J80" i="2"/>
  <c r="I80" i="2" s="1"/>
  <c r="J27" i="2"/>
  <c r="I27" i="2" s="1"/>
  <c r="J59" i="2"/>
  <c r="H59" i="2" s="1"/>
  <c r="J266" i="2"/>
  <c r="H266" i="2" s="1"/>
  <c r="J60" i="2"/>
  <c r="H60" i="2" s="1"/>
  <c r="J81" i="2"/>
  <c r="H81" i="2" s="1"/>
  <c r="J117" i="2"/>
  <c r="I117" i="2" s="1"/>
  <c r="J240" i="2"/>
  <c r="I240" i="2" s="1"/>
  <c r="J298" i="2"/>
  <c r="I298" i="2" s="1"/>
  <c r="J267" i="2"/>
  <c r="I267" i="2" s="1"/>
  <c r="J28" i="2"/>
  <c r="H28" i="2" s="1"/>
  <c r="J29" i="2"/>
  <c r="I29" i="2" s="1"/>
  <c r="J268" i="2"/>
  <c r="H268" i="2" s="1"/>
  <c r="J241" i="2"/>
  <c r="H241" i="2" s="1"/>
  <c r="J61" i="2"/>
  <c r="I61" i="2" s="1"/>
  <c r="J82" i="2"/>
  <c r="I82" i="2" s="1"/>
  <c r="J83" i="2"/>
  <c r="I83" i="2" s="1"/>
  <c r="J118" i="2"/>
  <c r="I118" i="2" s="1"/>
  <c r="J269" i="2"/>
  <c r="H269" i="2" s="1"/>
  <c r="J30" i="2"/>
  <c r="H30" i="2" s="1"/>
  <c r="J31" i="2"/>
  <c r="H31" i="2" s="1"/>
  <c r="J270" i="2"/>
  <c r="H270" i="2" s="1"/>
  <c r="J299" i="2"/>
  <c r="I299" i="2" s="1"/>
  <c r="J271" i="2"/>
  <c r="I271" i="2" s="1"/>
  <c r="J84" i="2"/>
  <c r="I84" i="2" s="1"/>
  <c r="J119" i="2"/>
  <c r="I119" i="2" s="1"/>
  <c r="J85" i="2"/>
  <c r="H85" i="2" s="1"/>
  <c r="J86" i="2"/>
  <c r="H86" i="2" s="1"/>
  <c r="J87" i="2"/>
  <c r="H87" i="2" s="1"/>
  <c r="J120" i="2"/>
  <c r="H120" i="2" s="1"/>
  <c r="J300" i="2"/>
  <c r="I300" i="2" s="1"/>
  <c r="J301" i="2"/>
  <c r="I301" i="2" s="1"/>
  <c r="J121" i="2"/>
  <c r="I121" i="2" s="1"/>
  <c r="J88" i="2"/>
  <c r="I88" i="2" s="1"/>
  <c r="J89" i="2"/>
  <c r="H89" i="2" s="1"/>
  <c r="J90" i="2"/>
  <c r="H90" i="2" s="1"/>
  <c r="J91" i="2"/>
  <c r="H91" i="2" s="1"/>
  <c r="J122" i="2"/>
  <c r="H122" i="2" s="1"/>
  <c r="J32" i="2"/>
  <c r="H32" i="2" s="1"/>
  <c r="J62" i="2"/>
  <c r="H62" i="2" s="1"/>
  <c r="J33" i="2"/>
  <c r="H33" i="2" s="1"/>
  <c r="J92" i="2"/>
  <c r="H92" i="2" s="1"/>
  <c r="K32" i="2" l="1"/>
  <c r="L273" i="2"/>
  <c r="K88" i="2"/>
  <c r="L88" i="2"/>
  <c r="K119" i="2"/>
  <c r="L119" i="2"/>
  <c r="K267" i="2"/>
  <c r="L267" i="2"/>
  <c r="K27" i="2"/>
  <c r="L27" i="2"/>
  <c r="K209" i="2"/>
  <c r="L209" i="2"/>
  <c r="K180" i="2"/>
  <c r="L180" i="2"/>
  <c r="K177" i="2"/>
  <c r="L177" i="2"/>
  <c r="K174" i="2"/>
  <c r="L174" i="2"/>
  <c r="K201" i="2"/>
  <c r="L201" i="2"/>
  <c r="K169" i="2"/>
  <c r="L169" i="2"/>
  <c r="K254" i="2"/>
  <c r="L254" i="2"/>
  <c r="K166" i="2"/>
  <c r="L166" i="2"/>
  <c r="K44" i="2"/>
  <c r="L44" i="2"/>
  <c r="K162" i="2"/>
  <c r="L162" i="2"/>
  <c r="K220" i="2"/>
  <c r="L220" i="2"/>
  <c r="K6" i="2"/>
  <c r="L6" i="2"/>
  <c r="K67" i="2"/>
  <c r="L67" i="2"/>
  <c r="K65" i="2"/>
  <c r="L65" i="2"/>
  <c r="K63" i="2"/>
  <c r="L63" i="2"/>
  <c r="K268" i="2"/>
  <c r="K295" i="2"/>
  <c r="K109" i="2"/>
  <c r="K287" i="2"/>
  <c r="K18" i="2"/>
  <c r="K15" i="2"/>
  <c r="K70" i="2"/>
  <c r="K127" i="2"/>
  <c r="L211" i="2"/>
  <c r="L47" i="2"/>
  <c r="L245" i="2"/>
  <c r="K55" i="2"/>
  <c r="L55" i="2"/>
  <c r="K51" i="2"/>
  <c r="L51" i="2"/>
  <c r="K40" i="2"/>
  <c r="L40" i="2"/>
  <c r="K81" i="2"/>
  <c r="K179" i="2"/>
  <c r="K289" i="2"/>
  <c r="K172" i="2"/>
  <c r="K73" i="2"/>
  <c r="K194" i="2"/>
  <c r="K249" i="2"/>
  <c r="K185" i="2"/>
  <c r="L58" i="2"/>
  <c r="L139" i="2"/>
  <c r="L216" i="2"/>
  <c r="K91" i="2"/>
  <c r="K60" i="2"/>
  <c r="K178" i="2"/>
  <c r="K147" i="2"/>
  <c r="K143" i="2"/>
  <c r="K45" i="2"/>
  <c r="K13" i="2"/>
  <c r="K277" i="2"/>
  <c r="K124" i="2"/>
  <c r="L237" i="2"/>
  <c r="L17" i="2"/>
  <c r="N301" i="2"/>
  <c r="O301" i="2"/>
  <c r="K120" i="2"/>
  <c r="K239" i="2"/>
  <c r="K235" i="2"/>
  <c r="K77" i="2"/>
  <c r="K49" i="2"/>
  <c r="K164" i="2"/>
  <c r="K11" i="2"/>
  <c r="K97" i="2"/>
  <c r="K242" i="2"/>
  <c r="L206" i="2"/>
  <c r="L16" i="2"/>
  <c r="L212" i="2"/>
  <c r="L190" i="2"/>
  <c r="K190" i="2"/>
  <c r="L158" i="2"/>
  <c r="K158" i="2"/>
  <c r="L186" i="2"/>
  <c r="K186" i="2"/>
  <c r="L2" i="2"/>
  <c r="K2" i="2"/>
  <c r="K87" i="2"/>
  <c r="K265" i="2"/>
  <c r="K292" i="2"/>
  <c r="K53" i="2"/>
  <c r="K74" i="2"/>
  <c r="K283" i="2"/>
  <c r="K10" i="2"/>
  <c r="K156" i="2"/>
  <c r="K122" i="2"/>
  <c r="L204" i="2"/>
  <c r="L224" i="2"/>
  <c r="L222" i="2"/>
  <c r="K222" i="2"/>
  <c r="L129" i="2"/>
  <c r="K129" i="2"/>
  <c r="L94" i="2"/>
  <c r="K94" i="2"/>
  <c r="K270" i="2"/>
  <c r="K264" i="2"/>
  <c r="K111" i="2"/>
  <c r="K108" i="2"/>
  <c r="K141" i="2"/>
  <c r="K226" i="2"/>
  <c r="K218" i="2"/>
  <c r="K275" i="2"/>
  <c r="K92" i="2"/>
  <c r="L260" i="2"/>
  <c r="L100" i="2"/>
  <c r="K31" i="2"/>
  <c r="K26" i="2"/>
  <c r="K149" i="2"/>
  <c r="K75" i="2"/>
  <c r="K104" i="2"/>
  <c r="K72" i="2"/>
  <c r="K8" i="2"/>
  <c r="K244" i="2"/>
  <c r="L84" i="2"/>
  <c r="L203" i="2"/>
  <c r="L131" i="2"/>
  <c r="O90" i="2"/>
  <c r="N90" i="2"/>
  <c r="O86" i="2"/>
  <c r="N86" i="2"/>
  <c r="K241" i="2"/>
  <c r="K57" i="2"/>
  <c r="K110" i="2"/>
  <c r="K288" i="2"/>
  <c r="K227" i="2"/>
  <c r="K42" i="2"/>
  <c r="K38" i="2"/>
  <c r="K95" i="2"/>
  <c r="L118" i="2"/>
  <c r="L230" i="2"/>
  <c r="L159" i="2"/>
  <c r="O89" i="2"/>
  <c r="N89" i="2"/>
  <c r="N32" i="2"/>
  <c r="N120" i="2"/>
  <c r="N270" i="2"/>
  <c r="N241" i="2"/>
  <c r="N81" i="2"/>
  <c r="N239" i="2"/>
  <c r="N264" i="2"/>
  <c r="N57" i="2"/>
  <c r="N179" i="2"/>
  <c r="N235" i="2"/>
  <c r="N111" i="2"/>
  <c r="N110" i="2"/>
  <c r="N289" i="2"/>
  <c r="N77" i="2"/>
  <c r="N108" i="2"/>
  <c r="N288" i="2"/>
  <c r="N172" i="2"/>
  <c r="N49" i="2"/>
  <c r="N141" i="2"/>
  <c r="N227" i="2"/>
  <c r="N73" i="2"/>
  <c r="N164" i="2"/>
  <c r="N226" i="2"/>
  <c r="N42" i="2"/>
  <c r="N194" i="2"/>
  <c r="N11" i="2"/>
  <c r="N190" i="2"/>
  <c r="N218" i="2"/>
  <c r="N38" i="2"/>
  <c r="N249" i="2"/>
  <c r="N158" i="2"/>
  <c r="N97" i="2"/>
  <c r="N275" i="2"/>
  <c r="N95" i="2"/>
  <c r="N186" i="2"/>
  <c r="N185" i="2"/>
  <c r="N2" i="2"/>
  <c r="N122" i="2"/>
  <c r="O121" i="2"/>
  <c r="O84" i="2"/>
  <c r="O83" i="2"/>
  <c r="O298" i="2"/>
  <c r="O80" i="2"/>
  <c r="O58" i="2"/>
  <c r="O208" i="2"/>
  <c r="O25" i="2"/>
  <c r="O207" i="2"/>
  <c r="O55" i="2"/>
  <c r="O234" i="2"/>
  <c r="O23" i="2"/>
  <c r="O146" i="2"/>
  <c r="O51" i="2"/>
  <c r="O258" i="2"/>
  <c r="O19" i="2"/>
  <c r="O200" i="2"/>
  <c r="O47" i="2"/>
  <c r="O286" i="2"/>
  <c r="O137" i="2"/>
  <c r="O197" i="2"/>
  <c r="O16" i="2"/>
  <c r="O163" i="2"/>
  <c r="O225" i="2"/>
  <c r="O281" i="2"/>
  <c r="O40" i="2"/>
  <c r="O279" i="2"/>
  <c r="O161" i="2"/>
  <c r="O189" i="2"/>
  <c r="O217" i="2"/>
  <c r="O36" i="2"/>
  <c r="O5" i="2"/>
  <c r="O187" i="2"/>
  <c r="O35" i="2"/>
  <c r="O154" i="2"/>
  <c r="O214" i="2"/>
  <c r="O183" i="2"/>
  <c r="N91" i="2"/>
  <c r="N87" i="2"/>
  <c r="N31" i="2"/>
  <c r="N268" i="2"/>
  <c r="N60" i="2"/>
  <c r="N265" i="2"/>
  <c r="N26" i="2"/>
  <c r="N295" i="2"/>
  <c r="N178" i="2"/>
  <c r="N292" i="2"/>
  <c r="N149" i="2"/>
  <c r="N109" i="2"/>
  <c r="N147" i="2"/>
  <c r="N53" i="2"/>
  <c r="N75" i="2"/>
  <c r="N287" i="2"/>
  <c r="N143" i="2"/>
  <c r="N74" i="2"/>
  <c r="N104" i="2"/>
  <c r="N18" i="2"/>
  <c r="N45" i="2"/>
  <c r="N283" i="2"/>
  <c r="N72" i="2"/>
  <c r="N15" i="2"/>
  <c r="N13" i="2"/>
  <c r="N10" i="2"/>
  <c r="N222" i="2"/>
  <c r="N8" i="2"/>
  <c r="N70" i="2"/>
  <c r="N277" i="2"/>
  <c r="N129" i="2"/>
  <c r="N156" i="2"/>
  <c r="N244" i="2"/>
  <c r="N127" i="2"/>
  <c r="N94" i="2"/>
  <c r="N124" i="2"/>
  <c r="N242" i="2"/>
  <c r="N92" i="2"/>
  <c r="O271" i="2"/>
  <c r="O82" i="2"/>
  <c r="O240" i="2"/>
  <c r="O116" i="2"/>
  <c r="O210" i="2"/>
  <c r="O114" i="2"/>
  <c r="O262" i="2"/>
  <c r="O236" i="2"/>
  <c r="O112" i="2"/>
  <c r="O176" i="2"/>
  <c r="O290" i="2"/>
  <c r="O259" i="2"/>
  <c r="O76" i="2"/>
  <c r="O202" i="2"/>
  <c r="O229" i="2"/>
  <c r="O50" i="2"/>
  <c r="O168" i="2"/>
  <c r="O228" i="2"/>
  <c r="O167" i="2"/>
  <c r="O165" i="2"/>
  <c r="O102" i="2"/>
  <c r="O43" i="2"/>
  <c r="O195" i="2"/>
  <c r="O223" i="2"/>
  <c r="O191" i="2"/>
  <c r="O219" i="2"/>
  <c r="O39" i="2"/>
  <c r="O250" i="2"/>
  <c r="O247" i="2"/>
  <c r="O98" i="2"/>
  <c r="O276" i="2"/>
  <c r="O96" i="2"/>
  <c r="O155" i="2"/>
  <c r="O153" i="2"/>
  <c r="O272" i="2"/>
  <c r="O123" i="2"/>
  <c r="N30" i="2"/>
  <c r="N29" i="2"/>
  <c r="N266" i="2"/>
  <c r="N115" i="2"/>
  <c r="N263" i="2"/>
  <c r="N181" i="2"/>
  <c r="N151" i="2"/>
  <c r="N291" i="2"/>
  <c r="N205" i="2"/>
  <c r="N261" i="2"/>
  <c r="N21" i="2"/>
  <c r="N175" i="2"/>
  <c r="N107" i="2"/>
  <c r="N231" i="2"/>
  <c r="N171" i="2"/>
  <c r="N48" i="2"/>
  <c r="N140" i="2"/>
  <c r="N138" i="2"/>
  <c r="N103" i="2"/>
  <c r="N253" i="2"/>
  <c r="N136" i="2"/>
  <c r="N14" i="2"/>
  <c r="N193" i="2"/>
  <c r="N192" i="2"/>
  <c r="N280" i="2"/>
  <c r="N132" i="2"/>
  <c r="N69" i="2"/>
  <c r="N248" i="2"/>
  <c r="N68" i="2"/>
  <c r="N246" i="2"/>
  <c r="N243" i="2"/>
  <c r="N66" i="2"/>
  <c r="N64" i="2"/>
  <c r="N184" i="2"/>
  <c r="N213" i="2"/>
  <c r="N33" i="2"/>
  <c r="O300" i="2"/>
  <c r="O299" i="2"/>
  <c r="O61" i="2"/>
  <c r="O117" i="2"/>
  <c r="O297" i="2"/>
  <c r="O238" i="2"/>
  <c r="O78" i="2"/>
  <c r="O56" i="2"/>
  <c r="O293" i="2"/>
  <c r="O54" i="2"/>
  <c r="O233" i="2"/>
  <c r="O22" i="2"/>
  <c r="O145" i="2"/>
  <c r="O144" i="2"/>
  <c r="O257" i="2"/>
  <c r="O256" i="2"/>
  <c r="O106" i="2"/>
  <c r="O105" i="2"/>
  <c r="O285" i="2"/>
  <c r="O46" i="2"/>
  <c r="O284" i="2"/>
  <c r="O101" i="2"/>
  <c r="O252" i="2"/>
  <c r="O134" i="2"/>
  <c r="O12" i="2"/>
  <c r="O133" i="2"/>
  <c r="O9" i="2"/>
  <c r="O160" i="2"/>
  <c r="O278" i="2"/>
  <c r="O130" i="2"/>
  <c r="O157" i="2"/>
  <c r="O4" i="2"/>
  <c r="O128" i="2"/>
  <c r="O34" i="2"/>
  <c r="O125" i="2"/>
  <c r="O3" i="2"/>
  <c r="O182" i="2"/>
  <c r="N85" i="2"/>
  <c r="N269" i="2"/>
  <c r="N28" i="2"/>
  <c r="N59" i="2"/>
  <c r="N79" i="2"/>
  <c r="N296" i="2"/>
  <c r="N294" i="2"/>
  <c r="N113" i="2"/>
  <c r="N150" i="2"/>
  <c r="N148" i="2"/>
  <c r="N24" i="2"/>
  <c r="N232" i="2"/>
  <c r="N52" i="2"/>
  <c r="N173" i="2"/>
  <c r="N20" i="2"/>
  <c r="N142" i="2"/>
  <c r="N170" i="2"/>
  <c r="N199" i="2"/>
  <c r="N255" i="2"/>
  <c r="N198" i="2"/>
  <c r="N196" i="2"/>
  <c r="N71" i="2"/>
  <c r="N135" i="2"/>
  <c r="N282" i="2"/>
  <c r="N41" i="2"/>
  <c r="N221" i="2"/>
  <c r="N251" i="2"/>
  <c r="N99" i="2"/>
  <c r="N7" i="2"/>
  <c r="N37" i="2"/>
  <c r="N188" i="2"/>
  <c r="N274" i="2"/>
  <c r="N126" i="2"/>
  <c r="N93" i="2"/>
  <c r="N215" i="2"/>
  <c r="N152" i="2"/>
  <c r="N62" i="2"/>
  <c r="N88" i="2"/>
  <c r="N119" i="2"/>
  <c r="N118" i="2"/>
  <c r="N267" i="2"/>
  <c r="N27" i="2"/>
  <c r="N211" i="2"/>
  <c r="N209" i="2"/>
  <c r="N180" i="2"/>
  <c r="N237" i="2"/>
  <c r="N206" i="2"/>
  <c r="N177" i="2"/>
  <c r="N204" i="2"/>
  <c r="N260" i="2"/>
  <c r="N174" i="2"/>
  <c r="N203" i="2"/>
  <c r="N230" i="2"/>
  <c r="N201" i="2"/>
  <c r="N169" i="2"/>
  <c r="N139" i="2"/>
  <c r="N254" i="2"/>
  <c r="N166" i="2"/>
  <c r="N17" i="2"/>
  <c r="N44" i="2"/>
  <c r="N162" i="2"/>
  <c r="N224" i="2"/>
  <c r="N100" i="2"/>
  <c r="N220" i="2"/>
  <c r="N131" i="2"/>
  <c r="N159" i="2"/>
  <c r="N6" i="2"/>
  <c r="N67" i="2"/>
  <c r="N245" i="2"/>
  <c r="N216" i="2"/>
  <c r="N65" i="2"/>
  <c r="N63" i="2"/>
  <c r="N273" i="2"/>
  <c r="N212" i="2"/>
  <c r="O33" i="2"/>
  <c r="K301" i="2"/>
  <c r="L301" i="2"/>
  <c r="K210" i="2"/>
  <c r="L210" i="2"/>
  <c r="K176" i="2"/>
  <c r="L176" i="2"/>
  <c r="K168" i="2"/>
  <c r="L168" i="2"/>
  <c r="K223" i="2"/>
  <c r="L223" i="2"/>
  <c r="L121" i="2"/>
  <c r="L80" i="2"/>
  <c r="L207" i="2"/>
  <c r="L146" i="2"/>
  <c r="L200" i="2"/>
  <c r="L197" i="2"/>
  <c r="L281" i="2"/>
  <c r="K82" i="2"/>
  <c r="L82" i="2"/>
  <c r="K262" i="2"/>
  <c r="L262" i="2"/>
  <c r="K290" i="2"/>
  <c r="L290" i="2"/>
  <c r="K202" i="2"/>
  <c r="L202" i="2"/>
  <c r="K165" i="2"/>
  <c r="L165" i="2"/>
  <c r="K161" i="2"/>
  <c r="L161" i="2"/>
  <c r="K189" i="2"/>
  <c r="L189" i="2"/>
  <c r="K217" i="2"/>
  <c r="L217" i="2"/>
  <c r="K36" i="2"/>
  <c r="L36" i="2"/>
  <c r="K5" i="2"/>
  <c r="L5" i="2"/>
  <c r="K187" i="2"/>
  <c r="L187" i="2"/>
  <c r="K35" i="2"/>
  <c r="L35" i="2"/>
  <c r="K154" i="2"/>
  <c r="L154" i="2"/>
  <c r="K214" i="2"/>
  <c r="L214" i="2"/>
  <c r="K183" i="2"/>
  <c r="L183" i="2"/>
  <c r="K240" i="2"/>
  <c r="L240" i="2"/>
  <c r="K236" i="2"/>
  <c r="L236" i="2"/>
  <c r="K50" i="2"/>
  <c r="L50" i="2"/>
  <c r="K102" i="2"/>
  <c r="L102" i="2"/>
  <c r="K219" i="2"/>
  <c r="L219" i="2"/>
  <c r="K250" i="2"/>
  <c r="L250" i="2"/>
  <c r="K276" i="2"/>
  <c r="L276" i="2"/>
  <c r="K155" i="2"/>
  <c r="L155" i="2"/>
  <c r="K153" i="2"/>
  <c r="L153" i="2"/>
  <c r="K272" i="2"/>
  <c r="L272" i="2"/>
  <c r="K123" i="2"/>
  <c r="L123" i="2"/>
  <c r="L83" i="2"/>
  <c r="L208" i="2"/>
  <c r="L234" i="2"/>
  <c r="L258" i="2"/>
  <c r="L286" i="2"/>
  <c r="L163" i="2"/>
  <c r="L279" i="2"/>
  <c r="K271" i="2"/>
  <c r="L271" i="2"/>
  <c r="K114" i="2"/>
  <c r="L114" i="2"/>
  <c r="K259" i="2"/>
  <c r="L259" i="2"/>
  <c r="K229" i="2"/>
  <c r="L229" i="2"/>
  <c r="K167" i="2"/>
  <c r="L167" i="2"/>
  <c r="K43" i="2"/>
  <c r="L43" i="2"/>
  <c r="K191" i="2"/>
  <c r="L191" i="2"/>
  <c r="K39" i="2"/>
  <c r="L39" i="2"/>
  <c r="K247" i="2"/>
  <c r="L247" i="2"/>
  <c r="K98" i="2"/>
  <c r="L98" i="2"/>
  <c r="K96" i="2"/>
  <c r="L96" i="2"/>
  <c r="K116" i="2"/>
  <c r="L116" i="2"/>
  <c r="K112" i="2"/>
  <c r="L112" i="2"/>
  <c r="K76" i="2"/>
  <c r="L76" i="2"/>
  <c r="K228" i="2"/>
  <c r="L228" i="2"/>
  <c r="K195" i="2"/>
  <c r="L195" i="2"/>
  <c r="L298" i="2"/>
  <c r="L25" i="2"/>
  <c r="L23" i="2"/>
  <c r="L19" i="2"/>
  <c r="L137" i="2"/>
  <c r="L225" i="2"/>
  <c r="K90" i="2"/>
  <c r="K86" i="2"/>
  <c r="K30" i="2"/>
  <c r="K29" i="2"/>
  <c r="K266" i="2"/>
  <c r="K115" i="2"/>
  <c r="K263" i="2"/>
  <c r="K181" i="2"/>
  <c r="K151" i="2"/>
  <c r="K291" i="2"/>
  <c r="K205" i="2"/>
  <c r="K261" i="2"/>
  <c r="K21" i="2"/>
  <c r="K175" i="2"/>
  <c r="K107" i="2"/>
  <c r="K231" i="2"/>
  <c r="K171" i="2"/>
  <c r="K48" i="2"/>
  <c r="K140" i="2"/>
  <c r="K138" i="2"/>
  <c r="K103" i="2"/>
  <c r="K253" i="2"/>
  <c r="K136" i="2"/>
  <c r="K14" i="2"/>
  <c r="K193" i="2"/>
  <c r="K192" i="2"/>
  <c r="K280" i="2"/>
  <c r="K132" i="2"/>
  <c r="K69" i="2"/>
  <c r="K248" i="2"/>
  <c r="K68" i="2"/>
  <c r="K246" i="2"/>
  <c r="K243" i="2"/>
  <c r="K66" i="2"/>
  <c r="K64" i="2"/>
  <c r="K184" i="2"/>
  <c r="K213" i="2"/>
  <c r="K33" i="2"/>
  <c r="K89" i="2"/>
  <c r="K85" i="2"/>
  <c r="K269" i="2"/>
  <c r="K28" i="2"/>
  <c r="K59" i="2"/>
  <c r="K79" i="2"/>
  <c r="K296" i="2"/>
  <c r="K294" i="2"/>
  <c r="K113" i="2"/>
  <c r="K150" i="2"/>
  <c r="K148" i="2"/>
  <c r="K24" i="2"/>
  <c r="K232" i="2"/>
  <c r="K52" i="2"/>
  <c r="K173" i="2"/>
  <c r="K20" i="2"/>
  <c r="K142" i="2"/>
  <c r="K170" i="2"/>
  <c r="K199" i="2"/>
  <c r="K255" i="2"/>
  <c r="K198" i="2"/>
  <c r="K196" i="2"/>
  <c r="K71" i="2"/>
  <c r="K135" i="2"/>
  <c r="K282" i="2"/>
  <c r="K41" i="2"/>
  <c r="K221" i="2"/>
  <c r="K251" i="2"/>
  <c r="K99" i="2"/>
  <c r="K7" i="2"/>
  <c r="K37" i="2"/>
  <c r="K188" i="2"/>
  <c r="K274" i="2"/>
  <c r="K126" i="2"/>
  <c r="K93" i="2"/>
  <c r="K215" i="2"/>
  <c r="K152" i="2"/>
  <c r="K62" i="2"/>
  <c r="L300" i="2"/>
  <c r="L299" i="2"/>
  <c r="L61" i="2"/>
  <c r="L117" i="2"/>
  <c r="L297" i="2"/>
  <c r="L238" i="2"/>
  <c r="L78" i="2"/>
  <c r="L56" i="2"/>
  <c r="L293" i="2"/>
  <c r="L54" i="2"/>
  <c r="L233" i="2"/>
  <c r="L22" i="2"/>
  <c r="L145" i="2"/>
  <c r="L144" i="2"/>
  <c r="L257" i="2"/>
  <c r="L256" i="2"/>
  <c r="L106" i="2"/>
  <c r="L105" i="2"/>
  <c r="L285" i="2"/>
  <c r="L46" i="2"/>
  <c r="L284" i="2"/>
  <c r="L101" i="2"/>
  <c r="L252" i="2"/>
  <c r="L134" i="2"/>
  <c r="L12" i="2"/>
  <c r="L133" i="2"/>
  <c r="L9" i="2"/>
  <c r="L160" i="2"/>
  <c r="L278" i="2"/>
  <c r="L130" i="2"/>
  <c r="L157" i="2"/>
  <c r="L4" i="2"/>
  <c r="L128" i="2"/>
  <c r="L34" i="2"/>
  <c r="L125" i="2"/>
  <c r="L3" i="2"/>
  <c r="L182" i="2"/>
  <c r="H271" i="2"/>
  <c r="H112" i="2"/>
  <c r="H168" i="2"/>
  <c r="H301" i="2"/>
  <c r="H236" i="2"/>
  <c r="H50" i="2"/>
  <c r="H82" i="2"/>
  <c r="H176" i="2"/>
  <c r="H228" i="2"/>
  <c r="H240" i="2"/>
  <c r="H290" i="2"/>
  <c r="H216" i="2"/>
  <c r="H116" i="2"/>
  <c r="H259" i="2"/>
  <c r="H65" i="2"/>
  <c r="H210" i="2"/>
  <c r="H76" i="2"/>
  <c r="H63" i="2"/>
  <c r="H114" i="2"/>
  <c r="H202" i="2"/>
  <c r="H273" i="2"/>
  <c r="I33" i="2"/>
  <c r="H262" i="2"/>
  <c r="H229" i="2"/>
  <c r="H212" i="2"/>
  <c r="I62" i="2"/>
  <c r="I120" i="2"/>
  <c r="I270" i="2"/>
  <c r="I241" i="2"/>
  <c r="I81" i="2"/>
  <c r="I239" i="2"/>
  <c r="I264" i="2"/>
  <c r="I57" i="2"/>
  <c r="I179" i="2"/>
  <c r="I235" i="2"/>
  <c r="I111" i="2"/>
  <c r="I110" i="2"/>
  <c r="I289" i="2"/>
  <c r="I77" i="2"/>
  <c r="I108" i="2"/>
  <c r="I288" i="2"/>
  <c r="I172" i="2"/>
  <c r="I49" i="2"/>
  <c r="I141" i="2"/>
  <c r="I227" i="2"/>
  <c r="I73" i="2"/>
  <c r="I164" i="2"/>
  <c r="I226" i="2"/>
  <c r="I42" i="2"/>
  <c r="I194" i="2"/>
  <c r="I11" i="2"/>
  <c r="I190" i="2"/>
  <c r="I218" i="2"/>
  <c r="I38" i="2"/>
  <c r="I249" i="2"/>
  <c r="I158" i="2"/>
  <c r="I97" i="2"/>
  <c r="I275" i="2"/>
  <c r="I95" i="2"/>
  <c r="I186" i="2"/>
  <c r="I185" i="2"/>
  <c r="I2" i="2"/>
  <c r="I122" i="2"/>
  <c r="H88" i="2"/>
  <c r="H119" i="2"/>
  <c r="H118" i="2"/>
  <c r="H267" i="2"/>
  <c r="H27" i="2"/>
  <c r="H211" i="2"/>
  <c r="H209" i="2"/>
  <c r="H180" i="2"/>
  <c r="H237" i="2"/>
  <c r="H206" i="2"/>
  <c r="H177" i="2"/>
  <c r="H204" i="2"/>
  <c r="H260" i="2"/>
  <c r="H174" i="2"/>
  <c r="H203" i="2"/>
  <c r="H230" i="2"/>
  <c r="H201" i="2"/>
  <c r="H169" i="2"/>
  <c r="H139" i="2"/>
  <c r="H254" i="2"/>
  <c r="H166" i="2"/>
  <c r="H17" i="2"/>
  <c r="H44" i="2"/>
  <c r="H162" i="2"/>
  <c r="H224" i="2"/>
  <c r="H100" i="2"/>
  <c r="H220" i="2"/>
  <c r="H131" i="2"/>
  <c r="H159" i="2"/>
  <c r="H6" i="2"/>
  <c r="H67" i="2"/>
  <c r="H245" i="2"/>
  <c r="I91" i="2"/>
  <c r="I87" i="2"/>
  <c r="I31" i="2"/>
  <c r="I268" i="2"/>
  <c r="I60" i="2"/>
  <c r="I265" i="2"/>
  <c r="I26" i="2"/>
  <c r="I295" i="2"/>
  <c r="I178" i="2"/>
  <c r="I292" i="2"/>
  <c r="I149" i="2"/>
  <c r="I109" i="2"/>
  <c r="I147" i="2"/>
  <c r="I53" i="2"/>
  <c r="I75" i="2"/>
  <c r="I287" i="2"/>
  <c r="I143" i="2"/>
  <c r="I74" i="2"/>
  <c r="I104" i="2"/>
  <c r="I18" i="2"/>
  <c r="I45" i="2"/>
  <c r="I283" i="2"/>
  <c r="I72" i="2"/>
  <c r="I15" i="2"/>
  <c r="I13" i="2"/>
  <c r="I10" i="2"/>
  <c r="I222" i="2"/>
  <c r="I8" i="2"/>
  <c r="I70" i="2"/>
  <c r="I277" i="2"/>
  <c r="I129" i="2"/>
  <c r="I156" i="2"/>
  <c r="I244" i="2"/>
  <c r="I127" i="2"/>
  <c r="I94" i="2"/>
  <c r="I124" i="2"/>
  <c r="I242" i="2"/>
  <c r="I92" i="2"/>
  <c r="H121" i="2"/>
  <c r="H84" i="2"/>
  <c r="H83" i="2"/>
  <c r="H298" i="2"/>
  <c r="H80" i="2"/>
  <c r="H58" i="2"/>
  <c r="H208" i="2"/>
  <c r="H25" i="2"/>
  <c r="H207" i="2"/>
  <c r="H55" i="2"/>
  <c r="H234" i="2"/>
  <c r="H23" i="2"/>
  <c r="H146" i="2"/>
  <c r="H51" i="2"/>
  <c r="H258" i="2"/>
  <c r="H19" i="2"/>
  <c r="H200" i="2"/>
  <c r="H47" i="2"/>
  <c r="H286" i="2"/>
  <c r="H137" i="2"/>
  <c r="H197" i="2"/>
  <c r="H16" i="2"/>
  <c r="H163" i="2"/>
  <c r="H225" i="2"/>
  <c r="H281" i="2"/>
  <c r="H40" i="2"/>
  <c r="H279" i="2"/>
  <c r="H161" i="2"/>
  <c r="H189" i="2"/>
  <c r="H217" i="2"/>
  <c r="H36" i="2"/>
  <c r="H5" i="2"/>
  <c r="H187" i="2"/>
  <c r="H35" i="2"/>
  <c r="H154" i="2"/>
  <c r="H214" i="2"/>
  <c r="H183" i="2"/>
  <c r="H167" i="2"/>
  <c r="H165" i="2"/>
  <c r="H102" i="2"/>
  <c r="H43" i="2"/>
  <c r="H195" i="2"/>
  <c r="H223" i="2"/>
  <c r="H191" i="2"/>
  <c r="H219" i="2"/>
  <c r="H39" i="2"/>
  <c r="H250" i="2"/>
  <c r="H247" i="2"/>
  <c r="H98" i="2"/>
  <c r="H276" i="2"/>
  <c r="H96" i="2"/>
  <c r="H155" i="2"/>
  <c r="H153" i="2"/>
  <c r="H272" i="2"/>
  <c r="H123" i="2"/>
  <c r="I90" i="2"/>
  <c r="I115" i="2"/>
  <c r="I205" i="2"/>
  <c r="I231" i="2"/>
  <c r="I103" i="2"/>
  <c r="I192" i="2"/>
  <c r="I248" i="2"/>
  <c r="I64" i="2"/>
  <c r="I89" i="2"/>
  <c r="I85" i="2"/>
  <c r="I269" i="2"/>
  <c r="I28" i="2"/>
  <c r="I59" i="2"/>
  <c r="I79" i="2"/>
  <c r="I296" i="2"/>
  <c r="I294" i="2"/>
  <c r="I113" i="2"/>
  <c r="I150" i="2"/>
  <c r="I148" i="2"/>
  <c r="I24" i="2"/>
  <c r="I232" i="2"/>
  <c r="I52" i="2"/>
  <c r="I173" i="2"/>
  <c r="I20" i="2"/>
  <c r="I142" i="2"/>
  <c r="I170" i="2"/>
  <c r="I199" i="2"/>
  <c r="I255" i="2"/>
  <c r="I198" i="2"/>
  <c r="I196" i="2"/>
  <c r="I71" i="2"/>
  <c r="I135" i="2"/>
  <c r="I282" i="2"/>
  <c r="I41" i="2"/>
  <c r="I221" i="2"/>
  <c r="I251" i="2"/>
  <c r="I99" i="2"/>
  <c r="I7" i="2"/>
  <c r="I37" i="2"/>
  <c r="I188" i="2"/>
  <c r="I274" i="2"/>
  <c r="I126" i="2"/>
  <c r="I93" i="2"/>
  <c r="I215" i="2"/>
  <c r="I152" i="2"/>
  <c r="I32" i="2"/>
  <c r="H300" i="2"/>
  <c r="H299" i="2"/>
  <c r="H61" i="2"/>
  <c r="H117" i="2"/>
  <c r="H297" i="2"/>
  <c r="H238" i="2"/>
  <c r="H78" i="2"/>
  <c r="H56" i="2"/>
  <c r="H293" i="2"/>
  <c r="H54" i="2"/>
  <c r="H233" i="2"/>
  <c r="H22" i="2"/>
  <c r="H145" i="2"/>
  <c r="H144" i="2"/>
  <c r="H257" i="2"/>
  <c r="H256" i="2"/>
  <c r="H106" i="2"/>
  <c r="H105" i="2"/>
  <c r="H285" i="2"/>
  <c r="H46" i="2"/>
  <c r="H284" i="2"/>
  <c r="H101" i="2"/>
  <c r="H252" i="2"/>
  <c r="H134" i="2"/>
  <c r="H12" i="2"/>
  <c r="H133" i="2"/>
  <c r="H9" i="2"/>
  <c r="H160" i="2"/>
  <c r="H278" i="2"/>
  <c r="H130" i="2"/>
  <c r="H157" i="2"/>
  <c r="H4" i="2"/>
  <c r="H128" i="2"/>
  <c r="H34" i="2"/>
  <c r="H125" i="2"/>
  <c r="H3" i="2"/>
  <c r="H182" i="2"/>
  <c r="I30" i="2"/>
  <c r="I181" i="2"/>
  <c r="I21" i="2"/>
  <c r="I48" i="2"/>
  <c r="I136" i="2"/>
  <c r="I132" i="2"/>
  <c r="I184" i="2"/>
  <c r="I86" i="2"/>
  <c r="I263" i="2"/>
  <c r="I261" i="2"/>
  <c r="I171" i="2"/>
  <c r="I253" i="2"/>
  <c r="I280" i="2"/>
  <c r="I68" i="2"/>
  <c r="I66" i="2"/>
  <c r="I266" i="2"/>
  <c r="I291" i="2"/>
  <c r="I107" i="2"/>
  <c r="I140" i="2"/>
  <c r="I193" i="2"/>
  <c r="I69" i="2"/>
  <c r="I213" i="2"/>
  <c r="H29" i="2"/>
  <c r="H151" i="2"/>
  <c r="H175" i="2"/>
  <c r="H138" i="2"/>
  <c r="H14" i="2"/>
  <c r="H246" i="2"/>
  <c r="H243" i="2"/>
</calcChain>
</file>

<file path=xl/sharedStrings.xml><?xml version="1.0" encoding="utf-8"?>
<sst xmlns="http://schemas.openxmlformats.org/spreadsheetml/2006/main" count="622" uniqueCount="26">
  <si>
    <t>Timestamp</t>
  </si>
  <si>
    <t>x</t>
  </si>
  <si>
    <t>y</t>
  </si>
  <si>
    <t>z</t>
  </si>
  <si>
    <t>Key</t>
  </si>
  <si>
    <t>Orientation</t>
  </si>
  <si>
    <t>KEYCODE_1</t>
  </si>
  <si>
    <t>KEYCODE_2</t>
  </si>
  <si>
    <t>KEYCODE_3</t>
  </si>
  <si>
    <t>KEYCODE_4</t>
  </si>
  <si>
    <t>KEYCODE_6</t>
  </si>
  <si>
    <t>KEYCODE_7</t>
  </si>
  <si>
    <t>KEYCODE_5</t>
  </si>
  <si>
    <t>KEYCODE_8</t>
  </si>
  <si>
    <t>KEYCODE_0</t>
  </si>
  <si>
    <t>KEYCODE_9</t>
  </si>
  <si>
    <t>x / avg x</t>
  </si>
  <si>
    <t>avg z</t>
  </si>
  <si>
    <t>avg y</t>
  </si>
  <si>
    <t>avg x</t>
  </si>
  <si>
    <t>y / avg y</t>
  </si>
  <si>
    <t>z / avg z</t>
  </si>
  <si>
    <t>z normal</t>
  </si>
  <si>
    <t>y normal</t>
  </si>
  <si>
    <t>x normal</t>
  </si>
  <si>
    <t>KeyNumber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</si>
</sst>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P301" totalsRowShown="0">
  <autoFilter ref="A1:P301"/>
  <sortState ref="A2:P301">
    <sortCondition ref="E1:E301"/>
  </sortState>
  <tableColumns count="16">
    <tableColumn id="1" name="Timestamp" dataDxfId="5"/>
    <tableColumn id="2" name="x"/>
    <tableColumn id="3" name="y"/>
    <tableColumn id="4" name="z"/>
    <tableColumn id="5" name="Key"/>
    <tableColumn id="13" name="KeyNumber"/>
    <tableColumn id="6" name="Orientation"/>
    <tableColumn id="7" name="x normal" dataDxfId="4">
      <calculatedColumnFormula>Tabelle1[x]-Tabelle1[avg x]</calculatedColumnFormula>
    </tableColumn>
    <tableColumn id="8" name="x / avg x" dataDxfId="3">
      <calculatedColumnFormula>Tabelle1[x]/Tabelle1[avg x]</calculatedColumnFormula>
    </tableColumn>
    <tableColumn id="9" name="avg x">
      <calculatedColumnFormula>AVERAGE(Tabelle1[x])</calculatedColumnFormula>
    </tableColumn>
    <tableColumn id="15" name="y normal">
      <calculatedColumnFormula>Tabelle1[y]-Tabelle1[avg y]</calculatedColumnFormula>
    </tableColumn>
    <tableColumn id="14" name="y / avg y">
      <calculatedColumnFormula>Tabelle1[y]/Tabelle1[avg y]</calculatedColumnFormula>
    </tableColumn>
    <tableColumn id="10" name="avg y" dataDxfId="2">
      <calculatedColumnFormula>AVERAGE(Tabelle1[y])</calculatedColumnFormula>
    </tableColumn>
    <tableColumn id="11" name="z normal" dataDxfId="1">
      <calculatedColumnFormula>Tabelle1[z]-Tabelle1[avg z]</calculatedColumnFormula>
    </tableColumn>
    <tableColumn id="16" name="z / avg z">
      <calculatedColumnFormula>Tabelle1[z]/Tabelle1[avg z]</calculatedColumnFormula>
    </tableColumn>
    <tableColumn id="12" name="avg z" dataDxfId="0">
      <calculatedColumnFormula>AVERAGE(Tabelle1[z])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abSelected="1" topLeftCell="A266" workbookViewId="0">
      <selection activeCell="G283" sqref="G283"/>
    </sheetView>
  </sheetViews>
  <sheetFormatPr baseColWidth="10" defaultRowHeight="15" x14ac:dyDescent="0.25"/>
  <cols>
    <col min="1" max="1" width="15" style="1" bestFit="1" customWidth="1"/>
    <col min="2" max="2" width="25.28515625" customWidth="1"/>
    <col min="3" max="3" width="12.7109375" bestFit="1" customWidth="1"/>
    <col min="4" max="4" width="10.7109375" bestFit="1" customWidth="1"/>
    <col min="5" max="5" width="11" bestFit="1" customWidth="1"/>
    <col min="6" max="6" width="13.5703125" bestFit="1" customWidth="1"/>
    <col min="7" max="7" width="18.42578125" customWidth="1"/>
    <col min="8" max="9" width="14.5703125" customWidth="1"/>
    <col min="10" max="10" width="14.7109375" customWidth="1"/>
  </cols>
  <sheetData>
    <row r="1" spans="1:1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5</v>
      </c>
      <c r="H1" t="s">
        <v>24</v>
      </c>
      <c r="I1" t="s">
        <v>16</v>
      </c>
      <c r="J1" t="s">
        <v>19</v>
      </c>
      <c r="K1" t="s">
        <v>23</v>
      </c>
      <c r="L1" t="s">
        <v>20</v>
      </c>
      <c r="M1" t="s">
        <v>18</v>
      </c>
      <c r="N1" t="s">
        <v>22</v>
      </c>
      <c r="O1" t="s">
        <v>21</v>
      </c>
      <c r="P1" t="s">
        <v>17</v>
      </c>
    </row>
    <row r="2" spans="1:16" x14ac:dyDescent="0.25">
      <c r="A2" s="1">
        <v>16256502654539</v>
      </c>
      <c r="B2">
        <v>7.553528</v>
      </c>
      <c r="C2">
        <v>0.49333189999999999</v>
      </c>
      <c r="D2">
        <v>6.5254516999999996</v>
      </c>
      <c r="E2" t="s">
        <v>14</v>
      </c>
      <c r="F2">
        <v>0</v>
      </c>
      <c r="G2">
        <v>274</v>
      </c>
      <c r="H2">
        <f>Tabelle1[x]-Tabelle1[avg x]</f>
        <v>-0.28114082433333909</v>
      </c>
      <c r="I2">
        <f>Tabelle1[x]/Tabelle1[avg x]</f>
        <v>0.96411579983315232</v>
      </c>
      <c r="J2">
        <f>AVERAGE(Tabelle1[x])</f>
        <v>7.8346688243333391</v>
      </c>
      <c r="K2">
        <f>Tabelle1[y]-Tabelle1[avg y]</f>
        <v>-0.10080089111333274</v>
      </c>
      <c r="L2">
        <f>Tabelle1[y]/Tabelle1[avg y]</f>
        <v>0.83033945841561096</v>
      </c>
      <c r="M2">
        <f>AVERAGE(Tabelle1[y])</f>
        <v>0.59413279111333273</v>
      </c>
      <c r="N2">
        <f>Tabelle1[z]-Tabelle1[avg z]</f>
        <v>1.5483156249999972</v>
      </c>
      <c r="O2">
        <f>Tabelle1[z]/Tabelle1[avg z]</f>
        <v>1.3110856528068697</v>
      </c>
      <c r="P2">
        <f>AVERAGE(Tabelle1[z])</f>
        <v>4.9771360750000024</v>
      </c>
    </row>
    <row r="3" spans="1:16" x14ac:dyDescent="0.25">
      <c r="A3" s="1">
        <v>16256719176756</v>
      </c>
      <c r="B3">
        <v>7.2540436000000001</v>
      </c>
      <c r="C3">
        <v>0.15312195000000001</v>
      </c>
      <c r="D3">
        <v>6.5734405999999996</v>
      </c>
      <c r="E3" t="s">
        <v>14</v>
      </c>
      <c r="F3">
        <v>0</v>
      </c>
      <c r="G3">
        <v>271</v>
      </c>
      <c r="H3">
        <f>Tabelle1[x]-Tabelle1[avg x]</f>
        <v>-0.58062522433333896</v>
      </c>
      <c r="I3">
        <f>Tabelle1[x]/Tabelle1[avg x]</f>
        <v>0.9258902657723066</v>
      </c>
      <c r="J3">
        <f>AVERAGE(Tabelle1[x])</f>
        <v>7.8346688243333391</v>
      </c>
      <c r="K3">
        <f>Tabelle1[y]-Tabelle1[avg y]</f>
        <v>-0.44101084111333272</v>
      </c>
      <c r="L3">
        <f>Tabelle1[y]/Tabelle1[avg y]</f>
        <v>0.25772344548273135</v>
      </c>
      <c r="M3">
        <f>AVERAGE(Tabelle1[y])</f>
        <v>0.59413279111333273</v>
      </c>
      <c r="N3">
        <f>Tabelle1[z]-Tabelle1[avg z]</f>
        <v>1.5963045249999972</v>
      </c>
      <c r="O3">
        <f>Tabelle1[z]/Tabelle1[avg z]</f>
        <v>1.3207275230062896</v>
      </c>
      <c r="P3">
        <f>AVERAGE(Tabelle1[z])</f>
        <v>4.9771360750000024</v>
      </c>
    </row>
    <row r="4" spans="1:16" x14ac:dyDescent="0.25">
      <c r="A4" s="1">
        <v>16261915709959</v>
      </c>
      <c r="B4">
        <v>7.6797943000000002</v>
      </c>
      <c r="C4">
        <v>0.38635254000000002</v>
      </c>
      <c r="D4">
        <v>4.701416</v>
      </c>
      <c r="E4" t="s">
        <v>14</v>
      </c>
      <c r="F4">
        <v>0</v>
      </c>
      <c r="G4">
        <v>273</v>
      </c>
      <c r="H4">
        <f>Tabelle1[x]-Tabelle1[avg x]</f>
        <v>-0.15487452433333893</v>
      </c>
      <c r="I4">
        <f>Tabelle1[x]/Tabelle1[avg x]</f>
        <v>0.98023215431234034</v>
      </c>
      <c r="J4">
        <f>AVERAGE(Tabelle1[x])</f>
        <v>7.8346688243333391</v>
      </c>
      <c r="K4">
        <f>Tabelle1[y]-Tabelle1[avg y]</f>
        <v>-0.2077802511133327</v>
      </c>
      <c r="L4">
        <f>Tabelle1[y]/Tabelle1[avg y]</f>
        <v>0.65027977882860544</v>
      </c>
      <c r="M4">
        <f>AVERAGE(Tabelle1[y])</f>
        <v>0.59413279111333273</v>
      </c>
      <c r="N4">
        <f>Tabelle1[z]-Tabelle1[avg z]</f>
        <v>-0.2757200750000024</v>
      </c>
      <c r="O4">
        <f>Tabelle1[z]/Tabelle1[avg z]</f>
        <v>0.94460266489700062</v>
      </c>
      <c r="P4">
        <f>AVERAGE(Tabelle1[z])</f>
        <v>4.9771360750000024</v>
      </c>
    </row>
    <row r="5" spans="1:16" x14ac:dyDescent="0.25">
      <c r="A5" s="1">
        <v>16262112090574</v>
      </c>
      <c r="B5">
        <v>7.6457214000000002</v>
      </c>
      <c r="C5">
        <v>8.1878660000000006E-2</v>
      </c>
      <c r="D5">
        <v>4.7136535999999998</v>
      </c>
      <c r="E5" t="s">
        <v>14</v>
      </c>
      <c r="F5">
        <v>0</v>
      </c>
      <c r="G5">
        <v>272</v>
      </c>
      <c r="H5">
        <f>Tabelle1[x]-Tabelle1[avg x]</f>
        <v>-0.18894742433333889</v>
      </c>
      <c r="I5">
        <f>Tabelle1[x]/Tabelle1[avg x]</f>
        <v>0.97588316384905816</v>
      </c>
      <c r="J5">
        <f>AVERAGE(Tabelle1[x])</f>
        <v>7.8346688243333391</v>
      </c>
      <c r="K5">
        <f>Tabelle1[y]-Tabelle1[avg y]</f>
        <v>-0.51225413111333273</v>
      </c>
      <c r="L5">
        <f>Tabelle1[y]/Tabelle1[avg y]</f>
        <v>0.13781205350839051</v>
      </c>
      <c r="M5">
        <f>AVERAGE(Tabelle1[y])</f>
        <v>0.59413279111333273</v>
      </c>
      <c r="N5">
        <f>Tabelle1[z]-Tabelle1[avg z]</f>
        <v>-0.26348247500000266</v>
      </c>
      <c r="O5">
        <f>Tabelle1[z]/Tabelle1[avg z]</f>
        <v>0.94706142829337803</v>
      </c>
      <c r="P5">
        <f>AVERAGE(Tabelle1[z])</f>
        <v>4.9771360750000024</v>
      </c>
    </row>
    <row r="6" spans="1:16" x14ac:dyDescent="0.25">
      <c r="A6" s="1">
        <v>16264448525079</v>
      </c>
      <c r="B6">
        <v>7.7313689999999999</v>
      </c>
      <c r="C6">
        <v>0.66374206999999996</v>
      </c>
      <c r="D6">
        <v>6.0439299999999996</v>
      </c>
      <c r="E6" t="s">
        <v>14</v>
      </c>
      <c r="F6">
        <v>0</v>
      </c>
      <c r="G6">
        <v>275</v>
      </c>
      <c r="H6">
        <f>Tabelle1[x]-Tabelle1[avg x]</f>
        <v>-0.10329982433333917</v>
      </c>
      <c r="I6">
        <f>Tabelle1[x]/Tabelle1[avg x]</f>
        <v>0.98681503626388078</v>
      </c>
      <c r="J6">
        <f>AVERAGE(Tabelle1[x])</f>
        <v>7.8346688243333391</v>
      </c>
      <c r="K6">
        <f>Tabelle1[y]-Tabelle1[avg y]</f>
        <v>6.9609278886667236E-2</v>
      </c>
      <c r="L6">
        <f>Tabelle1[y]/Tabelle1[avg y]</f>
        <v>1.1171611463427695</v>
      </c>
      <c r="M6">
        <f>AVERAGE(Tabelle1[y])</f>
        <v>0.59413279111333273</v>
      </c>
      <c r="N6">
        <f>Tabelle1[z]-Tabelle1[avg z]</f>
        <v>1.0667939249999971</v>
      </c>
      <c r="O6">
        <f>Tabelle1[z]/Tabelle1[avg z]</f>
        <v>1.2143389107560207</v>
      </c>
      <c r="P6">
        <f>AVERAGE(Tabelle1[z])</f>
        <v>4.9771360750000024</v>
      </c>
    </row>
    <row r="7" spans="1:16" x14ac:dyDescent="0.25">
      <c r="A7" s="1">
        <v>16264660011896</v>
      </c>
      <c r="B7">
        <v>7.8361970000000003</v>
      </c>
      <c r="C7">
        <v>0.56907653999999996</v>
      </c>
      <c r="D7">
        <v>5.7747802999999998</v>
      </c>
      <c r="E7" t="s">
        <v>14</v>
      </c>
      <c r="F7">
        <v>0</v>
      </c>
      <c r="G7">
        <v>274</v>
      </c>
      <c r="H7">
        <f>Tabelle1[x]-Tabelle1[avg x]</f>
        <v>1.5281756666611912E-3</v>
      </c>
      <c r="I7">
        <f>Tabelle1[x]/Tabelle1[avg x]</f>
        <v>1.0001950530010808</v>
      </c>
      <c r="J7">
        <f>AVERAGE(Tabelle1[x])</f>
        <v>7.8346688243333391</v>
      </c>
      <c r="K7">
        <f>Tabelle1[y]-Tabelle1[avg y]</f>
        <v>-2.5056251113332761E-2</v>
      </c>
      <c r="L7">
        <f>Tabelle1[y]/Tabelle1[avg y]</f>
        <v>0.95782718697215752</v>
      </c>
      <c r="M7">
        <f>AVERAGE(Tabelle1[y])</f>
        <v>0.59413279111333273</v>
      </c>
      <c r="N7">
        <f>Tabelle1[z]-Tabelle1[avg z]</f>
        <v>0.79764422499999732</v>
      </c>
      <c r="O7">
        <f>Tabelle1[z]/Tabelle1[avg z]</f>
        <v>1.1602616872394829</v>
      </c>
      <c r="P7">
        <f>AVERAGE(Tabelle1[z])</f>
        <v>4.9771360750000024</v>
      </c>
    </row>
    <row r="8" spans="1:16" x14ac:dyDescent="0.25">
      <c r="A8" s="1">
        <v>16267122322687</v>
      </c>
      <c r="B8">
        <v>7.5056457999999999</v>
      </c>
      <c r="C8">
        <v>0.58348082999999995</v>
      </c>
      <c r="D8">
        <v>4.9778748000000004</v>
      </c>
      <c r="E8" t="s">
        <v>14</v>
      </c>
      <c r="F8">
        <v>0</v>
      </c>
      <c r="G8">
        <v>275</v>
      </c>
      <c r="H8">
        <f>Tabelle1[x]-Tabelle1[avg x]</f>
        <v>-0.32902302433333919</v>
      </c>
      <c r="I8">
        <f>Tabelle1[x]/Tabelle1[avg x]</f>
        <v>0.95800422050879275</v>
      </c>
      <c r="J8">
        <f>AVERAGE(Tabelle1[x])</f>
        <v>7.8346688243333391</v>
      </c>
      <c r="K8">
        <f>Tabelle1[y]-Tabelle1[avg y]</f>
        <v>-1.0651961113332775E-2</v>
      </c>
      <c r="L8">
        <f>Tabelle1[y]/Tabelle1[avg y]</f>
        <v>0.98207141354145377</v>
      </c>
      <c r="M8">
        <f>AVERAGE(Tabelle1[y])</f>
        <v>0.59413279111333273</v>
      </c>
      <c r="N8">
        <f>Tabelle1[z]-Tabelle1[avg z]</f>
        <v>7.3872499999794172E-4</v>
      </c>
      <c r="O8">
        <f>Tabelle1[z]/Tabelle1[avg z]</f>
        <v>1.0001484237097129</v>
      </c>
      <c r="P8">
        <f>AVERAGE(Tabelle1[z])</f>
        <v>4.9771360750000024</v>
      </c>
    </row>
    <row r="9" spans="1:16" x14ac:dyDescent="0.25">
      <c r="A9" s="1">
        <v>16267343880304</v>
      </c>
      <c r="B9">
        <v>7.7775574000000001</v>
      </c>
      <c r="C9">
        <v>0.80941770000000002</v>
      </c>
      <c r="D9">
        <v>5.6112823000000001</v>
      </c>
      <c r="E9" t="s">
        <v>14</v>
      </c>
      <c r="F9">
        <v>0</v>
      </c>
      <c r="G9">
        <v>275</v>
      </c>
      <c r="H9">
        <f>Tabelle1[x]-Tabelle1[avg x]</f>
        <v>-5.7111424333339045E-2</v>
      </c>
      <c r="I9">
        <f>Tabelle1[x]/Tabelle1[avg x]</f>
        <v>0.99271042265935228</v>
      </c>
      <c r="J9">
        <f>AVERAGE(Tabelle1[x])</f>
        <v>7.8346688243333391</v>
      </c>
      <c r="K9">
        <f>Tabelle1[y]-Tabelle1[avg y]</f>
        <v>0.21528490888666729</v>
      </c>
      <c r="L9">
        <f>Tabelle1[y]/Tabelle1[avg y]</f>
        <v>1.3623515013928948</v>
      </c>
      <c r="M9">
        <f>AVERAGE(Tabelle1[y])</f>
        <v>0.59413279111333273</v>
      </c>
      <c r="N9">
        <f>Tabelle1[z]-Tabelle1[avg z]</f>
        <v>0.63414622499999762</v>
      </c>
      <c r="O9">
        <f>Tabelle1[z]/Tabelle1[avg z]</f>
        <v>1.127411872097549</v>
      </c>
      <c r="P9">
        <f>AVERAGE(Tabelle1[z])</f>
        <v>4.9771360750000024</v>
      </c>
    </row>
    <row r="10" spans="1:16" x14ac:dyDescent="0.25">
      <c r="A10" s="1">
        <v>16269146553644</v>
      </c>
      <c r="B10">
        <v>7.9235992</v>
      </c>
      <c r="C10">
        <v>0.7013855</v>
      </c>
      <c r="D10">
        <v>5.9440154999999999</v>
      </c>
      <c r="E10" t="s">
        <v>14</v>
      </c>
      <c r="F10">
        <v>0</v>
      </c>
      <c r="G10">
        <v>274</v>
      </c>
      <c r="H10">
        <f>Tabelle1[x]-Tabelle1[avg x]</f>
        <v>8.8930375666660844E-2</v>
      </c>
      <c r="I10">
        <f>Tabelle1[x]/Tabelle1[avg x]</f>
        <v>1.0113508787238659</v>
      </c>
      <c r="J10">
        <f>AVERAGE(Tabelle1[x])</f>
        <v>7.8346688243333391</v>
      </c>
      <c r="K10">
        <f>Tabelle1[y]-Tabelle1[avg y]</f>
        <v>0.10725270888666727</v>
      </c>
      <c r="L10">
        <f>Tabelle1[y]/Tabelle1[avg y]</f>
        <v>1.1805197600450377</v>
      </c>
      <c r="M10">
        <f>AVERAGE(Tabelle1[y])</f>
        <v>0.59413279111333273</v>
      </c>
      <c r="N10">
        <f>Tabelle1[z]-Tabelle1[avg z]</f>
        <v>0.96687942499999746</v>
      </c>
      <c r="O10">
        <f>Tabelle1[z]/Tabelle1[avg z]</f>
        <v>1.1942642134814441</v>
      </c>
      <c r="P10">
        <f>AVERAGE(Tabelle1[z])</f>
        <v>4.9771360750000024</v>
      </c>
    </row>
    <row r="11" spans="1:16" x14ac:dyDescent="0.25">
      <c r="A11" s="1">
        <v>16269347969659</v>
      </c>
      <c r="B11">
        <v>7.998291</v>
      </c>
      <c r="C11">
        <v>0.63192749999999998</v>
      </c>
      <c r="D11">
        <v>5.7948303000000001</v>
      </c>
      <c r="E11" t="s">
        <v>14</v>
      </c>
      <c r="F11">
        <v>0</v>
      </c>
      <c r="G11">
        <v>274</v>
      </c>
      <c r="H11">
        <f>Tabelle1[x]-Tabelle1[avg x]</f>
        <v>0.16362217566666093</v>
      </c>
      <c r="I11">
        <f>Tabelle1[x]/Tabelle1[avg x]</f>
        <v>1.0208843767790763</v>
      </c>
      <c r="J11">
        <f>AVERAGE(Tabelle1[x])</f>
        <v>7.8346688243333391</v>
      </c>
      <c r="K11">
        <f>Tabelle1[y]-Tabelle1[avg y]</f>
        <v>3.779470888666725E-2</v>
      </c>
      <c r="L11">
        <f>Tabelle1[y]/Tabelle1[avg y]</f>
        <v>1.0636132350410159</v>
      </c>
      <c r="M11">
        <f>AVERAGE(Tabelle1[y])</f>
        <v>0.59413279111333273</v>
      </c>
      <c r="N11">
        <f>Tabelle1[z]-Tabelle1[avg z]</f>
        <v>0.81769422499999767</v>
      </c>
      <c r="O11">
        <f>Tabelle1[z]/Tabelle1[avg z]</f>
        <v>1.164290108343079</v>
      </c>
      <c r="P11">
        <f>AVERAGE(Tabelle1[z])</f>
        <v>4.9771360750000024</v>
      </c>
    </row>
    <row r="12" spans="1:16" x14ac:dyDescent="0.25">
      <c r="A12" s="1">
        <v>16269579598077</v>
      </c>
      <c r="B12">
        <v>7.8368834999999999</v>
      </c>
      <c r="C12">
        <v>0.69651794</v>
      </c>
      <c r="D12">
        <v>5.7991485999999997</v>
      </c>
      <c r="E12" t="s">
        <v>14</v>
      </c>
      <c r="F12">
        <v>0</v>
      </c>
      <c r="G12">
        <v>274</v>
      </c>
      <c r="H12">
        <f>Tabelle1[x]-Tabelle1[avg x]</f>
        <v>2.2146756666607814E-3</v>
      </c>
      <c r="I12">
        <f>Tabelle1[x]/Tabelle1[avg x]</f>
        <v>1.0002826763602033</v>
      </c>
      <c r="J12">
        <f>AVERAGE(Tabelle1[x])</f>
        <v>7.8346688243333391</v>
      </c>
      <c r="K12">
        <f>Tabelle1[y]-Tabelle1[avg y]</f>
        <v>0.10238514888666728</v>
      </c>
      <c r="L12">
        <f>Tabelle1[y]/Tabelle1[avg y]</f>
        <v>1.1723270461049793</v>
      </c>
      <c r="M12">
        <f>AVERAGE(Tabelle1[y])</f>
        <v>0.59413279111333273</v>
      </c>
      <c r="N12">
        <f>Tabelle1[z]-Tabelle1[avg z]</f>
        <v>0.82201252499999722</v>
      </c>
      <c r="O12">
        <f>Tabelle1[z]/Tabelle1[avg z]</f>
        <v>1.1651577358169771</v>
      </c>
      <c r="P12">
        <f>AVERAGE(Tabelle1[z])</f>
        <v>4.9771360750000024</v>
      </c>
    </row>
    <row r="13" spans="1:16" x14ac:dyDescent="0.25">
      <c r="A13" s="1">
        <v>16270506111749</v>
      </c>
      <c r="B13">
        <v>8.1157380000000003</v>
      </c>
      <c r="C13">
        <v>0.29357909999999998</v>
      </c>
      <c r="D13">
        <v>4.4495087</v>
      </c>
      <c r="E13" t="s">
        <v>14</v>
      </c>
      <c r="F13">
        <v>0</v>
      </c>
      <c r="G13">
        <v>273</v>
      </c>
      <c r="H13">
        <f>Tabelle1[x]-Tabelle1[avg x]</f>
        <v>0.28106917566666123</v>
      </c>
      <c r="I13">
        <f>Tabelle1[x]/Tabelle1[avg x]</f>
        <v>1.0358750550876765</v>
      </c>
      <c r="J13">
        <f>AVERAGE(Tabelle1[x])</f>
        <v>7.8346688243333391</v>
      </c>
      <c r="K13">
        <f>Tabelle1[y]-Tabelle1[avg y]</f>
        <v>-0.30055369111333274</v>
      </c>
      <c r="L13">
        <f>Tabelle1[y]/Tabelle1[avg y]</f>
        <v>0.49413044422252539</v>
      </c>
      <c r="M13">
        <f>AVERAGE(Tabelle1[y])</f>
        <v>0.59413279111333273</v>
      </c>
      <c r="N13">
        <f>Tabelle1[z]-Tabelle1[avg z]</f>
        <v>-0.52762737500000245</v>
      </c>
      <c r="O13">
        <f>Tabelle1[z]/Tabelle1[avg z]</f>
        <v>0.89398976297830024</v>
      </c>
      <c r="P13">
        <f>AVERAGE(Tabelle1[z])</f>
        <v>4.9771360750000024</v>
      </c>
    </row>
    <row r="14" spans="1:16" x14ac:dyDescent="0.25">
      <c r="A14" s="1">
        <v>16271387306818</v>
      </c>
      <c r="B14">
        <v>8.0950009999999999</v>
      </c>
      <c r="C14">
        <v>0.53402709999999998</v>
      </c>
      <c r="D14">
        <v>5.8155517999999997</v>
      </c>
      <c r="E14" t="s">
        <v>14</v>
      </c>
      <c r="F14">
        <v>0</v>
      </c>
      <c r="G14">
        <v>273</v>
      </c>
      <c r="H14">
        <f>Tabelle1[x]-Tabelle1[avg x]</f>
        <v>0.26033217566666078</v>
      </c>
      <c r="I14">
        <f>Tabelle1[x]/Tabelle1[avg x]</f>
        <v>1.0332282297444542</v>
      </c>
      <c r="J14">
        <f>AVERAGE(Tabelle1[x])</f>
        <v>7.8346688243333391</v>
      </c>
      <c r="K14">
        <f>Tabelle1[y]-Tabelle1[avg y]</f>
        <v>-6.0105691113332749E-2</v>
      </c>
      <c r="L14">
        <f>Tabelle1[y]/Tabelle1[avg y]</f>
        <v>0.89883458376249192</v>
      </c>
      <c r="M14">
        <f>AVERAGE(Tabelle1[y])</f>
        <v>0.59413279111333273</v>
      </c>
      <c r="N14">
        <f>Tabelle1[z]-Tabelle1[avg z]</f>
        <v>0.83841572499999728</v>
      </c>
      <c r="O14">
        <f>Tabelle1[z]/Tabelle1[avg z]</f>
        <v>1.1684534463928629</v>
      </c>
      <c r="P14">
        <f>AVERAGE(Tabelle1[z])</f>
        <v>4.9771360750000024</v>
      </c>
    </row>
    <row r="15" spans="1:16" x14ac:dyDescent="0.25">
      <c r="A15" s="1">
        <v>16271623970636</v>
      </c>
      <c r="B15">
        <v>7.7776490000000003</v>
      </c>
      <c r="C15">
        <v>0.35151672</v>
      </c>
      <c r="D15">
        <v>5.7642670000000003</v>
      </c>
      <c r="E15" t="s">
        <v>14</v>
      </c>
      <c r="F15">
        <v>0</v>
      </c>
      <c r="G15">
        <v>272</v>
      </c>
      <c r="H15">
        <f>Tabelle1[x]-Tabelle1[avg x]</f>
        <v>-5.7019824333338853E-2</v>
      </c>
      <c r="I15">
        <f>Tabelle1[x]/Tabelle1[avg x]</f>
        <v>0.99272211428308954</v>
      </c>
      <c r="J15">
        <f>AVERAGE(Tabelle1[x])</f>
        <v>7.8346688243333391</v>
      </c>
      <c r="K15">
        <f>Tabelle1[y]-Tabelle1[avg y]</f>
        <v>-0.24261607111333272</v>
      </c>
      <c r="L15">
        <f>Tabelle1[y]/Tabelle1[avg y]</f>
        <v>0.59164672486987357</v>
      </c>
      <c r="M15">
        <f>AVERAGE(Tabelle1[y])</f>
        <v>0.59413279111333273</v>
      </c>
      <c r="N15">
        <f>Tabelle1[z]-Tabelle1[avg z]</f>
        <v>0.78713092499999782</v>
      </c>
      <c r="O15">
        <f>Tabelle1[z]/Tabelle1[avg z]</f>
        <v>1.1581493680580146</v>
      </c>
      <c r="P15">
        <f>AVERAGE(Tabelle1[z])</f>
        <v>4.9771360750000024</v>
      </c>
    </row>
    <row r="16" spans="1:16" x14ac:dyDescent="0.25">
      <c r="A16" s="1">
        <v>16273119492519</v>
      </c>
      <c r="B16">
        <v>7.9652710000000004</v>
      </c>
      <c r="C16">
        <v>0.16450500000000001</v>
      </c>
      <c r="D16">
        <v>4.6618500000000003</v>
      </c>
      <c r="E16" t="s">
        <v>14</v>
      </c>
      <c r="F16">
        <v>0</v>
      </c>
      <c r="G16">
        <v>271</v>
      </c>
      <c r="H16">
        <f>Tabelle1[x]-Tabelle1[avg x]</f>
        <v>0.13060217566666132</v>
      </c>
      <c r="I16">
        <f>Tabelle1[x]/Tabelle1[avg x]</f>
        <v>1.0166697761698658</v>
      </c>
      <c r="J16">
        <f>AVERAGE(Tabelle1[x])</f>
        <v>7.8346688243333391</v>
      </c>
      <c r="K16">
        <f>Tabelle1[y]-Tabelle1[avg y]</f>
        <v>-0.42962779111333271</v>
      </c>
      <c r="L16">
        <f>Tabelle1[y]/Tabelle1[avg y]</f>
        <v>0.27688254622630343</v>
      </c>
      <c r="M16">
        <f>AVERAGE(Tabelle1[y])</f>
        <v>0.59413279111333273</v>
      </c>
      <c r="N16">
        <f>Tabelle1[z]-Tabelle1[avg z]</f>
        <v>-0.31528607500000216</v>
      </c>
      <c r="O16">
        <f>Tabelle1[z]/Tabelle1[avg z]</f>
        <v>0.93665311330673195</v>
      </c>
      <c r="P16">
        <f>AVERAGE(Tabelle1[z])</f>
        <v>4.9771360750000024</v>
      </c>
    </row>
    <row r="17" spans="1:16" x14ac:dyDescent="0.25">
      <c r="A17" s="1">
        <v>16273285660732</v>
      </c>
      <c r="B17">
        <v>9.0692599999999999</v>
      </c>
      <c r="C17">
        <v>0.28822326999999998</v>
      </c>
      <c r="D17">
        <v>5.6514280000000001</v>
      </c>
      <c r="E17" t="s">
        <v>14</v>
      </c>
      <c r="F17">
        <v>0</v>
      </c>
      <c r="G17">
        <v>271</v>
      </c>
      <c r="H17">
        <f>Tabelle1[x]-Tabelle1[avg x]</f>
        <v>1.2345911756666608</v>
      </c>
      <c r="I17">
        <f>Tabelle1[x]/Tabelle1[avg x]</f>
        <v>1.1575805185066919</v>
      </c>
      <c r="J17">
        <f>AVERAGE(Tabelle1[x])</f>
        <v>7.8346688243333391</v>
      </c>
      <c r="K17">
        <f>Tabelle1[y]-Tabelle1[avg y]</f>
        <v>-0.30590952111333275</v>
      </c>
      <c r="L17">
        <f>Tabelle1[y]/Tabelle1[avg y]</f>
        <v>0.48511591063658438</v>
      </c>
      <c r="M17">
        <f>AVERAGE(Tabelle1[y])</f>
        <v>0.59413279111333273</v>
      </c>
      <c r="N17">
        <f>Tabelle1[z]-Tabelle1[avg z]</f>
        <v>0.67429192499999768</v>
      </c>
      <c r="O17">
        <f>Tabelle1[z]/Tabelle1[avg z]</f>
        <v>1.1354778962919951</v>
      </c>
      <c r="P17">
        <f>AVERAGE(Tabelle1[z])</f>
        <v>4.9771360750000024</v>
      </c>
    </row>
    <row r="18" spans="1:16" x14ac:dyDescent="0.25">
      <c r="A18" s="1">
        <v>16275969529140</v>
      </c>
      <c r="B18">
        <v>7.8783110000000001</v>
      </c>
      <c r="C18">
        <v>0.57090759999999996</v>
      </c>
      <c r="D18">
        <v>5.3025054999999996</v>
      </c>
      <c r="E18" t="s">
        <v>14</v>
      </c>
      <c r="F18">
        <v>0</v>
      </c>
      <c r="G18">
        <v>275</v>
      </c>
      <c r="H18">
        <f>Tabelle1[x]-Tabelle1[avg x]</f>
        <v>4.3642175666660954E-2</v>
      </c>
      <c r="I18">
        <f>Tabelle1[x]/Tabelle1[avg x]</f>
        <v>1.0055703918883099</v>
      </c>
      <c r="J18">
        <f>AVERAGE(Tabelle1[x])</f>
        <v>7.8346688243333391</v>
      </c>
      <c r="K18">
        <f>Tabelle1[y]-Tabelle1[avg y]</f>
        <v>-2.3225191113332766E-2</v>
      </c>
      <c r="L18">
        <f>Tabelle1[y]/Tabelle1[avg y]</f>
        <v>0.96090909059267449</v>
      </c>
      <c r="M18">
        <f>AVERAGE(Tabelle1[y])</f>
        <v>0.59413279111333273</v>
      </c>
      <c r="N18">
        <f>Tabelle1[z]-Tabelle1[avg z]</f>
        <v>0.32536942499999721</v>
      </c>
      <c r="O18">
        <f>Tabelle1[z]/Tabelle1[avg z]</f>
        <v>1.0653728208546112</v>
      </c>
      <c r="P18">
        <f>AVERAGE(Tabelle1[z])</f>
        <v>4.9771360750000024</v>
      </c>
    </row>
    <row r="19" spans="1:16" x14ac:dyDescent="0.25">
      <c r="A19" s="1">
        <v>16280264725673</v>
      </c>
      <c r="B19">
        <v>8.0132449999999995</v>
      </c>
      <c r="C19">
        <v>0.4285736</v>
      </c>
      <c r="D19">
        <v>6.4018860000000002</v>
      </c>
      <c r="E19" t="s">
        <v>14</v>
      </c>
      <c r="F19">
        <v>0</v>
      </c>
      <c r="G19">
        <v>273</v>
      </c>
      <c r="H19">
        <f>Tabelle1[x]-Tabelle1[avg x]</f>
        <v>0.1785761756666604</v>
      </c>
      <c r="I19">
        <f>Tabelle1[x]/Tabelle1[avg x]</f>
        <v>1.022793072645525</v>
      </c>
      <c r="J19">
        <f>AVERAGE(Tabelle1[x])</f>
        <v>7.8346688243333391</v>
      </c>
      <c r="K19">
        <f>Tabelle1[y]-Tabelle1[avg y]</f>
        <v>-0.16555919111333273</v>
      </c>
      <c r="L19">
        <f>Tabelle1[y]/Tabelle1[avg y]</f>
        <v>0.72134311791965744</v>
      </c>
      <c r="M19">
        <f>AVERAGE(Tabelle1[y])</f>
        <v>0.59413279111333273</v>
      </c>
      <c r="N19">
        <f>Tabelle1[z]-Tabelle1[avg z]</f>
        <v>1.4247499249999978</v>
      </c>
      <c r="O19">
        <f>Tabelle1[z]/Tabelle1[avg z]</f>
        <v>1.2862589857963642</v>
      </c>
      <c r="P19">
        <f>AVERAGE(Tabelle1[z])</f>
        <v>4.9771360750000024</v>
      </c>
    </row>
    <row r="20" spans="1:16" x14ac:dyDescent="0.25">
      <c r="A20" s="1">
        <v>16280486283290</v>
      </c>
      <c r="B20">
        <v>7.9609221999999997</v>
      </c>
      <c r="C20">
        <v>0.56716920000000004</v>
      </c>
      <c r="D20">
        <v>6.2261810000000004</v>
      </c>
      <c r="E20" t="s">
        <v>14</v>
      </c>
      <c r="F20">
        <v>0</v>
      </c>
      <c r="G20">
        <v>274</v>
      </c>
      <c r="H20">
        <f>Tabelle1[x]-Tabelle1[avg x]</f>
        <v>0.12625337566666062</v>
      </c>
      <c r="I20">
        <f>Tabelle1[x]/Tabelle1[avg x]</f>
        <v>1.0161147048455368</v>
      </c>
      <c r="J20">
        <f>AVERAGE(Tabelle1[x])</f>
        <v>7.8346688243333391</v>
      </c>
      <c r="K20">
        <f>Tabelle1[y]-Tabelle1[avg y]</f>
        <v>-2.6963591113332686E-2</v>
      </c>
      <c r="L20">
        <f>Tabelle1[y]/Tabelle1[avg y]</f>
        <v>0.9546168945450626</v>
      </c>
      <c r="M20">
        <f>AVERAGE(Tabelle1[y])</f>
        <v>0.59413279111333273</v>
      </c>
      <c r="N20">
        <f>Tabelle1[z]-Tabelle1[avg z]</f>
        <v>1.249044924999998</v>
      </c>
      <c r="O20">
        <f>Tabelle1[z]/Tabelle1[avg z]</f>
        <v>1.2509565553720565</v>
      </c>
      <c r="P20">
        <f>AVERAGE(Tabelle1[z])</f>
        <v>4.9771360750000024</v>
      </c>
    </row>
    <row r="21" spans="1:16" x14ac:dyDescent="0.25">
      <c r="A21" s="1">
        <v>16284116797283</v>
      </c>
      <c r="B21">
        <v>8.0402679999999993</v>
      </c>
      <c r="C21">
        <v>0.55525210000000003</v>
      </c>
      <c r="D21">
        <v>6.0561829999999999</v>
      </c>
      <c r="E21" t="s">
        <v>14</v>
      </c>
      <c r="F21">
        <v>0</v>
      </c>
      <c r="G21">
        <v>275</v>
      </c>
      <c r="H21">
        <f>Tabelle1[x]-Tabelle1[avg x]</f>
        <v>0.20559917566666019</v>
      </c>
      <c r="I21">
        <f>Tabelle1[x]/Tabelle1[avg x]</f>
        <v>1.0262422292858249</v>
      </c>
      <c r="J21">
        <f>AVERAGE(Tabelle1[x])</f>
        <v>7.8346688243333391</v>
      </c>
      <c r="K21">
        <f>Tabelle1[y]-Tabelle1[avg y]</f>
        <v>-3.8880691113332699E-2</v>
      </c>
      <c r="L21">
        <f>Tabelle1[y]/Tabelle1[avg y]</f>
        <v>0.93455892067415602</v>
      </c>
      <c r="M21">
        <f>AVERAGE(Tabelle1[y])</f>
        <v>0.59413279111333273</v>
      </c>
      <c r="N21">
        <f>Tabelle1[z]-Tabelle1[avg z]</f>
        <v>1.0790469249999974</v>
      </c>
      <c r="O21">
        <f>Tabelle1[z]/Tabelle1[avg z]</f>
        <v>1.216800768301276</v>
      </c>
      <c r="P21">
        <f>AVERAGE(Tabelle1[z])</f>
        <v>4.9771360750000024</v>
      </c>
    </row>
    <row r="22" spans="1:16" x14ac:dyDescent="0.25">
      <c r="A22" s="1">
        <v>16284605231121</v>
      </c>
      <c r="B22">
        <v>8.0635680000000001</v>
      </c>
      <c r="C22">
        <v>1.2287598</v>
      </c>
      <c r="D22">
        <v>1.6437225</v>
      </c>
      <c r="E22" t="s">
        <v>14</v>
      </c>
      <c r="F22">
        <v>0</v>
      </c>
      <c r="G22">
        <v>276</v>
      </c>
      <c r="H22">
        <f>Tabelle1[x]-Tabelle1[avg x]</f>
        <v>0.22889917566666096</v>
      </c>
      <c r="I22">
        <f>Tabelle1[x]/Tabelle1[avg x]</f>
        <v>1.0292161903456256</v>
      </c>
      <c r="J22">
        <f>AVERAGE(Tabelle1[x])</f>
        <v>7.8346688243333391</v>
      </c>
      <c r="K22">
        <f>Tabelle1[y]-Tabelle1[avg y]</f>
        <v>0.63462700888666723</v>
      </c>
      <c r="L22">
        <f>Tabelle1[y]/Tabelle1[avg y]</f>
        <v>2.0681568470534226</v>
      </c>
      <c r="M22">
        <f>AVERAGE(Tabelle1[y])</f>
        <v>0.59413279111333273</v>
      </c>
      <c r="N22">
        <f>Tabelle1[z]-Tabelle1[avg z]</f>
        <v>-3.3334135750000025</v>
      </c>
      <c r="O22">
        <f>Tabelle1[z]/Tabelle1[avg z]</f>
        <v>0.33025468366363664</v>
      </c>
      <c r="P22">
        <f>AVERAGE(Tabelle1[z])</f>
        <v>4.9771360750000024</v>
      </c>
    </row>
    <row r="23" spans="1:16" x14ac:dyDescent="0.25">
      <c r="A23" s="1">
        <v>16284826788738</v>
      </c>
      <c r="B23">
        <v>7.9052579999999999</v>
      </c>
      <c r="C23">
        <v>0.37831115999999998</v>
      </c>
      <c r="D23">
        <v>4.4883730000000002</v>
      </c>
      <c r="E23" t="s">
        <v>14</v>
      </c>
      <c r="F23">
        <v>0</v>
      </c>
      <c r="G23">
        <v>273</v>
      </c>
      <c r="H23">
        <f>Tabelle1[x]-Tabelle1[avg x]</f>
        <v>7.0589175666660786E-2</v>
      </c>
      <c r="I23">
        <f>Tabelle1[x]/Tabelle1[avg x]</f>
        <v>1.0090098480547667</v>
      </c>
      <c r="J23">
        <f>AVERAGE(Tabelle1[x])</f>
        <v>7.8346688243333391</v>
      </c>
      <c r="K23">
        <f>Tabelle1[y]-Tabelle1[avg y]</f>
        <v>-0.21582163111333275</v>
      </c>
      <c r="L23">
        <f>Tabelle1[y]/Tabelle1[avg y]</f>
        <v>0.63674512778715819</v>
      </c>
      <c r="M23">
        <f>AVERAGE(Tabelle1[y])</f>
        <v>0.59413279111333273</v>
      </c>
      <c r="N23">
        <f>Tabelle1[z]-Tabelle1[avg z]</f>
        <v>-0.48876307500000227</v>
      </c>
      <c r="O23">
        <f>Tabelle1[z]/Tabelle1[avg z]</f>
        <v>0.90179832987588104</v>
      </c>
      <c r="P23">
        <f>AVERAGE(Tabelle1[z])</f>
        <v>4.9771360750000024</v>
      </c>
    </row>
    <row r="24" spans="1:16" x14ac:dyDescent="0.25">
      <c r="A24" s="1">
        <v>16285068487957</v>
      </c>
      <c r="B24">
        <v>7.7709656000000003</v>
      </c>
      <c r="C24">
        <v>0.27416992000000001</v>
      </c>
      <c r="D24">
        <v>5.0694119999999998</v>
      </c>
      <c r="E24" t="s">
        <v>14</v>
      </c>
      <c r="F24">
        <v>0</v>
      </c>
      <c r="G24">
        <v>271</v>
      </c>
      <c r="H24">
        <f>Tabelle1[x]-Tabelle1[avg x]</f>
        <v>-6.3703224333338859E-2</v>
      </c>
      <c r="I24">
        <f>Tabelle1[x]/Tabelle1[avg x]</f>
        <v>0.99186905971883765</v>
      </c>
      <c r="J24">
        <f>AVERAGE(Tabelle1[x])</f>
        <v>7.8346688243333391</v>
      </c>
      <c r="K24">
        <f>Tabelle1[y]-Tabelle1[avg y]</f>
        <v>-0.31996287111333271</v>
      </c>
      <c r="L24">
        <f>Tabelle1[y]/Tabelle1[avg y]</f>
        <v>0.4614623601000693</v>
      </c>
      <c r="M24">
        <f>AVERAGE(Tabelle1[y])</f>
        <v>0.59413279111333273</v>
      </c>
      <c r="N24">
        <f>Tabelle1[z]-Tabelle1[avg z]</f>
        <v>9.2275924999997372E-2</v>
      </c>
      <c r="O24">
        <f>Tabelle1[z]/Tabelle1[avg z]</f>
        <v>1.0185399642705162</v>
      </c>
      <c r="P24">
        <f>AVERAGE(Tabelle1[z])</f>
        <v>4.9771360750000024</v>
      </c>
    </row>
    <row r="25" spans="1:16" x14ac:dyDescent="0.25">
      <c r="A25" s="1">
        <v>16289852118328</v>
      </c>
      <c r="B25">
        <v>7.9700775000000004</v>
      </c>
      <c r="C25">
        <v>0.69400024000000005</v>
      </c>
      <c r="D25">
        <v>5.2761079999999998</v>
      </c>
      <c r="E25" t="s">
        <v>14</v>
      </c>
      <c r="F25">
        <v>0</v>
      </c>
      <c r="G25">
        <v>275</v>
      </c>
      <c r="H25">
        <f>Tabelle1[x]-Tabelle1[avg x]</f>
        <v>0.13540867566666126</v>
      </c>
      <c r="I25">
        <f>Tabelle1[x]/Tabelle1[avg x]</f>
        <v>1.0172832673215364</v>
      </c>
      <c r="J25">
        <f>AVERAGE(Tabelle1[x])</f>
        <v>7.8346688243333391</v>
      </c>
      <c r="K25">
        <f>Tabelle1[y]-Tabelle1[avg y]</f>
        <v>9.986744888666732E-2</v>
      </c>
      <c r="L25">
        <f>Tabelle1[y]/Tabelle1[avg y]</f>
        <v>1.1680894412502092</v>
      </c>
      <c r="M25">
        <f>AVERAGE(Tabelle1[y])</f>
        <v>0.59413279111333273</v>
      </c>
      <c r="N25">
        <f>Tabelle1[z]-Tabelle1[avg z]</f>
        <v>0.29897192499999736</v>
      </c>
      <c r="O25">
        <f>Tabelle1[z]/Tabelle1[avg z]</f>
        <v>1.0600690679328066</v>
      </c>
      <c r="P25">
        <f>AVERAGE(Tabelle1[z])</f>
        <v>4.9771360750000024</v>
      </c>
    </row>
    <row r="26" spans="1:16" x14ac:dyDescent="0.25">
      <c r="A26" s="1">
        <v>16292314429119</v>
      </c>
      <c r="B26">
        <v>8.0587459999999993</v>
      </c>
      <c r="C26">
        <v>0.60507200000000005</v>
      </c>
      <c r="D26">
        <v>4.5764769999999997</v>
      </c>
      <c r="E26" t="s">
        <v>14</v>
      </c>
      <c r="F26">
        <v>0</v>
      </c>
      <c r="G26">
        <v>276</v>
      </c>
      <c r="H26">
        <f>Tabelle1[x]-Tabelle1[avg x]</f>
        <v>0.22407717566666019</v>
      </c>
      <c r="I26">
        <f>Tabelle1[x]/Tabelle1[avg x]</f>
        <v>1.0286007208078418</v>
      </c>
      <c r="J26">
        <f>AVERAGE(Tabelle1[x])</f>
        <v>7.8346688243333391</v>
      </c>
      <c r="K26">
        <f>Tabelle1[y]-Tabelle1[avg y]</f>
        <v>1.0939208886667329E-2</v>
      </c>
      <c r="L26">
        <f>Tabelle1[y]/Tabelle1[avg y]</f>
        <v>1.0184120604859539</v>
      </c>
      <c r="M26">
        <f>AVERAGE(Tabelle1[y])</f>
        <v>0.59413279111333273</v>
      </c>
      <c r="N26">
        <f>Tabelle1[z]-Tabelle1[avg z]</f>
        <v>-0.40065907500000275</v>
      </c>
      <c r="O26">
        <f>Tabelle1[z]/Tabelle1[avg z]</f>
        <v>0.91950007615574336</v>
      </c>
      <c r="P26">
        <f>AVERAGE(Tabelle1[z])</f>
        <v>4.9771360750000024</v>
      </c>
    </row>
    <row r="27" spans="1:16" x14ac:dyDescent="0.25">
      <c r="A27" s="1">
        <v>16295673013569</v>
      </c>
      <c r="B27">
        <v>8.3797910000000009</v>
      </c>
      <c r="C27">
        <v>0.66754150000000001</v>
      </c>
      <c r="D27">
        <v>5.0485230000000003</v>
      </c>
      <c r="E27" t="s">
        <v>14</v>
      </c>
      <c r="F27">
        <v>0</v>
      </c>
      <c r="G27">
        <v>275</v>
      </c>
      <c r="H27">
        <f>Tabelle1[x]-Tabelle1[avg x]</f>
        <v>0.54512217566666177</v>
      </c>
      <c r="I27">
        <f>Tabelle1[x]/Tabelle1[avg x]</f>
        <v>1.0695782027152942</v>
      </c>
      <c r="J27">
        <f>AVERAGE(Tabelle1[x])</f>
        <v>7.8346688243333391</v>
      </c>
      <c r="K27">
        <f>Tabelle1[y]-Tabelle1[avg y]</f>
        <v>7.3408708886667284E-2</v>
      </c>
      <c r="L27">
        <f>Tabelle1[y]/Tabelle1[avg y]</f>
        <v>1.1235560635343966</v>
      </c>
      <c r="M27">
        <f>AVERAGE(Tabelle1[y])</f>
        <v>0.59413279111333273</v>
      </c>
      <c r="N27">
        <f>Tabelle1[z]-Tabelle1[avg z]</f>
        <v>7.1386924999997881E-2</v>
      </c>
      <c r="O27">
        <f>Tabelle1[z]/Tabelle1[avg z]</f>
        <v>1.0143429723287198</v>
      </c>
      <c r="P27">
        <f>AVERAGE(Tabelle1[z])</f>
        <v>4.9771360750000024</v>
      </c>
    </row>
    <row r="28" spans="1:16" x14ac:dyDescent="0.25">
      <c r="A28" s="1">
        <v>16298019510151</v>
      </c>
      <c r="B28">
        <v>7.9874879999999999</v>
      </c>
      <c r="C28">
        <v>0.39044190000000001</v>
      </c>
      <c r="D28">
        <v>5.2218323</v>
      </c>
      <c r="E28" t="s">
        <v>14</v>
      </c>
      <c r="F28">
        <v>0</v>
      </c>
      <c r="G28">
        <v>273</v>
      </c>
      <c r="H28">
        <f>Tabelle1[x]-Tabelle1[avg x]</f>
        <v>0.15281917566666081</v>
      </c>
      <c r="I28">
        <f>Tabelle1[x]/Tabelle1[avg x]</f>
        <v>1.0195055054774016</v>
      </c>
      <c r="J28">
        <f>AVERAGE(Tabelle1[x])</f>
        <v>7.8346688243333391</v>
      </c>
      <c r="K28">
        <f>Tabelle1[y]-Tabelle1[avg y]</f>
        <v>-0.20369089111333272</v>
      </c>
      <c r="L28">
        <f>Tabelle1[y]/Tabelle1[avg y]</f>
        <v>0.65716268457150684</v>
      </c>
      <c r="M28">
        <f>AVERAGE(Tabelle1[y])</f>
        <v>0.59413279111333273</v>
      </c>
      <c r="N28">
        <f>Tabelle1[z]-Tabelle1[avg z]</f>
        <v>0.24469622499999755</v>
      </c>
      <c r="O28">
        <f>Tabelle1[z]/Tabelle1[avg z]</f>
        <v>1.0491640616838063</v>
      </c>
      <c r="P28">
        <f>AVERAGE(Tabelle1[z])</f>
        <v>4.9771360750000024</v>
      </c>
    </row>
    <row r="29" spans="1:16" x14ac:dyDescent="0.25">
      <c r="A29" s="1">
        <v>16298276315570</v>
      </c>
      <c r="B29">
        <v>7.9730835000000004</v>
      </c>
      <c r="C29">
        <v>0.42543029999999998</v>
      </c>
      <c r="D29">
        <v>4.8416290000000002</v>
      </c>
      <c r="E29" t="s">
        <v>14</v>
      </c>
      <c r="F29">
        <v>0</v>
      </c>
      <c r="G29">
        <v>273</v>
      </c>
      <c r="H29">
        <f>Tabelle1[x]-Tabelle1[avg x]</f>
        <v>0.13841467566666132</v>
      </c>
      <c r="I29">
        <f>Tabelle1[x]/Tabelle1[avg x]</f>
        <v>1.0176669465895949</v>
      </c>
      <c r="J29">
        <f>AVERAGE(Tabelle1[x])</f>
        <v>7.8346688243333391</v>
      </c>
      <c r="K29">
        <f>Tabelle1[y]-Tabelle1[avg y]</f>
        <v>-0.16870249111333274</v>
      </c>
      <c r="L29">
        <f>Tabelle1[y]/Tabelle1[avg y]</f>
        <v>0.71605254980590327</v>
      </c>
      <c r="M29">
        <f>AVERAGE(Tabelle1[y])</f>
        <v>0.59413279111333273</v>
      </c>
      <c r="N29">
        <f>Tabelle1[z]-Tabelle1[avg z]</f>
        <v>-0.13550707500000225</v>
      </c>
      <c r="O29">
        <f>Tabelle1[z]/Tabelle1[avg z]</f>
        <v>0.97277408675228916</v>
      </c>
      <c r="P29">
        <f>AVERAGE(Tabelle1[z])</f>
        <v>4.9771360750000024</v>
      </c>
    </row>
    <row r="30" spans="1:16" x14ac:dyDescent="0.25">
      <c r="A30" s="1">
        <v>16301106210590</v>
      </c>
      <c r="B30">
        <v>8.2397460000000002</v>
      </c>
      <c r="C30">
        <v>0.44911193999999999</v>
      </c>
      <c r="D30">
        <v>5.1487885000000002</v>
      </c>
      <c r="E30" t="s">
        <v>14</v>
      </c>
      <c r="F30">
        <v>0</v>
      </c>
      <c r="G30">
        <v>274</v>
      </c>
      <c r="H30">
        <f>Tabelle1[x]-Tabelle1[avg x]</f>
        <v>0.40507717566666113</v>
      </c>
      <c r="I30">
        <f>Tabelle1[x]/Tabelle1[avg x]</f>
        <v>1.0517031650921287</v>
      </c>
      <c r="J30">
        <f>AVERAGE(Tabelle1[x])</f>
        <v>7.8346688243333391</v>
      </c>
      <c r="K30">
        <f>Tabelle1[y]-Tabelle1[avg y]</f>
        <v>-0.14502085111333274</v>
      </c>
      <c r="L30">
        <f>Tabelle1[y]/Tabelle1[avg y]</f>
        <v>0.75591171993455997</v>
      </c>
      <c r="M30">
        <f>AVERAGE(Tabelle1[y])</f>
        <v>0.59413279111333273</v>
      </c>
      <c r="N30">
        <f>Tabelle1[z]-Tabelle1[avg z]</f>
        <v>0.17165242499999778</v>
      </c>
      <c r="O30">
        <f>Tabelle1[z]/Tabelle1[avg z]</f>
        <v>1.0344881920874542</v>
      </c>
      <c r="P30">
        <f>AVERAGE(Tabelle1[z])</f>
        <v>4.9771360750000024</v>
      </c>
    </row>
    <row r="31" spans="1:16" x14ac:dyDescent="0.25">
      <c r="A31" s="1">
        <v>16301297555805</v>
      </c>
      <c r="B31">
        <v>8.2192539999999994</v>
      </c>
      <c r="C31">
        <v>0.27861023000000001</v>
      </c>
      <c r="D31">
        <v>5.5514830000000002</v>
      </c>
      <c r="E31" t="s">
        <v>14</v>
      </c>
      <c r="F31">
        <v>0</v>
      </c>
      <c r="G31">
        <v>272</v>
      </c>
      <c r="H31">
        <f>Tabelle1[x]-Tabelle1[avg x]</f>
        <v>0.38458517566666028</v>
      </c>
      <c r="I31">
        <f>Tabelle1[x]/Tabelle1[avg x]</f>
        <v>1.049087611013269</v>
      </c>
      <c r="J31">
        <f>AVERAGE(Tabelle1[x])</f>
        <v>7.8346688243333391</v>
      </c>
      <c r="K31">
        <f>Tabelle1[y]-Tabelle1[avg y]</f>
        <v>-0.31552256111333271</v>
      </c>
      <c r="L31">
        <f>Tabelle1[y]/Tabelle1[avg y]</f>
        <v>0.468935958707006</v>
      </c>
      <c r="M31">
        <f>AVERAGE(Tabelle1[y])</f>
        <v>0.59413279111333273</v>
      </c>
      <c r="N31">
        <f>Tabelle1[z]-Tabelle1[avg z]</f>
        <v>0.57434692499999773</v>
      </c>
      <c r="O31">
        <f>Tabelle1[z]/Tabelle1[avg z]</f>
        <v>1.1153970709952907</v>
      </c>
      <c r="P31">
        <f>AVERAGE(Tabelle1[z])</f>
        <v>4.9771360750000024</v>
      </c>
    </row>
    <row r="32" spans="1:16" x14ac:dyDescent="0.25">
      <c r="A32" s="1">
        <v>16254770476804</v>
      </c>
      <c r="B32">
        <v>7.4125670000000001</v>
      </c>
      <c r="C32">
        <v>0.36215209999999998</v>
      </c>
      <c r="D32">
        <v>6.223465</v>
      </c>
      <c r="E32" t="s">
        <v>6</v>
      </c>
      <c r="F32">
        <v>1</v>
      </c>
      <c r="G32">
        <v>272</v>
      </c>
      <c r="H32">
        <f>Tabelle1[x]-Tabelle1[avg x]</f>
        <v>-0.42210182433333898</v>
      </c>
      <c r="I32">
        <f>Tabelle1[x]/Tabelle1[avg x]</f>
        <v>0.94612384597261445</v>
      </c>
      <c r="J32">
        <f>AVERAGE(Tabelle1[x])</f>
        <v>7.8346688243333391</v>
      </c>
      <c r="K32">
        <f>Tabelle1[y]-Tabelle1[avg y]</f>
        <v>-0.23198069111333275</v>
      </c>
      <c r="L32">
        <f>Tabelle1[y]/Tabelle1[avg y]</f>
        <v>0.60954740323517731</v>
      </c>
      <c r="M32">
        <f>AVERAGE(Tabelle1[y])</f>
        <v>0.59413279111333273</v>
      </c>
      <c r="N32">
        <f>Tabelle1[z]-Tabelle1[avg z]</f>
        <v>1.2463289249999976</v>
      </c>
      <c r="O32">
        <f>Tabelle1[z]/Tabelle1[avg z]</f>
        <v>1.2504108600245567</v>
      </c>
      <c r="P32">
        <f>AVERAGE(Tabelle1[z])</f>
        <v>4.9771360750000024</v>
      </c>
    </row>
    <row r="33" spans="1:16" x14ac:dyDescent="0.25">
      <c r="A33" s="1">
        <v>16255072600828</v>
      </c>
      <c r="B33">
        <v>6.6561583999999998</v>
      </c>
      <c r="C33">
        <v>-0.2936859</v>
      </c>
      <c r="D33">
        <v>5.2033997000000003</v>
      </c>
      <c r="E33" t="s">
        <v>6</v>
      </c>
      <c r="F33">
        <v>1</v>
      </c>
      <c r="G33">
        <v>268</v>
      </c>
      <c r="H33">
        <f>Tabelle1[x]-Tabelle1[avg x]</f>
        <v>-1.1785104243333393</v>
      </c>
      <c r="I33">
        <f>Tabelle1[x]/Tabelle1[avg x]</f>
        <v>0.84957750598556792</v>
      </c>
      <c r="J33">
        <f>AVERAGE(Tabelle1[x])</f>
        <v>7.8346688243333391</v>
      </c>
      <c r="K33">
        <f>Tabelle1[y]-Tabelle1[avg y]</f>
        <v>-0.88781869111333278</v>
      </c>
      <c r="L33">
        <f>Tabelle1[y]/Tabelle1[avg y]</f>
        <v>-0.49431020201673814</v>
      </c>
      <c r="M33">
        <f>AVERAGE(Tabelle1[y])</f>
        <v>0.59413279111333273</v>
      </c>
      <c r="N33">
        <f>Tabelle1[z]-Tabelle1[avg z]</f>
        <v>0.22626362499999786</v>
      </c>
      <c r="O33">
        <f>Tabelle1[z]/Tabelle1[avg z]</f>
        <v>1.0454606065798588</v>
      </c>
      <c r="P33">
        <f>AVERAGE(Tabelle1[z])</f>
        <v>4.9771360750000024</v>
      </c>
    </row>
    <row r="34" spans="1:16" x14ac:dyDescent="0.25">
      <c r="A34" s="1">
        <v>16259544036375</v>
      </c>
      <c r="B34">
        <v>7.9925537000000002</v>
      </c>
      <c r="C34">
        <v>1.4031525</v>
      </c>
      <c r="D34">
        <v>5.3802490000000001</v>
      </c>
      <c r="E34" t="s">
        <v>6</v>
      </c>
      <c r="F34">
        <v>1</v>
      </c>
      <c r="G34">
        <v>279</v>
      </c>
      <c r="H34">
        <f>Tabelle1[x]-Tabelle1[avg x]</f>
        <v>0.1578848756666611</v>
      </c>
      <c r="I34">
        <f>Tabelle1[x]/Tabelle1[avg x]</f>
        <v>1.0201520803503901</v>
      </c>
      <c r="J34">
        <f>AVERAGE(Tabelle1[x])</f>
        <v>7.8346688243333391</v>
      </c>
      <c r="K34">
        <f>Tabelle1[y]-Tabelle1[avg y]</f>
        <v>0.8090197088866673</v>
      </c>
      <c r="L34">
        <f>Tabelle1[y]/Tabelle1[avg y]</f>
        <v>2.3616816324355074</v>
      </c>
      <c r="M34">
        <f>AVERAGE(Tabelle1[y])</f>
        <v>0.59413279111333273</v>
      </c>
      <c r="N34">
        <f>Tabelle1[z]-Tabelle1[avg z]</f>
        <v>0.40311292499999762</v>
      </c>
      <c r="O34">
        <f>Tabelle1[z]/Tabelle1[avg z]</f>
        <v>1.0809929483392711</v>
      </c>
      <c r="P34">
        <f>AVERAGE(Tabelle1[z])</f>
        <v>4.9771360750000024</v>
      </c>
    </row>
    <row r="35" spans="1:16" x14ac:dyDescent="0.25">
      <c r="A35" s="1">
        <v>16259780700193</v>
      </c>
      <c r="B35">
        <v>8.3069000000000006</v>
      </c>
      <c r="C35">
        <v>1.0520782</v>
      </c>
      <c r="D35">
        <v>1.8553925</v>
      </c>
      <c r="E35" t="s">
        <v>6</v>
      </c>
      <c r="F35">
        <v>1</v>
      </c>
      <c r="G35">
        <v>275</v>
      </c>
      <c r="H35">
        <f>Tabelle1[x]-Tabelle1[avg x]</f>
        <v>0.47223117566666151</v>
      </c>
      <c r="I35">
        <f>Tabelle1[x]/Tabelle1[avg x]</f>
        <v>1.0602745548350405</v>
      </c>
      <c r="J35">
        <f>AVERAGE(Tabelle1[x])</f>
        <v>7.8346688243333391</v>
      </c>
      <c r="K35">
        <f>Tabelle1[y]-Tabelle1[avg y]</f>
        <v>0.45794540888666724</v>
      </c>
      <c r="L35">
        <f>Tabelle1[y]/Tabelle1[avg y]</f>
        <v>1.7707795559112856</v>
      </c>
      <c r="M35">
        <f>AVERAGE(Tabelle1[y])</f>
        <v>0.59413279111333273</v>
      </c>
      <c r="N35">
        <f>Tabelle1[z]-Tabelle1[avg z]</f>
        <v>-3.1217435750000027</v>
      </c>
      <c r="O35">
        <f>Tabelle1[z]/Tabelle1[avg z]</f>
        <v>0.37278315722963212</v>
      </c>
      <c r="P35">
        <f>AVERAGE(Tabelle1[z])</f>
        <v>4.9771360750000024</v>
      </c>
    </row>
    <row r="36" spans="1:16" x14ac:dyDescent="0.25">
      <c r="A36" s="1">
        <v>16263406197198</v>
      </c>
      <c r="B36">
        <v>8.1855930000000008</v>
      </c>
      <c r="C36">
        <v>1.1564483999999999</v>
      </c>
      <c r="D36">
        <v>4.7974854000000002</v>
      </c>
      <c r="E36" t="s">
        <v>6</v>
      </c>
      <c r="F36">
        <v>1</v>
      </c>
      <c r="G36">
        <v>279</v>
      </c>
      <c r="H36">
        <f>Tabelle1[x]-Tabelle1[avg x]</f>
        <v>0.35092417566666168</v>
      </c>
      <c r="I36">
        <f>Tabelle1[x]/Tabelle1[avg x]</f>
        <v>1.0447911945654604</v>
      </c>
      <c r="J36">
        <f>AVERAGE(Tabelle1[x])</f>
        <v>7.8346688243333391</v>
      </c>
      <c r="K36">
        <f>Tabelle1[y]-Tabelle1[avg y]</f>
        <v>0.56231560888666721</v>
      </c>
      <c r="L36">
        <f>Tabelle1[y]/Tabelle1[avg y]</f>
        <v>1.9464476919931586</v>
      </c>
      <c r="M36">
        <f>AVERAGE(Tabelle1[y])</f>
        <v>0.59413279111333273</v>
      </c>
      <c r="N36">
        <f>Tabelle1[z]-Tabelle1[avg z]</f>
        <v>-0.1796506750000022</v>
      </c>
      <c r="O36">
        <f>Tabelle1[z]/Tabelle1[avg z]</f>
        <v>0.96390480945409918</v>
      </c>
      <c r="P36">
        <f>AVERAGE(Tabelle1[z])</f>
        <v>4.9771360750000024</v>
      </c>
    </row>
    <row r="37" spans="1:16" x14ac:dyDescent="0.25">
      <c r="A37" s="1">
        <v>16263652931818</v>
      </c>
      <c r="B37">
        <v>7.8135985999999997</v>
      </c>
      <c r="C37">
        <v>1.2308806999999999</v>
      </c>
      <c r="D37">
        <v>4.6803739999999996</v>
      </c>
      <c r="E37" t="s">
        <v>6</v>
      </c>
      <c r="F37">
        <v>1</v>
      </c>
      <c r="G37">
        <v>279</v>
      </c>
      <c r="H37">
        <f>Tabelle1[x]-Tabelle1[avg x]</f>
        <v>-2.1070224333339382E-2</v>
      </c>
      <c r="I37">
        <f>Tabelle1[x]/Tabelle1[avg x]</f>
        <v>0.99731064263139002</v>
      </c>
      <c r="J37">
        <f>AVERAGE(Tabelle1[x])</f>
        <v>7.8346688243333391</v>
      </c>
      <c r="K37">
        <f>Tabelle1[y]-Tabelle1[avg y]</f>
        <v>0.63674790888666721</v>
      </c>
      <c r="L37">
        <f>Tabelle1[y]/Tabelle1[avg y]</f>
        <v>2.0717265877439268</v>
      </c>
      <c r="M37">
        <f>AVERAGE(Tabelle1[y])</f>
        <v>0.59413279111333273</v>
      </c>
      <c r="N37">
        <f>Tabelle1[z]-Tabelle1[avg z]</f>
        <v>-0.29676207500000285</v>
      </c>
      <c r="O37">
        <f>Tabelle1[z]/Tabelle1[avg z]</f>
        <v>0.94037493238518644</v>
      </c>
      <c r="P37">
        <f>AVERAGE(Tabelle1[z])</f>
        <v>4.9771360750000024</v>
      </c>
    </row>
    <row r="38" spans="1:16" x14ac:dyDescent="0.25">
      <c r="A38" s="1">
        <v>16266281410821</v>
      </c>
      <c r="B38">
        <v>7.3883970000000003</v>
      </c>
      <c r="C38">
        <v>0.46832275000000001</v>
      </c>
      <c r="D38">
        <v>4.8709259999999999</v>
      </c>
      <c r="E38" t="s">
        <v>6</v>
      </c>
      <c r="F38">
        <v>1</v>
      </c>
      <c r="G38">
        <v>274</v>
      </c>
      <c r="H38">
        <f>Tabelle1[x]-Tabelle1[avg x]</f>
        <v>-0.44627182433333878</v>
      </c>
      <c r="I38">
        <f>Tabelle1[x]/Tabelle1[avg x]</f>
        <v>0.94303884001487293</v>
      </c>
      <c r="J38">
        <f>AVERAGE(Tabelle1[x])</f>
        <v>7.8346688243333391</v>
      </c>
      <c r="K38">
        <f>Tabelle1[y]-Tabelle1[avg y]</f>
        <v>-0.12581004111333272</v>
      </c>
      <c r="L38">
        <f>Tabelle1[y]/Tabelle1[avg y]</f>
        <v>0.78824592246864544</v>
      </c>
      <c r="M38">
        <f>AVERAGE(Tabelle1[y])</f>
        <v>0.59413279111333273</v>
      </c>
      <c r="N38">
        <f>Tabelle1[z]-Tabelle1[avg z]</f>
        <v>-0.10621007500000257</v>
      </c>
      <c r="O38">
        <f>Tabelle1[z]/Tabelle1[avg z]</f>
        <v>0.97866040361373829</v>
      </c>
      <c r="P38">
        <f>AVERAGE(Tabelle1[z])</f>
        <v>4.9771360750000024</v>
      </c>
    </row>
    <row r="39" spans="1:16" x14ac:dyDescent="0.25">
      <c r="A39" s="1">
        <v>16266533180841</v>
      </c>
      <c r="B39">
        <v>8.504562</v>
      </c>
      <c r="C39">
        <v>1.4926147000000001</v>
      </c>
      <c r="D39">
        <v>4.5689086999999997</v>
      </c>
      <c r="E39" t="s">
        <v>6</v>
      </c>
      <c r="F39">
        <v>1</v>
      </c>
      <c r="G39">
        <v>274</v>
      </c>
      <c r="H39">
        <f>Tabelle1[x]-Tabelle1[avg x]</f>
        <v>0.66989317566666085</v>
      </c>
      <c r="I39">
        <f>Tabelle1[x]/Tabelle1[avg x]</f>
        <v>1.0855037003716188</v>
      </c>
      <c r="J39">
        <f>AVERAGE(Tabelle1[x])</f>
        <v>7.8346688243333391</v>
      </c>
      <c r="K39">
        <f>Tabelle1[y]-Tabelle1[avg y]</f>
        <v>0.89848190888666735</v>
      </c>
      <c r="L39">
        <f>Tabelle1[y]/Tabelle1[avg y]</f>
        <v>2.5122577348458099</v>
      </c>
      <c r="M39">
        <f>AVERAGE(Tabelle1[y])</f>
        <v>0.59413279111333273</v>
      </c>
      <c r="N39">
        <f>Tabelle1[z]-Tabelle1[avg z]</f>
        <v>-0.40822737500000272</v>
      </c>
      <c r="O39">
        <f>Tabelle1[z]/Tabelle1[avg z]</f>
        <v>0.91797946271742181</v>
      </c>
      <c r="P39">
        <f>AVERAGE(Tabelle1[z])</f>
        <v>4.9771360750000024</v>
      </c>
    </row>
    <row r="40" spans="1:16" x14ac:dyDescent="0.25">
      <c r="A40" s="1">
        <v>16268632942804</v>
      </c>
      <c r="B40">
        <v>7.2612456999999999</v>
      </c>
      <c r="C40">
        <v>0.68194580000000005</v>
      </c>
      <c r="D40">
        <v>4.2378080000000002</v>
      </c>
      <c r="E40" t="s">
        <v>6</v>
      </c>
      <c r="F40">
        <v>1</v>
      </c>
      <c r="G40">
        <v>280</v>
      </c>
      <c r="H40">
        <f>Tabelle1[x]-Tabelle1[avg x]</f>
        <v>-0.5734231243333392</v>
      </c>
      <c r="I40">
        <f>Tabelle1[x]/Tabelle1[avg x]</f>
        <v>0.92680952607053779</v>
      </c>
      <c r="J40">
        <f>AVERAGE(Tabelle1[x])</f>
        <v>7.8346688243333391</v>
      </c>
      <c r="K40">
        <f>Tabelle1[y]-Tabelle1[avg y]</f>
        <v>8.7813008886667321E-2</v>
      </c>
      <c r="L40">
        <f>Tabelle1[y]/Tabelle1[avg y]</f>
        <v>1.1478003069349469</v>
      </c>
      <c r="M40">
        <f>AVERAGE(Tabelle1[y])</f>
        <v>0.59413279111333273</v>
      </c>
      <c r="N40">
        <f>Tabelle1[z]-Tabelle1[avg z]</f>
        <v>-0.73932807500000219</v>
      </c>
      <c r="O40">
        <f>Tabelle1[z]/Tabelle1[avg z]</f>
        <v>0.85145512120642552</v>
      </c>
      <c r="P40">
        <f>AVERAGE(Tabelle1[z])</f>
        <v>4.9771360750000024</v>
      </c>
    </row>
    <row r="41" spans="1:16" x14ac:dyDescent="0.25">
      <c r="A41" s="1">
        <v>16268859535821</v>
      </c>
      <c r="B41">
        <v>7.2159424000000003</v>
      </c>
      <c r="C41">
        <v>1.0355072000000001</v>
      </c>
      <c r="D41">
        <v>4.2738339999999999</v>
      </c>
      <c r="E41" t="s">
        <v>6</v>
      </c>
      <c r="F41">
        <v>1</v>
      </c>
      <c r="G41">
        <v>279</v>
      </c>
      <c r="H41">
        <f>Tabelle1[x]-Tabelle1[avg x]</f>
        <v>-0.6187264243333388</v>
      </c>
      <c r="I41">
        <f>Tabelle1[x]/Tabelle1[avg x]</f>
        <v>0.92102711190399467</v>
      </c>
      <c r="J41">
        <f>AVERAGE(Tabelle1[x])</f>
        <v>7.8346688243333391</v>
      </c>
      <c r="K41">
        <f>Tabelle1[y]-Tabelle1[avg y]</f>
        <v>0.44137440888666735</v>
      </c>
      <c r="L41">
        <f>Tabelle1[y]/Tabelle1[avg y]</f>
        <v>1.7428884846762713</v>
      </c>
      <c r="M41">
        <f>AVERAGE(Tabelle1[y])</f>
        <v>0.59413279111333273</v>
      </c>
      <c r="N41">
        <f>Tabelle1[z]-Tabelle1[avg z]</f>
        <v>-0.70330207500000252</v>
      </c>
      <c r="O41">
        <f>Tabelle1[z]/Tabelle1[avg z]</f>
        <v>0.85869342039236851</v>
      </c>
      <c r="P41">
        <f>AVERAGE(Tabelle1[z])</f>
        <v>4.9771360750000024</v>
      </c>
    </row>
    <row r="42" spans="1:16" x14ac:dyDescent="0.25">
      <c r="A42" s="1">
        <v>16271810280450</v>
      </c>
      <c r="B42">
        <v>6.4503784</v>
      </c>
      <c r="C42">
        <v>1.202774</v>
      </c>
      <c r="D42">
        <v>4.5312805000000003</v>
      </c>
      <c r="E42" t="s">
        <v>6</v>
      </c>
      <c r="F42">
        <v>1</v>
      </c>
      <c r="G42">
        <v>287</v>
      </c>
      <c r="H42">
        <f>Tabelle1[x]-Tabelle1[avg x]</f>
        <v>-1.3842904243333392</v>
      </c>
      <c r="I42">
        <f>Tabelle1[x]/Tabelle1[avg x]</f>
        <v>0.82331219667716715</v>
      </c>
      <c r="J42">
        <f>AVERAGE(Tabelle1[x])</f>
        <v>7.8346688243333391</v>
      </c>
      <c r="K42">
        <f>Tabelle1[y]-Tabelle1[avg y]</f>
        <v>0.60864120888666728</v>
      </c>
      <c r="L42">
        <f>Tabelle1[y]/Tabelle1[avg y]</f>
        <v>2.0244194866708964</v>
      </c>
      <c r="M42">
        <f>AVERAGE(Tabelle1[y])</f>
        <v>0.59413279111333273</v>
      </c>
      <c r="N42">
        <f>Tabelle1[z]-Tabelle1[avg z]</f>
        <v>-0.44585557500000217</v>
      </c>
      <c r="O42">
        <f>Tabelle1[z]/Tabelle1[avg z]</f>
        <v>0.91041925149695613</v>
      </c>
      <c r="P42">
        <f>AVERAGE(Tabelle1[z])</f>
        <v>4.9771360750000024</v>
      </c>
    </row>
    <row r="43" spans="1:16" x14ac:dyDescent="0.25">
      <c r="A43" s="1">
        <v>16272051979669</v>
      </c>
      <c r="B43">
        <v>8.0401760000000007</v>
      </c>
      <c r="C43">
        <v>0.70835875999999998</v>
      </c>
      <c r="D43">
        <v>3.1858368000000001</v>
      </c>
      <c r="E43" t="s">
        <v>6</v>
      </c>
      <c r="F43">
        <v>1</v>
      </c>
      <c r="G43">
        <v>275</v>
      </c>
      <c r="H43">
        <f>Tabelle1[x]-Tabelle1[avg x]</f>
        <v>0.20550717566666155</v>
      </c>
      <c r="I43">
        <f>Tabelle1[x]/Tabelle1[avg x]</f>
        <v>1.0262304866069625</v>
      </c>
      <c r="J43">
        <f>AVERAGE(Tabelle1[x])</f>
        <v>7.8346688243333391</v>
      </c>
      <c r="K43">
        <f>Tabelle1[y]-Tabelle1[avg y]</f>
        <v>0.11422596888666725</v>
      </c>
      <c r="L43">
        <f>Tabelle1[y]/Tabelle1[avg y]</f>
        <v>1.1922566311693075</v>
      </c>
      <c r="M43">
        <f>AVERAGE(Tabelle1[y])</f>
        <v>0.59413279111333273</v>
      </c>
      <c r="N43">
        <f>Tabelle1[z]-Tabelle1[avg z]</f>
        <v>-1.7912992750000023</v>
      </c>
      <c r="O43">
        <f>Tabelle1[z]/Tabelle1[avg z]</f>
        <v>0.64009437395179081</v>
      </c>
      <c r="P43">
        <f>AVERAGE(Tabelle1[z])</f>
        <v>4.9771360750000024</v>
      </c>
    </row>
    <row r="44" spans="1:16" x14ac:dyDescent="0.25">
      <c r="A44" s="1">
        <v>16272293678888</v>
      </c>
      <c r="B44">
        <v>7.6367035000000003</v>
      </c>
      <c r="C44">
        <v>0.59770199999999996</v>
      </c>
      <c r="D44">
        <v>4.267868</v>
      </c>
      <c r="E44" t="s">
        <v>6</v>
      </c>
      <c r="F44">
        <v>1</v>
      </c>
      <c r="G44">
        <v>274</v>
      </c>
      <c r="H44">
        <f>Tabelle1[x]-Tabelle1[avg x]</f>
        <v>-0.1979653243333388</v>
      </c>
      <c r="I44">
        <f>Tabelle1[x]/Tabelle1[avg x]</f>
        <v>0.97473213880866449</v>
      </c>
      <c r="J44">
        <f>AVERAGE(Tabelle1[x])</f>
        <v>7.8346688243333391</v>
      </c>
      <c r="K44">
        <f>Tabelle1[y]-Tabelle1[avg y]</f>
        <v>3.56920888666723E-3</v>
      </c>
      <c r="L44">
        <f>Tabelle1[y]/Tabelle1[avg y]</f>
        <v>1.0060074261849425</v>
      </c>
      <c r="M44">
        <f>AVERAGE(Tabelle1[y])</f>
        <v>0.59413279111333273</v>
      </c>
      <c r="N44">
        <f>Tabelle1[z]-Tabelle1[avg z]</f>
        <v>-0.70926807500000244</v>
      </c>
      <c r="O44">
        <f>Tabelle1[z]/Tabelle1[avg z]</f>
        <v>0.8574947390804456</v>
      </c>
      <c r="P44">
        <f>AVERAGE(Tabelle1[z])</f>
        <v>4.9771360750000024</v>
      </c>
    </row>
    <row r="45" spans="1:16" x14ac:dyDescent="0.25">
      <c r="A45" s="1">
        <v>16274871811855</v>
      </c>
      <c r="B45">
        <v>7.6781005999999996</v>
      </c>
      <c r="C45">
        <v>0.61662289999999997</v>
      </c>
      <c r="D45">
        <v>4.9230194000000003</v>
      </c>
      <c r="E45" t="s">
        <v>6</v>
      </c>
      <c r="F45">
        <v>1</v>
      </c>
      <c r="G45">
        <v>275</v>
      </c>
      <c r="H45">
        <f>Tabelle1[x]-Tabelle1[avg x]</f>
        <v>-0.1565682243333395</v>
      </c>
      <c r="I45">
        <f>Tabelle1[x]/Tabelle1[avg x]</f>
        <v>0.98001597414723374</v>
      </c>
      <c r="J45">
        <f>AVERAGE(Tabelle1[x])</f>
        <v>7.8346688243333391</v>
      </c>
      <c r="K45">
        <f>Tabelle1[y]-Tabelle1[avg y]</f>
        <v>2.2490108886667248E-2</v>
      </c>
      <c r="L45">
        <f>Tabelle1[y]/Tabelle1[avg y]</f>
        <v>1.0378536738302619</v>
      </c>
      <c r="M45">
        <f>AVERAGE(Tabelle1[y])</f>
        <v>0.59413279111333273</v>
      </c>
      <c r="N45">
        <f>Tabelle1[z]-Tabelle1[avg z]</f>
        <v>-5.4116675000002168E-2</v>
      </c>
      <c r="O45">
        <f>Tabelle1[z]/Tabelle1[avg z]</f>
        <v>0.98912694485653541</v>
      </c>
      <c r="P45">
        <f>AVERAGE(Tabelle1[z])</f>
        <v>4.9771360750000024</v>
      </c>
    </row>
    <row r="46" spans="1:16" x14ac:dyDescent="0.25">
      <c r="A46" s="1">
        <v>16275103440273</v>
      </c>
      <c r="B46">
        <v>7.6189422999999996</v>
      </c>
      <c r="C46">
        <v>0.40315246999999999</v>
      </c>
      <c r="D46">
        <v>4.8373109999999997</v>
      </c>
      <c r="E46" t="s">
        <v>6</v>
      </c>
      <c r="F46">
        <v>1</v>
      </c>
      <c r="G46">
        <v>273</v>
      </c>
      <c r="H46">
        <f>Tabelle1[x]-Tabelle1[avg x]</f>
        <v>-0.2157265243333395</v>
      </c>
      <c r="I46">
        <f>Tabelle1[x]/Tabelle1[avg x]</f>
        <v>0.97246513807152579</v>
      </c>
      <c r="J46">
        <f>AVERAGE(Tabelle1[x])</f>
        <v>7.8346688243333391</v>
      </c>
      <c r="K46">
        <f>Tabelle1[y]-Tabelle1[avg y]</f>
        <v>-0.19098032111333274</v>
      </c>
      <c r="L46">
        <f>Tabelle1[y]/Tabelle1[avg y]</f>
        <v>0.67855616796464169</v>
      </c>
      <c r="M46">
        <f>AVERAGE(Tabelle1[y])</f>
        <v>0.59413279111333273</v>
      </c>
      <c r="N46">
        <f>Tabelle1[z]-Tabelle1[avg z]</f>
        <v>-0.13982507500000274</v>
      </c>
      <c r="O46">
        <f>Tabelle1[z]/Tabelle1[avg z]</f>
        <v>0.9719065195540183</v>
      </c>
      <c r="P46">
        <f>AVERAGE(Tabelle1[z])</f>
        <v>4.9771360750000024</v>
      </c>
    </row>
    <row r="47" spans="1:16" x14ac:dyDescent="0.25">
      <c r="A47" s="1">
        <v>16277903122890</v>
      </c>
      <c r="B47">
        <v>6.9889219999999996</v>
      </c>
      <c r="C47">
        <v>0.96659850000000003</v>
      </c>
      <c r="D47">
        <v>5.683243</v>
      </c>
      <c r="E47" t="s">
        <v>6</v>
      </c>
      <c r="F47">
        <v>1</v>
      </c>
      <c r="G47">
        <v>277</v>
      </c>
      <c r="H47">
        <f>Tabelle1[x]-Tabelle1[avg x]</f>
        <v>-0.84574682433333948</v>
      </c>
      <c r="I47">
        <f>Tabelle1[x]/Tabelle1[avg x]</f>
        <v>0.89205072437694199</v>
      </c>
      <c r="J47">
        <f>AVERAGE(Tabelle1[x])</f>
        <v>7.8346688243333391</v>
      </c>
      <c r="K47">
        <f>Tabelle1[y]-Tabelle1[avg y]</f>
        <v>0.3724657088866673</v>
      </c>
      <c r="L47">
        <f>Tabelle1[y]/Tabelle1[avg y]</f>
        <v>1.6269065004621472</v>
      </c>
      <c r="M47">
        <f>AVERAGE(Tabelle1[y])</f>
        <v>0.59413279111333273</v>
      </c>
      <c r="N47">
        <f>Tabelle1[z]-Tabelle1[avg z]</f>
        <v>0.70610692499999761</v>
      </c>
      <c r="O47">
        <f>Tabelle1[z]/Tabelle1[avg z]</f>
        <v>1.1418701265868036</v>
      </c>
      <c r="P47">
        <f>AVERAGE(Tabelle1[z])</f>
        <v>4.9771360750000024</v>
      </c>
    </row>
    <row r="48" spans="1:16" x14ac:dyDescent="0.25">
      <c r="A48" s="1">
        <v>16278436875331</v>
      </c>
      <c r="B48">
        <v>7.8068999999999997</v>
      </c>
      <c r="C48">
        <v>0.22625732000000001</v>
      </c>
      <c r="D48">
        <v>5.0549010000000001</v>
      </c>
      <c r="E48" t="s">
        <v>6</v>
      </c>
      <c r="F48">
        <v>1</v>
      </c>
      <c r="G48">
        <v>272</v>
      </c>
      <c r="H48">
        <f>Tabelle1[x]-Tabelle1[avg x]</f>
        <v>-2.7768824333339381E-2</v>
      </c>
      <c r="I48">
        <f>Tabelle1[x]/Tabelle1[avg x]</f>
        <v>0.99645564797236952</v>
      </c>
      <c r="J48">
        <f>AVERAGE(Tabelle1[x])</f>
        <v>7.8346688243333391</v>
      </c>
      <c r="K48">
        <f>Tabelle1[y]-Tabelle1[avg y]</f>
        <v>-0.36787547111333274</v>
      </c>
      <c r="L48">
        <f>Tabelle1[y]/Tabelle1[avg y]</f>
        <v>0.38081944539034995</v>
      </c>
      <c r="M48">
        <f>AVERAGE(Tabelle1[y])</f>
        <v>0.59413279111333273</v>
      </c>
      <c r="N48">
        <f>Tabelle1[z]-Tabelle1[avg z]</f>
        <v>7.7764924999997653E-2</v>
      </c>
      <c r="O48">
        <f>Tabelle1[z]/Tabelle1[avg z]</f>
        <v>1.0156244321690557</v>
      </c>
      <c r="P48">
        <f>AVERAGE(Tabelle1[z])</f>
        <v>4.9771360750000024</v>
      </c>
    </row>
    <row r="49" spans="1:16" x14ac:dyDescent="0.25">
      <c r="A49" s="1">
        <v>16278698716152</v>
      </c>
      <c r="B49">
        <v>7.5743713000000001</v>
      </c>
      <c r="C49">
        <v>1.6189575000000001E-2</v>
      </c>
      <c r="D49">
        <v>4.8683319999999997</v>
      </c>
      <c r="E49" t="s">
        <v>6</v>
      </c>
      <c r="F49">
        <v>1</v>
      </c>
      <c r="G49">
        <v>269</v>
      </c>
      <c r="H49">
        <f>Tabelle1[x]-Tabelle1[avg x]</f>
        <v>-0.26029752433333897</v>
      </c>
      <c r="I49">
        <f>Tabelle1[x]/Tabelle1[avg x]</f>
        <v>0.96677619307597373</v>
      </c>
      <c r="J49">
        <f>AVERAGE(Tabelle1[x])</f>
        <v>7.8346688243333391</v>
      </c>
      <c r="K49">
        <f>Tabelle1[y]-Tabelle1[avg y]</f>
        <v>-0.57794321611333277</v>
      </c>
      <c r="L49">
        <f>Tabelle1[y]/Tabelle1[avg y]</f>
        <v>2.7249085123988364E-2</v>
      </c>
      <c r="M49">
        <f>AVERAGE(Tabelle1[y])</f>
        <v>0.59413279111333273</v>
      </c>
      <c r="N49">
        <f>Tabelle1[z]-Tabelle1[avg z]</f>
        <v>-0.10880407500000278</v>
      </c>
      <c r="O49">
        <f>Tabelle1[z]/Tabelle1[avg z]</f>
        <v>0.97813922035474932</v>
      </c>
      <c r="P49">
        <f>AVERAGE(Tabelle1[z])</f>
        <v>4.9771360750000024</v>
      </c>
    </row>
    <row r="50" spans="1:16" x14ac:dyDescent="0.25">
      <c r="A50" s="1">
        <v>16278945450771</v>
      </c>
      <c r="B50">
        <v>8.0518190000000001</v>
      </c>
      <c r="C50">
        <v>0.63143919999999998</v>
      </c>
      <c r="D50">
        <v>4.6753235000000002</v>
      </c>
      <c r="E50" t="s">
        <v>6</v>
      </c>
      <c r="F50">
        <v>1</v>
      </c>
      <c r="G50">
        <v>276</v>
      </c>
      <c r="H50">
        <f>Tabelle1[x]-Tabelle1[avg x]</f>
        <v>0.21715017566666095</v>
      </c>
      <c r="I50">
        <f>Tabelle1[x]/Tabelle1[avg x]</f>
        <v>1.0277165736721665</v>
      </c>
      <c r="J50">
        <f>AVERAGE(Tabelle1[x])</f>
        <v>7.8346688243333391</v>
      </c>
      <c r="K50">
        <f>Tabelle1[y]-Tabelle1[avg y]</f>
        <v>3.7306408886667253E-2</v>
      </c>
      <c r="L50">
        <f>Tabelle1[y]/Tabelle1[avg y]</f>
        <v>1.0627913649013709</v>
      </c>
      <c r="M50">
        <f>AVERAGE(Tabelle1[y])</f>
        <v>0.59413279111333273</v>
      </c>
      <c r="N50">
        <f>Tabelle1[z]-Tabelle1[avg z]</f>
        <v>-0.30181257500000225</v>
      </c>
      <c r="O50">
        <f>Tabelle1[z]/Tabelle1[avg z]</f>
        <v>0.93936019219647271</v>
      </c>
      <c r="P50">
        <f>AVERAGE(Tabelle1[z])</f>
        <v>4.9771360750000024</v>
      </c>
    </row>
    <row r="51" spans="1:16" x14ac:dyDescent="0.25">
      <c r="A51" s="1">
        <v>16282827744472</v>
      </c>
      <c r="B51">
        <v>8.2508999999999997</v>
      </c>
      <c r="C51">
        <v>1.0064850000000001</v>
      </c>
      <c r="D51">
        <v>5.0617369999999999</v>
      </c>
      <c r="E51" t="s">
        <v>6</v>
      </c>
      <c r="F51">
        <v>1</v>
      </c>
      <c r="G51">
        <v>277</v>
      </c>
      <c r="H51">
        <f>Tabelle1[x]-Tabelle1[avg x]</f>
        <v>0.41623117566666057</v>
      </c>
      <c r="I51">
        <f>Tabelle1[x]/Tabelle1[avg x]</f>
        <v>1.0531268372664211</v>
      </c>
      <c r="J51">
        <f>AVERAGE(Tabelle1[x])</f>
        <v>7.8346688243333391</v>
      </c>
      <c r="K51">
        <f>Tabelle1[y]-Tabelle1[avg y]</f>
        <v>0.41235220888666735</v>
      </c>
      <c r="L51">
        <f>Tabelle1[y]/Tabelle1[avg y]</f>
        <v>1.694040482286745</v>
      </c>
      <c r="M51">
        <f>AVERAGE(Tabelle1[y])</f>
        <v>0.59413279111333273</v>
      </c>
      <c r="N51">
        <f>Tabelle1[z]-Tabelle1[avg z]</f>
        <v>8.4600924999997495E-2</v>
      </c>
      <c r="O51">
        <f>Tabelle1[z]/Tabelle1[avg z]</f>
        <v>1.0169979128006859</v>
      </c>
      <c r="P51">
        <f>AVERAGE(Tabelle1[z])</f>
        <v>4.9771360750000024</v>
      </c>
    </row>
    <row r="52" spans="1:16" x14ac:dyDescent="0.25">
      <c r="A52" s="1">
        <v>16283064398601</v>
      </c>
      <c r="B52">
        <v>8.3761139999999994</v>
      </c>
      <c r="C52">
        <v>0.22996521</v>
      </c>
      <c r="D52">
        <v>-0.89327999999999996</v>
      </c>
      <c r="E52" t="s">
        <v>6</v>
      </c>
      <c r="F52">
        <v>1</v>
      </c>
      <c r="G52">
        <v>271</v>
      </c>
      <c r="H52">
        <f>Tabelle1[x]-Tabelle1[avg x]</f>
        <v>0.54144517566666028</v>
      </c>
      <c r="I52">
        <f>Tabelle1[x]/Tabelle1[avg x]</f>
        <v>1.069108878474226</v>
      </c>
      <c r="J52">
        <f>AVERAGE(Tabelle1[x])</f>
        <v>7.8346688243333391</v>
      </c>
      <c r="K52">
        <f>Tabelle1[y]-Tabelle1[avg y]</f>
        <v>-0.36416758111333269</v>
      </c>
      <c r="L52">
        <f>Tabelle1[y]/Tabelle1[avg y]</f>
        <v>0.38706028928158148</v>
      </c>
      <c r="M52">
        <f>AVERAGE(Tabelle1[y])</f>
        <v>0.59413279111333273</v>
      </c>
      <c r="N52">
        <f>Tabelle1[z]-Tabelle1[avg z]</f>
        <v>-5.8704160750000023</v>
      </c>
      <c r="O52">
        <f>Tabelle1[z]/Tabelle1[avg z]</f>
        <v>-0.17947670840002089</v>
      </c>
      <c r="P52">
        <f>AVERAGE(Tabelle1[z])</f>
        <v>4.9771360750000024</v>
      </c>
    </row>
    <row r="53" spans="1:16" x14ac:dyDescent="0.25">
      <c r="A53" s="1">
        <v>16283316168621</v>
      </c>
      <c r="B53">
        <v>6.8765564000000001</v>
      </c>
      <c r="C53">
        <v>1.2850037000000001</v>
      </c>
      <c r="D53">
        <v>4.2736359999999998</v>
      </c>
      <c r="E53" t="s">
        <v>6</v>
      </c>
      <c r="F53">
        <v>1</v>
      </c>
      <c r="G53">
        <v>281</v>
      </c>
      <c r="H53">
        <f>Tabelle1[x]-Tabelle1[avg x]</f>
        <v>-0.95811242433333899</v>
      </c>
      <c r="I53">
        <f>Tabelle1[x]/Tabelle1[avg x]</f>
        <v>0.87770862485500578</v>
      </c>
      <c r="J53">
        <f>AVERAGE(Tabelle1[x])</f>
        <v>7.8346688243333391</v>
      </c>
      <c r="K53">
        <f>Tabelle1[y]-Tabelle1[avg y]</f>
        <v>0.69087090888666736</v>
      </c>
      <c r="L53">
        <f>Tabelle1[y]/Tabelle1[avg y]</f>
        <v>2.1628223845246097</v>
      </c>
      <c r="M53">
        <f>AVERAGE(Tabelle1[y])</f>
        <v>0.59413279111333273</v>
      </c>
      <c r="N53">
        <f>Tabelle1[z]-Tabelle1[avg z]</f>
        <v>-0.70350007500000267</v>
      </c>
      <c r="O53">
        <f>Tabelle1[z]/Tabelle1[avg z]</f>
        <v>0.85865363847822818</v>
      </c>
      <c r="P53">
        <f>AVERAGE(Tabelle1[z])</f>
        <v>4.9771360750000024</v>
      </c>
    </row>
    <row r="54" spans="1:16" x14ac:dyDescent="0.25">
      <c r="A54" s="1">
        <v>16287127966717</v>
      </c>
      <c r="B54">
        <v>8.0812530000000002</v>
      </c>
      <c r="C54">
        <v>0.60235596000000002</v>
      </c>
      <c r="D54">
        <v>5.0491029999999997</v>
      </c>
      <c r="E54" t="s">
        <v>6</v>
      </c>
      <c r="F54">
        <v>1</v>
      </c>
      <c r="G54">
        <v>274</v>
      </c>
      <c r="H54">
        <f>Tabelle1[x]-Tabelle1[avg x]</f>
        <v>0.24658417566666113</v>
      </c>
      <c r="I54">
        <f>Tabelle1[x]/Tabelle1[avg x]</f>
        <v>1.0314734650813582</v>
      </c>
      <c r="J54">
        <f>AVERAGE(Tabelle1[x])</f>
        <v>7.8346688243333391</v>
      </c>
      <c r="K54">
        <f>Tabelle1[y]-Tabelle1[avg y]</f>
        <v>8.2231688866672981E-3</v>
      </c>
      <c r="L54">
        <f>Tabelle1[y]/Tabelle1[avg y]</f>
        <v>1.0138406245365756</v>
      </c>
      <c r="M54">
        <f>AVERAGE(Tabelle1[y])</f>
        <v>0.59413279111333273</v>
      </c>
      <c r="N54">
        <f>Tabelle1[z]-Tabelle1[avg z]</f>
        <v>7.1966924999997239E-2</v>
      </c>
      <c r="O54">
        <f>Tabelle1[z]/Tabelle1[avg z]</f>
        <v>1.0144595052085243</v>
      </c>
      <c r="P54">
        <f>AVERAGE(Tabelle1[z])</f>
        <v>4.9771360750000024</v>
      </c>
    </row>
    <row r="55" spans="1:16" x14ac:dyDescent="0.25">
      <c r="A55" s="1">
        <v>16287364630535</v>
      </c>
      <c r="B55">
        <v>7.9453430000000003</v>
      </c>
      <c r="C55">
        <v>0.67381287000000001</v>
      </c>
      <c r="D55">
        <v>4.6675414999999996</v>
      </c>
      <c r="E55" t="s">
        <v>6</v>
      </c>
      <c r="F55">
        <v>1</v>
      </c>
      <c r="G55">
        <v>273</v>
      </c>
      <c r="H55">
        <f>Tabelle1[x]-Tabelle1[avg x]</f>
        <v>0.11067417566666116</v>
      </c>
      <c r="I55">
        <f>Tabelle1[x]/Tabelle1[avg x]</f>
        <v>1.0141262098179471</v>
      </c>
      <c r="J55">
        <f>AVERAGE(Tabelle1[x])</f>
        <v>7.8346688243333391</v>
      </c>
      <c r="K55">
        <f>Tabelle1[y]-Tabelle1[avg y]</f>
        <v>7.9680078886667283E-2</v>
      </c>
      <c r="L55">
        <f>Tabelle1[y]/Tabelle1[avg y]</f>
        <v>1.1341115657618501</v>
      </c>
      <c r="M55">
        <f>AVERAGE(Tabelle1[y])</f>
        <v>0.59413279111333273</v>
      </c>
      <c r="N55">
        <f>Tabelle1[z]-Tabelle1[avg z]</f>
        <v>-0.30959457500000287</v>
      </c>
      <c r="O55">
        <f>Tabelle1[z]/Tabelle1[avg z]</f>
        <v>0.93779664241950578</v>
      </c>
      <c r="P55">
        <f>AVERAGE(Tabelle1[z])</f>
        <v>4.9771360750000024</v>
      </c>
    </row>
    <row r="56" spans="1:16" x14ac:dyDescent="0.25">
      <c r="A56" s="1">
        <v>16289519781902</v>
      </c>
      <c r="B56">
        <v>8.1002039999999997</v>
      </c>
      <c r="C56">
        <v>0.70333860000000004</v>
      </c>
      <c r="D56">
        <v>4.3647919999999996</v>
      </c>
      <c r="E56" t="s">
        <v>6</v>
      </c>
      <c r="F56">
        <v>1</v>
      </c>
      <c r="G56">
        <v>276</v>
      </c>
      <c r="H56">
        <f>Tabelle1[x]-Tabelle1[avg x]</f>
        <v>0.26553517566666063</v>
      </c>
      <c r="I56">
        <f>Tabelle1[x]/Tabelle1[avg x]</f>
        <v>1.033892329289267</v>
      </c>
      <c r="J56">
        <f>AVERAGE(Tabelle1[x])</f>
        <v>7.8346688243333391</v>
      </c>
      <c r="K56">
        <f>Tabelle1[y]-Tabelle1[avg y]</f>
        <v>0.10920580888666731</v>
      </c>
      <c r="L56">
        <f>Tabelle1[y]/Tabelle1[avg y]</f>
        <v>1.1838070722910763</v>
      </c>
      <c r="M56">
        <f>AVERAGE(Tabelle1[y])</f>
        <v>0.59413279111333273</v>
      </c>
      <c r="N56">
        <f>Tabelle1[z]-Tabelle1[avg z]</f>
        <v>-0.61234407500000287</v>
      </c>
      <c r="O56">
        <f>Tabelle1[z]/Tabelle1[avg z]</f>
        <v>0.87696858880837358</v>
      </c>
      <c r="P56">
        <f>AVERAGE(Tabelle1[z])</f>
        <v>4.9771360750000024</v>
      </c>
    </row>
    <row r="57" spans="1:16" x14ac:dyDescent="0.25">
      <c r="A57" s="1">
        <v>16290647711590</v>
      </c>
      <c r="B57">
        <v>8.0730129999999996</v>
      </c>
      <c r="C57">
        <v>0.98181149999999995</v>
      </c>
      <c r="D57">
        <v>4.6046753000000002</v>
      </c>
      <c r="E57" t="s">
        <v>6</v>
      </c>
      <c r="F57">
        <v>1</v>
      </c>
      <c r="G57">
        <v>277</v>
      </c>
      <c r="H57">
        <f>Tabelle1[x]-Tabelle1[avg x]</f>
        <v>0.23834417566666044</v>
      </c>
      <c r="I57">
        <f>Tabelle1[x]/Tabelle1[avg x]</f>
        <v>1.0304217294962612</v>
      </c>
      <c r="J57">
        <f>AVERAGE(Tabelle1[x])</f>
        <v>7.8346688243333391</v>
      </c>
      <c r="K57">
        <f>Tabelle1[y]-Tabelle1[avg y]</f>
        <v>0.38767870888666722</v>
      </c>
      <c r="L57">
        <f>Tabelle1[y]/Tabelle1[avg y]</f>
        <v>1.6525118873849807</v>
      </c>
      <c r="M57">
        <f>AVERAGE(Tabelle1[y])</f>
        <v>0.59413279111333273</v>
      </c>
      <c r="N57">
        <f>Tabelle1[z]-Tabelle1[avg z]</f>
        <v>-0.37246077500000219</v>
      </c>
      <c r="O57">
        <f>Tabelle1[z]/Tabelle1[avg z]</f>
        <v>0.925165643577466</v>
      </c>
      <c r="P57">
        <f>AVERAGE(Tabelle1[z])</f>
        <v>4.9771360750000024</v>
      </c>
    </row>
    <row r="58" spans="1:16" x14ac:dyDescent="0.25">
      <c r="A58" s="1">
        <v>16293381906391</v>
      </c>
      <c r="B58">
        <v>7.6015778000000003</v>
      </c>
      <c r="C58">
        <v>1.0644073000000001</v>
      </c>
      <c r="D58">
        <v>4.4983063000000003</v>
      </c>
      <c r="E58" t="s">
        <v>6</v>
      </c>
      <c r="F58">
        <v>1</v>
      </c>
      <c r="G58">
        <v>279</v>
      </c>
      <c r="H58">
        <f>Tabelle1[x]-Tabelle1[avg x]</f>
        <v>-0.23309102433333884</v>
      </c>
      <c r="I58">
        <f>Tabelle1[x]/Tabelle1[avg x]</f>
        <v>0.97024877125509223</v>
      </c>
      <c r="J58">
        <f>AVERAGE(Tabelle1[x])</f>
        <v>7.8346688243333391</v>
      </c>
      <c r="K58">
        <f>Tabelle1[y]-Tabelle1[avg y]</f>
        <v>0.47027450888666733</v>
      </c>
      <c r="L58">
        <f>Tabelle1[y]/Tabelle1[avg y]</f>
        <v>1.7915309774527508</v>
      </c>
      <c r="M58">
        <f>AVERAGE(Tabelle1[y])</f>
        <v>0.59413279111333273</v>
      </c>
      <c r="N58">
        <f>Tabelle1[z]-Tabelle1[avg z]</f>
        <v>-0.47882977500000212</v>
      </c>
      <c r="O58">
        <f>Tabelle1[z]/Tabelle1[avg z]</f>
        <v>0.90379411617754457</v>
      </c>
      <c r="P58">
        <f>AVERAGE(Tabelle1[z])</f>
        <v>4.9771360750000024</v>
      </c>
    </row>
    <row r="59" spans="1:16" x14ac:dyDescent="0.25">
      <c r="A59" s="1">
        <v>16295844217182</v>
      </c>
      <c r="B59">
        <v>7.8706206999999999</v>
      </c>
      <c r="C59">
        <v>1.2997894000000001</v>
      </c>
      <c r="D59">
        <v>4.5698394999999996</v>
      </c>
      <c r="E59" t="s">
        <v>6</v>
      </c>
      <c r="F59">
        <v>1</v>
      </c>
      <c r="G59">
        <v>280</v>
      </c>
      <c r="H59">
        <f>Tabelle1[x]-Tabelle1[avg x]</f>
        <v>3.5951875666660804E-2</v>
      </c>
      <c r="I59">
        <f>Tabelle1[x]/Tabelle1[avg x]</f>
        <v>1.0045888188094179</v>
      </c>
      <c r="J59">
        <f>AVERAGE(Tabelle1[x])</f>
        <v>7.8346688243333391</v>
      </c>
      <c r="K59">
        <f>Tabelle1[y]-Tabelle1[avg y]</f>
        <v>0.70565660888666737</v>
      </c>
      <c r="L59">
        <f>Tabelle1[y]/Tabelle1[avg y]</f>
        <v>2.1877085719580509</v>
      </c>
      <c r="M59">
        <f>AVERAGE(Tabelle1[y])</f>
        <v>0.59413279111333273</v>
      </c>
      <c r="N59">
        <f>Tabelle1[z]-Tabelle1[avg z]</f>
        <v>-0.40729657500000283</v>
      </c>
      <c r="O59">
        <f>Tabelle1[z]/Tabelle1[avg z]</f>
        <v>0.91816647789763262</v>
      </c>
      <c r="P59">
        <f>AVERAGE(Tabelle1[z])</f>
        <v>4.9771360750000024</v>
      </c>
    </row>
    <row r="60" spans="1:16" x14ac:dyDescent="0.25">
      <c r="A60" s="1">
        <v>16296166482807</v>
      </c>
      <c r="B60">
        <v>8.2113650000000007</v>
      </c>
      <c r="C60">
        <v>0.40129090000000001</v>
      </c>
      <c r="D60">
        <v>4.2140503000000002</v>
      </c>
      <c r="E60" t="s">
        <v>6</v>
      </c>
      <c r="F60">
        <v>1</v>
      </c>
      <c r="G60">
        <v>272</v>
      </c>
      <c r="H60">
        <f>Tabelle1[x]-Tabelle1[avg x]</f>
        <v>0.37669617566666158</v>
      </c>
      <c r="I60">
        <f>Tabelle1[x]/Tabelle1[avg x]</f>
        <v>1.0480806763007899</v>
      </c>
      <c r="J60">
        <f>AVERAGE(Tabelle1[x])</f>
        <v>7.8346688243333391</v>
      </c>
      <c r="K60">
        <f>Tabelle1[y]-Tabelle1[avg y]</f>
        <v>-0.19284189111333272</v>
      </c>
      <c r="L60">
        <f>Tabelle1[y]/Tabelle1[avg y]</f>
        <v>0.67542291218774442</v>
      </c>
      <c r="M60">
        <f>AVERAGE(Tabelle1[y])</f>
        <v>0.59413279111333273</v>
      </c>
      <c r="N60">
        <f>Tabelle1[z]-Tabelle1[avg z]</f>
        <v>-0.76308577500000219</v>
      </c>
      <c r="O60">
        <f>Tabelle1[z]/Tabelle1[avg z]</f>
        <v>0.84668175362273934</v>
      </c>
      <c r="P60">
        <f>AVERAGE(Tabelle1[z])</f>
        <v>4.9771360750000024</v>
      </c>
    </row>
    <row r="61" spans="1:16" x14ac:dyDescent="0.25">
      <c r="A61" s="1">
        <v>16299041696430</v>
      </c>
      <c r="B61">
        <v>8.1930689999999995</v>
      </c>
      <c r="C61">
        <v>0.95520020000000005</v>
      </c>
      <c r="D61">
        <v>4.6502230000000004</v>
      </c>
      <c r="E61" t="s">
        <v>6</v>
      </c>
      <c r="F61">
        <v>1</v>
      </c>
      <c r="G61">
        <v>277</v>
      </c>
      <c r="H61">
        <f>Tabelle1[x]-Tabelle1[avg x]</f>
        <v>0.35840017566666038</v>
      </c>
      <c r="I61">
        <f>Tabelle1[x]/Tabelle1[avg x]</f>
        <v>1.0457454148608709</v>
      </c>
      <c r="J61">
        <f>AVERAGE(Tabelle1[x])</f>
        <v>7.8346688243333391</v>
      </c>
      <c r="K61">
        <f>Tabelle1[y]-Tabelle1[avg y]</f>
        <v>0.36106740888666733</v>
      </c>
      <c r="L61">
        <f>Tabelle1[y]/Tabelle1[avg y]</f>
        <v>1.607721732056012</v>
      </c>
      <c r="M61">
        <f>AVERAGE(Tabelle1[y])</f>
        <v>0.59413279111333273</v>
      </c>
      <c r="N61">
        <f>Tabelle1[z]-Tabelle1[avg z]</f>
        <v>-0.326913075000002</v>
      </c>
      <c r="O61">
        <f>Tabelle1[z]/Tabelle1[avg z]</f>
        <v>0.93431703090416274</v>
      </c>
      <c r="P61">
        <f>AVERAGE(Tabelle1[z])</f>
        <v>4.9771360750000024</v>
      </c>
    </row>
    <row r="62" spans="1:16" x14ac:dyDescent="0.25">
      <c r="A62" s="1">
        <v>16254906432615</v>
      </c>
      <c r="B62">
        <v>7.2963560000000003</v>
      </c>
      <c r="C62">
        <v>0.72792053000000001</v>
      </c>
      <c r="D62">
        <v>5.7125854</v>
      </c>
      <c r="E62" t="s">
        <v>7</v>
      </c>
      <c r="F62">
        <v>2</v>
      </c>
      <c r="G62">
        <v>274</v>
      </c>
      <c r="H62">
        <f>Tabelle1[x]-Tabelle1[avg x]</f>
        <v>-0.53831282433333882</v>
      </c>
      <c r="I62">
        <f>Tabelle1[x]/Tabelle1[avg x]</f>
        <v>0.93129092800177871</v>
      </c>
      <c r="J62">
        <f>AVERAGE(Tabelle1[x])</f>
        <v>7.8346688243333391</v>
      </c>
      <c r="K62">
        <f>Tabelle1[y]-Tabelle1[avg y]</f>
        <v>0.13378773888666728</v>
      </c>
      <c r="L62">
        <f>Tabelle1[y]/Tabelle1[avg y]</f>
        <v>1.2251815433986826</v>
      </c>
      <c r="M62">
        <f>AVERAGE(Tabelle1[y])</f>
        <v>0.59413279111333273</v>
      </c>
      <c r="N62">
        <f>Tabelle1[z]-Tabelle1[avg z]</f>
        <v>0.7354493249999976</v>
      </c>
      <c r="O62">
        <f>Tabelle1[z]/Tabelle1[avg z]</f>
        <v>1.147765565159879</v>
      </c>
      <c r="P62">
        <f>AVERAGE(Tabelle1[z])</f>
        <v>4.9771360750000024</v>
      </c>
    </row>
    <row r="63" spans="1:16" x14ac:dyDescent="0.25">
      <c r="A63" s="1">
        <v>16258476531492</v>
      </c>
      <c r="B63">
        <v>7.241333</v>
      </c>
      <c r="C63">
        <v>0.17219543000000001</v>
      </c>
      <c r="D63">
        <v>5.3209229999999996</v>
      </c>
      <c r="E63" t="s">
        <v>7</v>
      </c>
      <c r="F63">
        <v>2</v>
      </c>
      <c r="G63">
        <v>272</v>
      </c>
      <c r="H63">
        <f>Tabelle1[x]-Tabelle1[avg x]</f>
        <v>-0.59333582433333909</v>
      </c>
      <c r="I63">
        <f>Tabelle1[x]/Tabelle1[avg x]</f>
        <v>0.92426791257716923</v>
      </c>
      <c r="J63">
        <f>AVERAGE(Tabelle1[x])</f>
        <v>7.8346688243333391</v>
      </c>
      <c r="K63">
        <f>Tabelle1[y]-Tabelle1[avg y]</f>
        <v>-0.42193736111333269</v>
      </c>
      <c r="L63">
        <f>Tabelle1[y]/Tabelle1[avg y]</f>
        <v>0.28982650440371532</v>
      </c>
      <c r="M63">
        <f>AVERAGE(Tabelle1[y])</f>
        <v>0.59413279111333273</v>
      </c>
      <c r="N63">
        <f>Tabelle1[z]-Tabelle1[avg z]</f>
        <v>0.34378692499999719</v>
      </c>
      <c r="O63">
        <f>Tabelle1[z]/Tabelle1[avg z]</f>
        <v>1.0690732420853084</v>
      </c>
      <c r="P63">
        <f>AVERAGE(Tabelle1[z])</f>
        <v>4.9771360750000024</v>
      </c>
    </row>
    <row r="64" spans="1:16" x14ac:dyDescent="0.25">
      <c r="A64" s="1">
        <v>16258733336912</v>
      </c>
      <c r="B64">
        <v>7.4380645999999997</v>
      </c>
      <c r="C64">
        <v>7.4813840000000006E-2</v>
      </c>
      <c r="D64">
        <v>5.1918030000000002</v>
      </c>
      <c r="E64" t="s">
        <v>7</v>
      </c>
      <c r="F64">
        <v>2</v>
      </c>
      <c r="G64">
        <v>271</v>
      </c>
      <c r="H64">
        <f>Tabelle1[x]-Tabelle1[avg x]</f>
        <v>-0.39660422433333942</v>
      </c>
      <c r="I64">
        <f>Tabelle1[x]/Tabelle1[avg x]</f>
        <v>0.94937830389185762</v>
      </c>
      <c r="J64">
        <f>AVERAGE(Tabelle1[x])</f>
        <v>7.8346688243333391</v>
      </c>
      <c r="K64">
        <f>Tabelle1[y]-Tabelle1[avg y]</f>
        <v>-0.51931895111333271</v>
      </c>
      <c r="L64">
        <f>Tabelle1[y]/Tabelle1[avg y]</f>
        <v>0.12592107542121678</v>
      </c>
      <c r="M64">
        <f>AVERAGE(Tabelle1[y])</f>
        <v>0.59413279111333273</v>
      </c>
      <c r="N64">
        <f>Tabelle1[z]-Tabelle1[avg z]</f>
        <v>0.21466692499999773</v>
      </c>
      <c r="O64">
        <f>Tabelle1[z]/Tabelle1[avg z]</f>
        <v>1.0431306120156656</v>
      </c>
      <c r="P64">
        <f>AVERAGE(Tabelle1[z])</f>
        <v>4.9771360750000024</v>
      </c>
    </row>
    <row r="65" spans="1:16" x14ac:dyDescent="0.25">
      <c r="A65" s="1">
        <v>16259881408201</v>
      </c>
      <c r="B65">
        <v>7.0295258</v>
      </c>
      <c r="C65">
        <v>0.49299621999999999</v>
      </c>
      <c r="D65">
        <v>4.7328032999999996</v>
      </c>
      <c r="E65" t="s">
        <v>7</v>
      </c>
      <c r="F65">
        <v>2</v>
      </c>
      <c r="G65">
        <v>274</v>
      </c>
      <c r="H65">
        <f>Tabelle1[x]-Tabelle1[avg x]</f>
        <v>-0.80514302433333906</v>
      </c>
      <c r="I65">
        <f>Tabelle1[x]/Tabelle1[avg x]</f>
        <v>0.89723330463788309</v>
      </c>
      <c r="J65">
        <f>AVERAGE(Tabelle1[x])</f>
        <v>7.8346688243333391</v>
      </c>
      <c r="K65">
        <f>Tabelle1[y]-Tabelle1[avg y]</f>
        <v>-0.10113657111333274</v>
      </c>
      <c r="L65">
        <f>Tabelle1[y]/Tabelle1[avg y]</f>
        <v>0.82977446687664713</v>
      </c>
      <c r="M65">
        <f>AVERAGE(Tabelle1[y])</f>
        <v>0.59413279111333273</v>
      </c>
      <c r="N65">
        <f>Tabelle1[z]-Tabelle1[avg z]</f>
        <v>-0.24433277500000283</v>
      </c>
      <c r="O65">
        <f>Tabelle1[z]/Tabelle1[avg z]</f>
        <v>0.95090896223889099</v>
      </c>
      <c r="P65">
        <f>AVERAGE(Tabelle1[z])</f>
        <v>4.9771360750000024</v>
      </c>
    </row>
    <row r="66" spans="1:16" x14ac:dyDescent="0.25">
      <c r="A66" s="1">
        <v>16260163390623</v>
      </c>
      <c r="B66">
        <v>7.1902466</v>
      </c>
      <c r="C66">
        <v>0.40167236000000001</v>
      </c>
      <c r="D66">
        <v>5.2021940000000004</v>
      </c>
      <c r="E66" t="s">
        <v>7</v>
      </c>
      <c r="F66">
        <v>2</v>
      </c>
      <c r="G66">
        <v>274</v>
      </c>
      <c r="H66">
        <f>Tabelle1[x]-Tabelle1[avg x]</f>
        <v>-0.64442222433333907</v>
      </c>
      <c r="I66">
        <f>Tabelle1[x]/Tabelle1[avg x]</f>
        <v>0.91774735617007097</v>
      </c>
      <c r="J66">
        <f>AVERAGE(Tabelle1[x])</f>
        <v>7.8346688243333391</v>
      </c>
      <c r="K66">
        <f>Tabelle1[y]-Tabelle1[avg y]</f>
        <v>-0.19246043111333272</v>
      </c>
      <c r="L66">
        <f>Tabelle1[y]/Tabelle1[avg y]</f>
        <v>0.67606495720816007</v>
      </c>
      <c r="M66">
        <f>AVERAGE(Tabelle1[y])</f>
        <v>0.59413279111333273</v>
      </c>
      <c r="N66">
        <f>Tabelle1[z]-Tabelle1[avg z]</f>
        <v>0.22505792499999799</v>
      </c>
      <c r="O66">
        <f>Tabelle1[z]/Tabelle1[avg z]</f>
        <v>1.0452183588329957</v>
      </c>
      <c r="P66">
        <f>AVERAGE(Tabelle1[z])</f>
        <v>4.9771360750000024</v>
      </c>
    </row>
    <row r="67" spans="1:16" x14ac:dyDescent="0.25">
      <c r="A67" s="1">
        <v>16263491799005</v>
      </c>
      <c r="B67">
        <v>7.3516693000000002</v>
      </c>
      <c r="C67">
        <v>1.0644378999999999</v>
      </c>
      <c r="D67">
        <v>5.254257</v>
      </c>
      <c r="E67" t="s">
        <v>7</v>
      </c>
      <c r="F67">
        <v>2</v>
      </c>
      <c r="G67">
        <v>279</v>
      </c>
      <c r="H67">
        <f>Tabelle1[x]-Tabelle1[avg x]</f>
        <v>-0.48299952433333893</v>
      </c>
      <c r="I67">
        <f>Tabelle1[x]/Tabelle1[avg x]</f>
        <v>0.93835099668371269</v>
      </c>
      <c r="J67">
        <f>AVERAGE(Tabelle1[x])</f>
        <v>7.8346688243333391</v>
      </c>
      <c r="K67">
        <f>Tabelle1[y]-Tabelle1[avg y]</f>
        <v>0.47030510888666721</v>
      </c>
      <c r="L67">
        <f>Tabelle1[y]/Tabelle1[avg y]</f>
        <v>1.7915824810904184</v>
      </c>
      <c r="M67">
        <f>AVERAGE(Tabelle1[y])</f>
        <v>0.59413279111333273</v>
      </c>
      <c r="N67">
        <f>Tabelle1[z]-Tabelle1[avg z]</f>
        <v>0.27712092499999752</v>
      </c>
      <c r="O67">
        <f>Tabelle1[z]/Tabelle1[avg z]</f>
        <v>1.0556787921455408</v>
      </c>
      <c r="P67">
        <f>AVERAGE(Tabelle1[z])</f>
        <v>4.9771360750000024</v>
      </c>
    </row>
    <row r="68" spans="1:16" x14ac:dyDescent="0.25">
      <c r="A68" s="1">
        <v>16263728462823</v>
      </c>
      <c r="B68">
        <v>8.0429379999999995</v>
      </c>
      <c r="C68">
        <v>1.0932312</v>
      </c>
      <c r="D68">
        <v>6.1923219999999999</v>
      </c>
      <c r="E68" t="s">
        <v>7</v>
      </c>
      <c r="F68">
        <v>2</v>
      </c>
      <c r="G68">
        <v>278</v>
      </c>
      <c r="H68">
        <f>Tabelle1[x]-Tabelle1[avg x]</f>
        <v>0.20826917566666037</v>
      </c>
      <c r="I68">
        <f>Tabelle1[x]/Tabelle1[avg x]</f>
        <v>1.0265830222484718</v>
      </c>
      <c r="J68">
        <f>AVERAGE(Tabelle1[x])</f>
        <v>7.8346688243333391</v>
      </c>
      <c r="K68">
        <f>Tabelle1[y]-Tabelle1[avg y]</f>
        <v>0.49909840888666723</v>
      </c>
      <c r="L68">
        <f>Tabelle1[y]/Tabelle1[avg y]</f>
        <v>1.8400452160726855</v>
      </c>
      <c r="M68">
        <f>AVERAGE(Tabelle1[y])</f>
        <v>0.59413279111333273</v>
      </c>
      <c r="N68">
        <f>Tabelle1[z]-Tabelle1[avg z]</f>
        <v>1.2151859249999974</v>
      </c>
      <c r="O68">
        <f>Tabelle1[z]/Tabelle1[avg z]</f>
        <v>1.244153647135315</v>
      </c>
      <c r="P68">
        <f>AVERAGE(Tabelle1[z])</f>
        <v>4.9771360750000024</v>
      </c>
    </row>
    <row r="69" spans="1:16" x14ac:dyDescent="0.25">
      <c r="A69" s="1">
        <v>16265918861993</v>
      </c>
      <c r="B69">
        <v>7.9524840000000001</v>
      </c>
      <c r="C69">
        <v>0.31977844</v>
      </c>
      <c r="D69">
        <v>4.810257</v>
      </c>
      <c r="E69" t="s">
        <v>7</v>
      </c>
      <c r="F69">
        <v>2</v>
      </c>
      <c r="G69">
        <v>272</v>
      </c>
      <c r="H69">
        <f>Tabelle1[x]-Tabelle1[avg x]</f>
        <v>0.117815175666661</v>
      </c>
      <c r="I69">
        <f>Tabelle1[x]/Tabelle1[avg x]</f>
        <v>1.0150376714457596</v>
      </c>
      <c r="J69">
        <f>AVERAGE(Tabelle1[x])</f>
        <v>7.8346688243333391</v>
      </c>
      <c r="K69">
        <f>Tabelle1[y]-Tabelle1[avg y]</f>
        <v>-0.27435435111333273</v>
      </c>
      <c r="L69">
        <f>Tabelle1[y]/Tabelle1[avg y]</f>
        <v>0.53822721920595229</v>
      </c>
      <c r="M69">
        <f>AVERAGE(Tabelle1[y])</f>
        <v>0.59413279111333273</v>
      </c>
      <c r="N69">
        <f>Tabelle1[z]-Tabelle1[avg z]</f>
        <v>-0.16687907500000243</v>
      </c>
      <c r="O69">
        <f>Tabelle1[z]/Tabelle1[avg z]</f>
        <v>0.9664708634674003</v>
      </c>
      <c r="P69">
        <f>AVERAGE(Tabelle1[z])</f>
        <v>4.9771360750000024</v>
      </c>
    </row>
    <row r="70" spans="1:16" x14ac:dyDescent="0.25">
      <c r="A70" s="1">
        <v>16266085030206</v>
      </c>
      <c r="B70">
        <v>7.6063080000000003</v>
      </c>
      <c r="C70">
        <v>0.90495300000000001</v>
      </c>
      <c r="D70">
        <v>5.2175903000000003</v>
      </c>
      <c r="E70" t="s">
        <v>7</v>
      </c>
      <c r="F70">
        <v>2</v>
      </c>
      <c r="G70">
        <v>277</v>
      </c>
      <c r="H70">
        <f>Tabelle1[x]-Tabelle1[avg x]</f>
        <v>-0.22836082433333882</v>
      </c>
      <c r="I70">
        <f>Tabelle1[x]/Tabelle1[avg x]</f>
        <v>0.97085252364157582</v>
      </c>
      <c r="J70">
        <f>AVERAGE(Tabelle1[x])</f>
        <v>7.8346688243333391</v>
      </c>
      <c r="K70">
        <f>Tabelle1[y]-Tabelle1[avg y]</f>
        <v>0.31082020888666728</v>
      </c>
      <c r="L70">
        <f>Tabelle1[y]/Tabelle1[avg y]</f>
        <v>1.5231493927548216</v>
      </c>
      <c r="M70">
        <f>AVERAGE(Tabelle1[y])</f>
        <v>0.59413279111333273</v>
      </c>
      <c r="N70">
        <f>Tabelle1[z]-Tabelle1[avg z]</f>
        <v>0.24045422499999791</v>
      </c>
      <c r="O70">
        <f>Tabelle1[z]/Tabelle1[avg z]</f>
        <v>1.0483117643111652</v>
      </c>
      <c r="P70">
        <f>AVERAGE(Tabelle1[z])</f>
        <v>4.9771360750000024</v>
      </c>
    </row>
    <row r="71" spans="1:16" x14ac:dyDescent="0.25">
      <c r="A71" s="1">
        <v>16272394386896</v>
      </c>
      <c r="B71">
        <v>7.9671782999999996</v>
      </c>
      <c r="C71">
        <v>1.1912079</v>
      </c>
      <c r="D71">
        <v>4.5706329999999999</v>
      </c>
      <c r="E71" t="s">
        <v>7</v>
      </c>
      <c r="F71">
        <v>2</v>
      </c>
      <c r="G71">
        <v>279</v>
      </c>
      <c r="H71">
        <f>Tabelle1[x]-Tabelle1[avg x]</f>
        <v>0.13250947566666049</v>
      </c>
      <c r="I71">
        <f>Tabelle1[x]/Tabelle1[avg x]</f>
        <v>1.0169132197719839</v>
      </c>
      <c r="J71">
        <f>AVERAGE(Tabelle1[x])</f>
        <v>7.8346688243333391</v>
      </c>
      <c r="K71">
        <f>Tabelle1[y]-Tabelle1[avg y]</f>
        <v>0.59707510888666726</v>
      </c>
      <c r="L71">
        <f>Tabelle1[y]/Tabelle1[avg y]</f>
        <v>2.0049522898202961</v>
      </c>
      <c r="M71">
        <f>AVERAGE(Tabelle1[y])</f>
        <v>0.59413279111333273</v>
      </c>
      <c r="N71">
        <f>Tabelle1[z]-Tabelle1[avg z]</f>
        <v>-0.40650307500000249</v>
      </c>
      <c r="O71">
        <f>Tabelle1[z]/Tabelle1[avg z]</f>
        <v>0.91832590693233107</v>
      </c>
      <c r="P71">
        <f>AVERAGE(Tabelle1[z])</f>
        <v>4.9771360750000024</v>
      </c>
    </row>
    <row r="72" spans="1:16" x14ac:dyDescent="0.25">
      <c r="A72" s="1">
        <v>16272641121515</v>
      </c>
      <c r="B72">
        <v>7.4480285999999998</v>
      </c>
      <c r="C72">
        <v>0.43971252</v>
      </c>
      <c r="D72">
        <v>4.5511017000000002</v>
      </c>
      <c r="E72" t="s">
        <v>7</v>
      </c>
      <c r="F72">
        <v>2</v>
      </c>
      <c r="G72">
        <v>273</v>
      </c>
      <c r="H72">
        <f>Tabelle1[x]-Tabelle1[avg x]</f>
        <v>-0.38664022433333933</v>
      </c>
      <c r="I72">
        <f>Tabelle1[x]/Tabelle1[avg x]</f>
        <v>0.95065008706781695</v>
      </c>
      <c r="J72">
        <f>AVERAGE(Tabelle1[x])</f>
        <v>7.8346688243333391</v>
      </c>
      <c r="K72">
        <f>Tabelle1[y]-Tabelle1[avg y]</f>
        <v>-0.15442027111333273</v>
      </c>
      <c r="L72">
        <f>Tabelle1[y]/Tabelle1[avg y]</f>
        <v>0.74009131725591537</v>
      </c>
      <c r="M72">
        <f>AVERAGE(Tabelle1[y])</f>
        <v>0.59413279111333273</v>
      </c>
      <c r="N72">
        <f>Tabelle1[z]-Tabelle1[avg z]</f>
        <v>-0.42603437500000219</v>
      </c>
      <c r="O72">
        <f>Tabelle1[z]/Tabelle1[avg z]</f>
        <v>0.91440170238865692</v>
      </c>
      <c r="P72">
        <f>AVERAGE(Tabelle1[z])</f>
        <v>4.9771360750000024</v>
      </c>
    </row>
    <row r="73" spans="1:16" x14ac:dyDescent="0.25">
      <c r="A73" s="1">
        <v>16274987626064</v>
      </c>
      <c r="B73">
        <v>7.0801086</v>
      </c>
      <c r="C73">
        <v>0.55296325999999996</v>
      </c>
      <c r="D73">
        <v>4.9956054999999999</v>
      </c>
      <c r="E73" t="s">
        <v>7</v>
      </c>
      <c r="F73">
        <v>2</v>
      </c>
      <c r="G73">
        <v>273</v>
      </c>
      <c r="H73">
        <f>Tabelle1[x]-Tabelle1[avg x]</f>
        <v>-0.75456022433333914</v>
      </c>
      <c r="I73">
        <f>Tabelle1[x]/Tabelle1[avg x]</f>
        <v>0.90368958264198929</v>
      </c>
      <c r="J73">
        <f>AVERAGE(Tabelle1[x])</f>
        <v>7.8346688243333391</v>
      </c>
      <c r="K73">
        <f>Tabelle1[y]-Tabelle1[avg y]</f>
        <v>-4.1169531113332769E-2</v>
      </c>
      <c r="L73">
        <f>Tabelle1[y]/Tabelle1[avg y]</f>
        <v>0.93070651590162856</v>
      </c>
      <c r="M73">
        <f>AVERAGE(Tabelle1[y])</f>
        <v>0.59413279111333273</v>
      </c>
      <c r="N73">
        <f>Tabelle1[z]-Tabelle1[avg z]</f>
        <v>1.8469424999997486E-2</v>
      </c>
      <c r="O73">
        <f>Tabelle1[z]/Tabelle1[avg z]</f>
        <v>1.0037108539372208</v>
      </c>
      <c r="P73">
        <f>AVERAGE(Tabelle1[z])</f>
        <v>4.9771360750000024</v>
      </c>
    </row>
    <row r="74" spans="1:16" x14ac:dyDescent="0.25">
      <c r="A74" s="1">
        <v>16278542618740</v>
      </c>
      <c r="B74">
        <v>7.9424590000000004</v>
      </c>
      <c r="C74">
        <v>0.12934875000000001</v>
      </c>
      <c r="D74">
        <v>6.1189422999999996</v>
      </c>
      <c r="E74" t="s">
        <v>7</v>
      </c>
      <c r="F74">
        <v>2</v>
      </c>
      <c r="G74">
        <v>271</v>
      </c>
      <c r="H74">
        <f>Tabelle1[x]-Tabelle1[avg x]</f>
        <v>0.10779017566666127</v>
      </c>
      <c r="I74">
        <f>Tabelle1[x]/Tabelle1[avg x]</f>
        <v>1.0137581023631632</v>
      </c>
      <c r="J74">
        <f>AVERAGE(Tabelle1[x])</f>
        <v>7.8346688243333391</v>
      </c>
      <c r="K74">
        <f>Tabelle1[y]-Tabelle1[avg y]</f>
        <v>-0.46478404111333271</v>
      </c>
      <c r="L74">
        <f>Tabelle1[y]/Tabelle1[avg y]</f>
        <v>0.21771016839117086</v>
      </c>
      <c r="M74">
        <f>AVERAGE(Tabelle1[y])</f>
        <v>0.59413279111333273</v>
      </c>
      <c r="N74">
        <f>Tabelle1[z]-Tabelle1[avg z]</f>
        <v>1.1418062249999972</v>
      </c>
      <c r="O74">
        <f>Tabelle1[z]/Tabelle1[avg z]</f>
        <v>1.2294102889280552</v>
      </c>
      <c r="P74">
        <f>AVERAGE(Tabelle1[z])</f>
        <v>4.9771360750000024</v>
      </c>
    </row>
    <row r="75" spans="1:16" x14ac:dyDescent="0.25">
      <c r="A75" s="1">
        <v>16282213425624</v>
      </c>
      <c r="B75">
        <v>8.0850524999999998</v>
      </c>
      <c r="C75">
        <v>8.1954955999999995E-2</v>
      </c>
      <c r="D75">
        <v>4.3984832999999997</v>
      </c>
      <c r="E75" t="s">
        <v>7</v>
      </c>
      <c r="F75">
        <v>2</v>
      </c>
      <c r="G75">
        <v>271</v>
      </c>
      <c r="H75">
        <f>Tabelle1[x]-Tabelle1[avg x]</f>
        <v>0.25038367566666064</v>
      </c>
      <c r="I75">
        <f>Tabelle1[x]/Tabelle1[avg x]</f>
        <v>1.0319584249546077</v>
      </c>
      <c r="J75">
        <f>AVERAGE(Tabelle1[x])</f>
        <v>7.8346688243333391</v>
      </c>
      <c r="K75">
        <f>Tabelle1[y]-Tabelle1[avg y]</f>
        <v>-0.5121778351133327</v>
      </c>
      <c r="L75">
        <f>Tabelle1[y]/Tabelle1[avg y]</f>
        <v>0.13794046924497527</v>
      </c>
      <c r="M75">
        <f>AVERAGE(Tabelle1[y])</f>
        <v>0.59413279111333273</v>
      </c>
      <c r="N75">
        <f>Tabelle1[z]-Tabelle1[avg z]</f>
        <v>-0.57865277500000278</v>
      </c>
      <c r="O75">
        <f>Tabelle1[z]/Tabelle1[avg z]</f>
        <v>0.88373780296935067</v>
      </c>
      <c r="P75">
        <f>AVERAGE(Tabelle1[z])</f>
        <v>4.9771360750000024</v>
      </c>
    </row>
    <row r="76" spans="1:16" x14ac:dyDescent="0.25">
      <c r="A76" s="1">
        <v>16282686753261</v>
      </c>
      <c r="B76">
        <v>7.5482483</v>
      </c>
      <c r="C76">
        <v>9.5382690000000006E-2</v>
      </c>
      <c r="D76">
        <v>4.2778014999999998</v>
      </c>
      <c r="E76" t="s">
        <v>7</v>
      </c>
      <c r="F76">
        <v>2</v>
      </c>
      <c r="G76">
        <v>271</v>
      </c>
      <c r="H76">
        <f>Tabelle1[x]-Tabelle1[avg x]</f>
        <v>-0.28642052433333909</v>
      </c>
      <c r="I76">
        <f>Tabelle1[x]/Tabelle1[avg x]</f>
        <v>0.96344191046802663</v>
      </c>
      <c r="J76">
        <f>AVERAGE(Tabelle1[x])</f>
        <v>7.8346688243333391</v>
      </c>
      <c r="K76">
        <f>Tabelle1[y]-Tabelle1[avg y]</f>
        <v>-0.49875010111333273</v>
      </c>
      <c r="L76">
        <f>Tabelle1[y]/Tabelle1[avg y]</f>
        <v>0.16054102959249972</v>
      </c>
      <c r="M76">
        <f>AVERAGE(Tabelle1[y])</f>
        <v>0.59413279111333273</v>
      </c>
      <c r="N76">
        <f>Tabelle1[z]-Tabelle1[avg z]</f>
        <v>-0.69933457500000262</v>
      </c>
      <c r="O76">
        <f>Tabelle1[z]/Tabelle1[avg z]</f>
        <v>0.85949056556586068</v>
      </c>
      <c r="P76">
        <f>AVERAGE(Tabelle1[z])</f>
        <v>4.9771360750000024</v>
      </c>
    </row>
    <row r="77" spans="1:16" x14ac:dyDescent="0.25">
      <c r="A77" s="1">
        <v>16283416876629</v>
      </c>
      <c r="B77">
        <v>7.6004639999999997</v>
      </c>
      <c r="C77">
        <v>0.22529602000000001</v>
      </c>
      <c r="D77">
        <v>4.5524445</v>
      </c>
      <c r="E77" t="s">
        <v>7</v>
      </c>
      <c r="F77">
        <v>2</v>
      </c>
      <c r="G77">
        <v>274</v>
      </c>
      <c r="H77">
        <f>Tabelle1[x]-Tabelle1[avg x]</f>
        <v>-0.23420482433333945</v>
      </c>
      <c r="I77">
        <f>Tabelle1[x]/Tabelle1[avg x]</f>
        <v>0.97010660825816486</v>
      </c>
      <c r="J77">
        <f>AVERAGE(Tabelle1[x])</f>
        <v>7.8346688243333391</v>
      </c>
      <c r="K77">
        <f>Tabelle1[y]-Tabelle1[avg y]</f>
        <v>-0.36883677111333268</v>
      </c>
      <c r="L77">
        <f>Tabelle1[y]/Tabelle1[avg y]</f>
        <v>0.37920145692989377</v>
      </c>
      <c r="M77">
        <f>AVERAGE(Tabelle1[y])</f>
        <v>0.59413279111333273</v>
      </c>
      <c r="N77">
        <f>Tabelle1[z]-Tabelle1[avg z]</f>
        <v>-0.42469157500000243</v>
      </c>
      <c r="O77">
        <f>Tabelle1[z]/Tabelle1[avg z]</f>
        <v>0.91467149609728071</v>
      </c>
      <c r="P77">
        <f>AVERAGE(Tabelle1[z])</f>
        <v>4.9771360750000024</v>
      </c>
    </row>
    <row r="78" spans="1:16" x14ac:dyDescent="0.25">
      <c r="A78" s="1">
        <v>16290798773601</v>
      </c>
      <c r="B78">
        <v>8.1267394999999993</v>
      </c>
      <c r="C78">
        <v>0.52149962999999999</v>
      </c>
      <c r="D78">
        <v>5.3115233999999996</v>
      </c>
      <c r="E78" t="s">
        <v>7</v>
      </c>
      <c r="F78">
        <v>2</v>
      </c>
      <c r="G78">
        <v>273</v>
      </c>
      <c r="H78">
        <f>Tabelle1[x]-Tabelle1[avg x]</f>
        <v>0.29207067566666023</v>
      </c>
      <c r="I78">
        <f>Tabelle1[x]/Tabelle1[avg x]</f>
        <v>1.0372792624953759</v>
      </c>
      <c r="J78">
        <f>AVERAGE(Tabelle1[x])</f>
        <v>7.8346688243333391</v>
      </c>
      <c r="K78">
        <f>Tabelle1[y]-Tabelle1[avg y]</f>
        <v>-7.2633161113332734E-2</v>
      </c>
      <c r="L78">
        <f>Tabelle1[y]/Tabelle1[avg y]</f>
        <v>0.87774928063265623</v>
      </c>
      <c r="M78">
        <f>AVERAGE(Tabelle1[y])</f>
        <v>0.59413279111333273</v>
      </c>
      <c r="N78">
        <f>Tabelle1[z]-Tabelle1[avg z]</f>
        <v>0.33438732499999713</v>
      </c>
      <c r="O78">
        <f>Tabelle1[z]/Tabelle1[avg z]</f>
        <v>1.0671846861249412</v>
      </c>
      <c r="P78">
        <f>AVERAGE(Tabelle1[z])</f>
        <v>4.9771360750000024</v>
      </c>
    </row>
    <row r="79" spans="1:16" x14ac:dyDescent="0.25">
      <c r="A79" s="1">
        <v>16293673959613</v>
      </c>
      <c r="B79">
        <v>7.9821166999999997</v>
      </c>
      <c r="C79">
        <v>0.19749449999999999</v>
      </c>
      <c r="D79">
        <v>4.4060363999999996</v>
      </c>
      <c r="E79" t="s">
        <v>7</v>
      </c>
      <c r="F79">
        <v>2</v>
      </c>
      <c r="G79">
        <v>272</v>
      </c>
      <c r="H79">
        <f>Tabelle1[x]-Tabelle1[avg x]</f>
        <v>0.14744787566666062</v>
      </c>
      <c r="I79">
        <f>Tabelle1[x]/Tabelle1[avg x]</f>
        <v>1.0188199244885385</v>
      </c>
      <c r="J79">
        <f>AVERAGE(Tabelle1[x])</f>
        <v>7.8346688243333391</v>
      </c>
      <c r="K79">
        <f>Tabelle1[y]-Tabelle1[avg y]</f>
        <v>-0.39663829111333271</v>
      </c>
      <c r="L79">
        <f>Tabelle1[y]/Tabelle1[avg y]</f>
        <v>0.33240801207070103</v>
      </c>
      <c r="M79">
        <f>AVERAGE(Tabelle1[y])</f>
        <v>0.59413279111333273</v>
      </c>
      <c r="N79">
        <f>Tabelle1[z]-Tabelle1[avg z]</f>
        <v>-0.5710996750000028</v>
      </c>
      <c r="O79">
        <f>Tabelle1[z]/Tabelle1[avg z]</f>
        <v>0.88525536244254632</v>
      </c>
      <c r="P79">
        <f>AVERAGE(Tabelle1[z])</f>
        <v>4.9771360750000024</v>
      </c>
    </row>
    <row r="80" spans="1:16" x14ac:dyDescent="0.25">
      <c r="A80" s="1">
        <v>16295466562153</v>
      </c>
      <c r="B80">
        <v>7.9418030000000002</v>
      </c>
      <c r="C80">
        <v>0.39630126999999998</v>
      </c>
      <c r="D80">
        <v>4.2153929999999997</v>
      </c>
      <c r="E80" t="s">
        <v>7</v>
      </c>
      <c r="F80">
        <v>2</v>
      </c>
      <c r="G80">
        <v>273</v>
      </c>
      <c r="H80">
        <f>Tabelle1[x]-Tabelle1[avg x]</f>
        <v>0.10713417566666106</v>
      </c>
      <c r="I80">
        <f>Tabelle1[x]/Tabelle1[avg x]</f>
        <v>1.0136743719573593</v>
      </c>
      <c r="J80">
        <f>AVERAGE(Tabelle1[x])</f>
        <v>7.8346688243333391</v>
      </c>
      <c r="K80">
        <f>Tabelle1[y]-Tabelle1[avg y]</f>
        <v>-0.19783152111333274</v>
      </c>
      <c r="L80">
        <f>Tabelle1[y]/Tabelle1[avg y]</f>
        <v>0.66702473912840177</v>
      </c>
      <c r="M80">
        <f>AVERAGE(Tabelle1[y])</f>
        <v>0.59413279111333273</v>
      </c>
      <c r="N80">
        <f>Tabelle1[z]-Tabelle1[avg z]</f>
        <v>-0.76174307500000271</v>
      </c>
      <c r="O80">
        <f>Tabelle1[z]/Tabelle1[avg z]</f>
        <v>0.8469515272394873</v>
      </c>
      <c r="P80">
        <f>AVERAGE(Tabelle1[z])</f>
        <v>4.9771360750000024</v>
      </c>
    </row>
    <row r="81" spans="1:16" x14ac:dyDescent="0.25">
      <c r="A81" s="1">
        <v>16296564279438</v>
      </c>
      <c r="B81">
        <v>8.0379939999999994</v>
      </c>
      <c r="C81">
        <v>0.78330993999999998</v>
      </c>
      <c r="D81">
        <v>4.5774080000000001</v>
      </c>
      <c r="E81" t="s">
        <v>7</v>
      </c>
      <c r="F81">
        <v>2</v>
      </c>
      <c r="G81">
        <v>277</v>
      </c>
      <c r="H81">
        <f>Tabelle1[x]-Tabelle1[avg x]</f>
        <v>0.20332517566666031</v>
      </c>
      <c r="I81">
        <f>Tabelle1[x]/Tabelle1[avg x]</f>
        <v>1.0259519808974136</v>
      </c>
      <c r="J81">
        <f>AVERAGE(Tabelle1[x])</f>
        <v>7.8346688243333391</v>
      </c>
      <c r="K81">
        <f>Tabelle1[y]-Tabelle1[avg y]</f>
        <v>0.18917714888666726</v>
      </c>
      <c r="L81">
        <f>Tabelle1[y]/Tabelle1[avg y]</f>
        <v>1.3184088670348799</v>
      </c>
      <c r="M81">
        <f>AVERAGE(Tabelle1[y])</f>
        <v>0.59413279111333273</v>
      </c>
      <c r="N81">
        <f>Tabelle1[z]-Tabelle1[avg z]</f>
        <v>-0.39972807500000229</v>
      </c>
      <c r="O81">
        <f>Tabelle1[z]/Tabelle1[avg z]</f>
        <v>0.91968713151970594</v>
      </c>
      <c r="P81">
        <f>AVERAGE(Tabelle1[z])</f>
        <v>4.9771360750000024</v>
      </c>
    </row>
    <row r="82" spans="1:16" x14ac:dyDescent="0.25">
      <c r="A82" s="1">
        <v>16299137369037</v>
      </c>
      <c r="B82">
        <v>8.046799</v>
      </c>
      <c r="C82">
        <v>0.87202453999999996</v>
      </c>
      <c r="D82">
        <v>4.5330199999999996</v>
      </c>
      <c r="E82" t="s">
        <v>7</v>
      </c>
      <c r="F82">
        <v>2</v>
      </c>
      <c r="G82">
        <v>276</v>
      </c>
      <c r="H82">
        <f>Tabelle1[x]-Tabelle1[avg x]</f>
        <v>0.21213017566666093</v>
      </c>
      <c r="I82">
        <f>Tabelle1[x]/Tabelle1[avg x]</f>
        <v>1.0270758318472653</v>
      </c>
      <c r="J82">
        <f>AVERAGE(Tabelle1[x])</f>
        <v>7.8346688243333391</v>
      </c>
      <c r="K82">
        <f>Tabelle1[y]-Tabelle1[avg y]</f>
        <v>0.27789174888666723</v>
      </c>
      <c r="L82">
        <f>Tabelle1[y]/Tabelle1[avg y]</f>
        <v>1.467726664885693</v>
      </c>
      <c r="M82">
        <f>AVERAGE(Tabelle1[y])</f>
        <v>0.59413279111333273</v>
      </c>
      <c r="N82">
        <f>Tabelle1[z]-Tabelle1[avg z]</f>
        <v>-0.44411607500000283</v>
      </c>
      <c r="O82">
        <f>Tabelle1[z]/Tabelle1[avg z]</f>
        <v>0.91076874967699117</v>
      </c>
      <c r="P82">
        <f>AVERAGE(Tabelle1[z])</f>
        <v>4.9771360750000024</v>
      </c>
    </row>
    <row r="83" spans="1:16" x14ac:dyDescent="0.25">
      <c r="A83" s="1">
        <v>16299474740863</v>
      </c>
      <c r="B83">
        <v>8.0248869999999997</v>
      </c>
      <c r="C83">
        <v>0.34265137000000001</v>
      </c>
      <c r="D83">
        <v>5.2101592999999999</v>
      </c>
      <c r="E83" t="s">
        <v>7</v>
      </c>
      <c r="F83">
        <v>2</v>
      </c>
      <c r="G83">
        <v>273</v>
      </c>
      <c r="H83">
        <f>Tabelle1[x]-Tabelle1[avg x]</f>
        <v>0.19021817566666055</v>
      </c>
      <c r="I83">
        <f>Tabelle1[x]/Tabelle1[avg x]</f>
        <v>1.0242790320729156</v>
      </c>
      <c r="J83">
        <f>AVERAGE(Tabelle1[x])</f>
        <v>7.8346688243333391</v>
      </c>
      <c r="K83">
        <f>Tabelle1[y]-Tabelle1[avg y]</f>
        <v>-0.25148142111333271</v>
      </c>
      <c r="L83">
        <f>Tabelle1[y]/Tabelle1[avg y]</f>
        <v>0.57672522898107159</v>
      </c>
      <c r="M83">
        <f>AVERAGE(Tabelle1[y])</f>
        <v>0.59413279111333273</v>
      </c>
      <c r="N83">
        <f>Tabelle1[z]-Tabelle1[avg z]</f>
        <v>0.2330232249999975</v>
      </c>
      <c r="O83">
        <f>Tabelle1[z]/Tabelle1[avg z]</f>
        <v>1.0468187370183559</v>
      </c>
      <c r="P83">
        <f>AVERAGE(Tabelle1[z])</f>
        <v>4.9771360750000024</v>
      </c>
    </row>
    <row r="84" spans="1:16" x14ac:dyDescent="0.25">
      <c r="A84" s="1">
        <v>16302999543939</v>
      </c>
      <c r="B84">
        <v>8.5486450000000005</v>
      </c>
      <c r="C84">
        <v>0.69221496999999999</v>
      </c>
      <c r="D84">
        <v>5.0510864</v>
      </c>
      <c r="E84" t="s">
        <v>7</v>
      </c>
      <c r="F84">
        <v>2</v>
      </c>
      <c r="G84">
        <v>276</v>
      </c>
      <c r="H84">
        <f>Tabelle1[x]-Tabelle1[avg x]</f>
        <v>0.71397617566666138</v>
      </c>
      <c r="I84">
        <f>Tabelle1[x]/Tabelle1[avg x]</f>
        <v>1.0911303581140732</v>
      </c>
      <c r="J84">
        <f>AVERAGE(Tabelle1[x])</f>
        <v>7.8346688243333391</v>
      </c>
      <c r="K84">
        <f>Tabelle1[y]-Tabelle1[avg y]</f>
        <v>9.8082178886667259E-2</v>
      </c>
      <c r="L84">
        <f>Tabelle1[y]/Tabelle1[avg y]</f>
        <v>1.1650846079423982</v>
      </c>
      <c r="M84">
        <f>AVERAGE(Tabelle1[y])</f>
        <v>0.59413279111333273</v>
      </c>
      <c r="N84">
        <f>Tabelle1[z]-Tabelle1[avg z]</f>
        <v>7.3950324999997541E-2</v>
      </c>
      <c r="O84">
        <f>Tabelle1[z]/Tabelle1[avg z]</f>
        <v>1.0148580074737052</v>
      </c>
      <c r="P84">
        <f>AVERAGE(Tabelle1[z])</f>
        <v>4.9771360750000024</v>
      </c>
    </row>
    <row r="85" spans="1:16" x14ac:dyDescent="0.25">
      <c r="A85" s="1">
        <v>16303442659173</v>
      </c>
      <c r="B85">
        <v>8.4059749999999998</v>
      </c>
      <c r="C85">
        <v>0.19252014000000001</v>
      </c>
      <c r="D85">
        <v>4.4657287999999999</v>
      </c>
      <c r="E85" t="s">
        <v>7</v>
      </c>
      <c r="F85">
        <v>2</v>
      </c>
      <c r="G85">
        <v>272</v>
      </c>
      <c r="H85">
        <f>Tabelle1[x]-Tabelle1[avg x]</f>
        <v>0.57130617566666064</v>
      </c>
      <c r="I85">
        <f>Tabelle1[x]/Tabelle1[avg x]</f>
        <v>1.0729202712298784</v>
      </c>
      <c r="J85">
        <f>AVERAGE(Tabelle1[x])</f>
        <v>7.8346688243333391</v>
      </c>
      <c r="K85">
        <f>Tabelle1[y]-Tabelle1[avg y]</f>
        <v>-0.40161265111333272</v>
      </c>
      <c r="L85">
        <f>Tabelle1[y]/Tabelle1[avg y]</f>
        <v>0.32403554033642989</v>
      </c>
      <c r="M85">
        <f>AVERAGE(Tabelle1[y])</f>
        <v>0.59413279111333273</v>
      </c>
      <c r="N85">
        <f>Tabelle1[z]-Tabelle1[avg z]</f>
        <v>-0.51140727500000249</v>
      </c>
      <c r="O85">
        <f>Tabelle1[z]/Tabelle1[avg z]</f>
        <v>0.89724868532954416</v>
      </c>
      <c r="P85">
        <f>AVERAGE(Tabelle1[z])</f>
        <v>4.9771360750000024</v>
      </c>
    </row>
    <row r="86" spans="1:16" x14ac:dyDescent="0.25">
      <c r="A86" s="1">
        <v>16303704499994</v>
      </c>
      <c r="B86">
        <v>7.9871980000000002</v>
      </c>
      <c r="C86">
        <v>-2.8457641999999998E-2</v>
      </c>
      <c r="D86">
        <v>4.3227080000000004</v>
      </c>
      <c r="E86" t="s">
        <v>7</v>
      </c>
      <c r="F86">
        <v>2</v>
      </c>
      <c r="G86">
        <v>269</v>
      </c>
      <c r="H86">
        <f>Tabelle1[x]-Tabelle1[avg x]</f>
        <v>0.15252917566666113</v>
      </c>
      <c r="I86">
        <f>Tabelle1[x]/Tabelle1[avg x]</f>
        <v>1.0194684905114213</v>
      </c>
      <c r="J86">
        <f>AVERAGE(Tabelle1[x])</f>
        <v>7.8346688243333391</v>
      </c>
      <c r="K86">
        <f>Tabelle1[y]-Tabelle1[avg y]</f>
        <v>-0.62259043311333273</v>
      </c>
      <c r="L86">
        <f>Tabelle1[y]/Tabelle1[avg y]</f>
        <v>-4.7897780472062203E-2</v>
      </c>
      <c r="M86">
        <f>AVERAGE(Tabelle1[y])</f>
        <v>0.59413279111333273</v>
      </c>
      <c r="N86">
        <f>Tabelle1[z]-Tabelle1[avg z]</f>
        <v>-0.654428075000002</v>
      </c>
      <c r="O86">
        <f>Tabelle1[z]/Tabelle1[avg z]</f>
        <v>0.86851312378474566</v>
      </c>
      <c r="P86">
        <f>AVERAGE(Tabelle1[z])</f>
        <v>4.9771360750000024</v>
      </c>
    </row>
    <row r="87" spans="1:16" x14ac:dyDescent="0.25">
      <c r="A87" s="1">
        <v>16305628022943</v>
      </c>
      <c r="B87">
        <v>8.3709109999999995</v>
      </c>
      <c r="C87">
        <v>-0.15718078999999999</v>
      </c>
      <c r="D87">
        <v>3.9936370000000001</v>
      </c>
      <c r="E87" t="s">
        <v>7</v>
      </c>
      <c r="F87">
        <v>2</v>
      </c>
      <c r="G87">
        <v>270</v>
      </c>
      <c r="H87">
        <f>Tabelle1[x]-Tabelle1[avg x]</f>
        <v>0.53624217566666044</v>
      </c>
      <c r="I87">
        <f>Tabelle1[x]/Tabelle1[avg x]</f>
        <v>1.0684447789294131</v>
      </c>
      <c r="J87">
        <f>AVERAGE(Tabelle1[x])</f>
        <v>7.8346688243333391</v>
      </c>
      <c r="K87">
        <f>Tabelle1[y]-Tabelle1[avg y]</f>
        <v>-0.75131358111333268</v>
      </c>
      <c r="L87">
        <f>Tabelle1[y]/Tabelle1[avg y]</f>
        <v>-0.26455498223799812</v>
      </c>
      <c r="M87">
        <f>AVERAGE(Tabelle1[y])</f>
        <v>0.59413279111333273</v>
      </c>
      <c r="N87">
        <f>Tabelle1[z]-Tabelle1[avg z]</f>
        <v>-0.98349907500000233</v>
      </c>
      <c r="O87">
        <f>Tabelle1[z]/Tabelle1[avg z]</f>
        <v>0.80239658707743855</v>
      </c>
      <c r="P87">
        <f>AVERAGE(Tabelle1[z])</f>
        <v>4.9771360750000024</v>
      </c>
    </row>
    <row r="88" spans="1:16" x14ac:dyDescent="0.25">
      <c r="A88" s="1">
        <v>16310693635736</v>
      </c>
      <c r="B88">
        <v>8.1346129999999999</v>
      </c>
      <c r="C88">
        <v>-5.0506589999999999E-3</v>
      </c>
      <c r="D88">
        <v>4.2410430000000003</v>
      </c>
      <c r="E88" t="s">
        <v>7</v>
      </c>
      <c r="F88">
        <v>2</v>
      </c>
      <c r="G88">
        <v>269</v>
      </c>
      <c r="H88">
        <f>Tabelle1[x]-Tabelle1[avg x]</f>
        <v>0.29994417566666076</v>
      </c>
      <c r="I88">
        <f>Tabelle1[x]/Tabelle1[avg x]</f>
        <v>1.0382842188217425</v>
      </c>
      <c r="J88">
        <f>AVERAGE(Tabelle1[x])</f>
        <v>7.8346688243333391</v>
      </c>
      <c r="K88">
        <f>Tabelle1[y]-Tabelle1[avg y]</f>
        <v>-0.59918345011333274</v>
      </c>
      <c r="L88">
        <f>Tabelle1[y]/Tabelle1[avg y]</f>
        <v>-8.5008925202321832E-3</v>
      </c>
      <c r="M88">
        <f>AVERAGE(Tabelle1[y])</f>
        <v>0.59413279111333273</v>
      </c>
      <c r="N88">
        <f>Tabelle1[z]-Tabelle1[avg z]</f>
        <v>-0.7360930750000021</v>
      </c>
      <c r="O88">
        <f>Tabelle1[z]/Tabelle1[avg z]</f>
        <v>0.8521050933894746</v>
      </c>
      <c r="P88">
        <f>AVERAGE(Tabelle1[z])</f>
        <v>4.9771360750000024</v>
      </c>
    </row>
    <row r="89" spans="1:16" x14ac:dyDescent="0.25">
      <c r="A89" s="1">
        <v>16310940370355</v>
      </c>
      <c r="B89">
        <v>8.1596679999999999</v>
      </c>
      <c r="C89">
        <v>0.44874573000000001</v>
      </c>
      <c r="D89">
        <v>3.9055328</v>
      </c>
      <c r="E89" t="s">
        <v>7</v>
      </c>
      <c r="F89">
        <v>2</v>
      </c>
      <c r="G89">
        <v>274</v>
      </c>
      <c r="H89">
        <f>Tabelle1[x]-Tabelle1[avg x]</f>
        <v>0.32499917566666081</v>
      </c>
      <c r="I89">
        <f>Tabelle1[x]/Tabelle1[avg x]</f>
        <v>1.0414821842446309</v>
      </c>
      <c r="J89">
        <f>AVERAGE(Tabelle1[x])</f>
        <v>7.8346688243333391</v>
      </c>
      <c r="K89">
        <f>Tabelle1[y]-Tabelle1[avg y]</f>
        <v>-0.14538706111333272</v>
      </c>
      <c r="L89">
        <f>Tabelle1[y]/Tabelle1[avg y]</f>
        <v>0.7552953425767075</v>
      </c>
      <c r="M89">
        <f>AVERAGE(Tabelle1[y])</f>
        <v>0.59413279111333273</v>
      </c>
      <c r="N89">
        <f>Tabelle1[z]-Tabelle1[avg z]</f>
        <v>-1.0716032750000024</v>
      </c>
      <c r="O89">
        <f>Tabelle1[z]/Tabelle1[avg z]</f>
        <v>0.78469480061382446</v>
      </c>
      <c r="P89">
        <f>AVERAGE(Tabelle1[z])</f>
        <v>4.9771360750000024</v>
      </c>
    </row>
    <row r="90" spans="1:16" x14ac:dyDescent="0.25">
      <c r="A90" s="1">
        <v>16311222352777</v>
      </c>
      <c r="B90">
        <v>8.5413209999999999</v>
      </c>
      <c r="C90">
        <v>0.73991393999999999</v>
      </c>
      <c r="D90">
        <v>4.6908570000000003</v>
      </c>
      <c r="E90" t="s">
        <v>7</v>
      </c>
      <c r="F90">
        <v>2</v>
      </c>
      <c r="G90">
        <v>275</v>
      </c>
      <c r="H90">
        <f>Tabelle1[x]-Tabelle1[avg x]</f>
        <v>0.70665217566666083</v>
      </c>
      <c r="I90">
        <f>Tabelle1[x]/Tabelle1[avg x]</f>
        <v>1.0901955387663487</v>
      </c>
      <c r="J90">
        <f>AVERAGE(Tabelle1[x])</f>
        <v>7.8346688243333391</v>
      </c>
      <c r="K90">
        <f>Tabelle1[y]-Tabelle1[avg y]</f>
        <v>0.14578114888666727</v>
      </c>
      <c r="L90">
        <f>Tabelle1[y]/Tabelle1[avg y]</f>
        <v>1.2453679565699296</v>
      </c>
      <c r="M90">
        <f>AVERAGE(Tabelle1[y])</f>
        <v>0.59413279111333273</v>
      </c>
      <c r="N90">
        <f>Tabelle1[z]-Tabelle1[avg z]</f>
        <v>-0.28627907500000216</v>
      </c>
      <c r="O90">
        <f>Tabelle1[z]/Tabelle1[avg z]</f>
        <v>0.94248116372827884</v>
      </c>
      <c r="P90">
        <f>AVERAGE(Tabelle1[z])</f>
        <v>4.9771360750000024</v>
      </c>
    </row>
    <row r="91" spans="1:16" x14ac:dyDescent="0.25">
      <c r="A91" s="1">
        <v>16315452072626</v>
      </c>
      <c r="B91">
        <v>7.9044036999999996</v>
      </c>
      <c r="C91">
        <v>-9.5733639999999995E-2</v>
      </c>
      <c r="D91">
        <v>4.6005554000000002</v>
      </c>
      <c r="E91" t="s">
        <v>7</v>
      </c>
      <c r="F91">
        <v>2</v>
      </c>
      <c r="G91">
        <v>270</v>
      </c>
      <c r="H91">
        <f>Tabelle1[x]-Tabelle1[avg x]</f>
        <v>6.9734875666660479E-2</v>
      </c>
      <c r="I91">
        <f>Tabelle1[x]/Tabelle1[avg x]</f>
        <v>1.008900807070501</v>
      </c>
      <c r="J91">
        <f>AVERAGE(Tabelle1[x])</f>
        <v>7.8346688243333391</v>
      </c>
      <c r="K91">
        <f>Tabelle1[y]-Tabelle1[avg y]</f>
        <v>-0.68986643111333268</v>
      </c>
      <c r="L91">
        <f>Tabelle1[y]/Tabelle1[avg y]</f>
        <v>-0.16113172245653498</v>
      </c>
      <c r="M91">
        <f>AVERAGE(Tabelle1[y])</f>
        <v>0.59413279111333273</v>
      </c>
      <c r="N91">
        <f>Tabelle1[z]-Tabelle1[avg z]</f>
        <v>-0.37658067500000225</v>
      </c>
      <c r="O91">
        <f>Tabelle1[z]/Tabelle1[avg z]</f>
        <v>0.92433787838521131</v>
      </c>
      <c r="P91">
        <f>AVERAGE(Tabelle1[z])</f>
        <v>4.9771360750000024</v>
      </c>
    </row>
    <row r="92" spans="1:16" x14ac:dyDescent="0.25">
      <c r="A92" s="1">
        <v>16255203521238</v>
      </c>
      <c r="B92">
        <v>7.3353270000000004</v>
      </c>
      <c r="C92">
        <v>0.39059448000000002</v>
      </c>
      <c r="D92">
        <v>5.7656403000000003</v>
      </c>
      <c r="E92" t="s">
        <v>8</v>
      </c>
      <c r="F92">
        <v>3</v>
      </c>
      <c r="G92">
        <v>273</v>
      </c>
      <c r="H92">
        <f>Tabelle1[x]-Tabelle1[avg x]</f>
        <v>-0.49934182433333874</v>
      </c>
      <c r="I92">
        <f>Tabelle1[x]/Tabelle1[avg x]</f>
        <v>0.93626510124046902</v>
      </c>
      <c r="J92">
        <f>AVERAGE(Tabelle1[x])</f>
        <v>7.8346688243333391</v>
      </c>
      <c r="K92">
        <f>Tabelle1[y]-Tabelle1[avg y]</f>
        <v>-0.2035383111133327</v>
      </c>
      <c r="L92">
        <f>Tabelle1[y]/Tabelle1[avg y]</f>
        <v>0.65741949584717141</v>
      </c>
      <c r="M92">
        <f>AVERAGE(Tabelle1[y])</f>
        <v>0.59413279111333273</v>
      </c>
      <c r="N92">
        <f>Tabelle1[z]-Tabelle1[avg z]</f>
        <v>0.78850422499999784</v>
      </c>
      <c r="O92">
        <f>Tabelle1[z]/Tabelle1[avg z]</f>
        <v>1.1584252897887661</v>
      </c>
      <c r="P92">
        <f>AVERAGE(Tabelle1[z])</f>
        <v>4.9771360750000024</v>
      </c>
    </row>
    <row r="93" spans="1:16" x14ac:dyDescent="0.25">
      <c r="A93" s="1">
        <v>16258617522703</v>
      </c>
      <c r="B93">
        <v>7.4119719999999996</v>
      </c>
      <c r="C93">
        <v>0.35723876999999998</v>
      </c>
      <c r="D93">
        <v>5.2184906</v>
      </c>
      <c r="E93" t="s">
        <v>8</v>
      </c>
      <c r="F93">
        <v>3</v>
      </c>
      <c r="G93">
        <v>273</v>
      </c>
      <c r="H93">
        <f>Tabelle1[x]-Tabelle1[avg x]</f>
        <v>-0.42269682433333955</v>
      </c>
      <c r="I93">
        <f>Tabelle1[x]/Tabelle1[avg x]</f>
        <v>0.94604790147344775</v>
      </c>
      <c r="J93">
        <f>AVERAGE(Tabelle1[x])</f>
        <v>7.8346688243333391</v>
      </c>
      <c r="K93">
        <f>Tabelle1[y]-Tabelle1[avg y]</f>
        <v>-0.23689402111333274</v>
      </c>
      <c r="L93">
        <f>Tabelle1[y]/Tabelle1[avg y]</f>
        <v>0.60127765264492117</v>
      </c>
      <c r="M93">
        <f>AVERAGE(Tabelle1[y])</f>
        <v>0.59413279111333273</v>
      </c>
      <c r="N93">
        <f>Tabelle1[z]-Tabelle1[avg z]</f>
        <v>0.24135452499999754</v>
      </c>
      <c r="O93">
        <f>Tabelle1[z]/Tabelle1[avg z]</f>
        <v>1.0484926514692483</v>
      </c>
      <c r="P93">
        <f>AVERAGE(Tabelle1[z])</f>
        <v>4.9771360750000024</v>
      </c>
    </row>
    <row r="94" spans="1:16" x14ac:dyDescent="0.25">
      <c r="A94" s="1">
        <v>16258884398924</v>
      </c>
      <c r="B94">
        <v>7.5735929999999998</v>
      </c>
      <c r="C94">
        <v>0.1186676</v>
      </c>
      <c r="D94">
        <v>5.4155426000000002</v>
      </c>
      <c r="E94" t="s">
        <v>8</v>
      </c>
      <c r="F94">
        <v>3</v>
      </c>
      <c r="G94">
        <v>270</v>
      </c>
      <c r="H94">
        <f>Tabelle1[x]-Tabelle1[avg x]</f>
        <v>-0.26107582433333931</v>
      </c>
      <c r="I94">
        <f>Tabelle1[x]/Tabelle1[avg x]</f>
        <v>0.96667685256555125</v>
      </c>
      <c r="J94">
        <f>AVERAGE(Tabelle1[x])</f>
        <v>7.8346688243333391</v>
      </c>
      <c r="K94">
        <f>Tabelle1[y]-Tabelle1[avg y]</f>
        <v>-0.47546519111333274</v>
      </c>
      <c r="L94">
        <f>Tabelle1[y]/Tabelle1[avg y]</f>
        <v>0.19973245337566931</v>
      </c>
      <c r="M94">
        <f>AVERAGE(Tabelle1[y])</f>
        <v>0.59413279111333273</v>
      </c>
      <c r="N94">
        <f>Tabelle1[z]-Tabelle1[avg z]</f>
        <v>0.43840652499999777</v>
      </c>
      <c r="O94">
        <f>Tabelle1[z]/Tabelle1[avg z]</f>
        <v>1.0880840946266468</v>
      </c>
      <c r="P94">
        <f>AVERAGE(Tabelle1[z])</f>
        <v>4.9771360750000024</v>
      </c>
    </row>
    <row r="95" spans="1:16" x14ac:dyDescent="0.25">
      <c r="A95" s="1">
        <v>16260430266844</v>
      </c>
      <c r="B95">
        <v>7.67659</v>
      </c>
      <c r="C95">
        <v>0.48420714999999998</v>
      </c>
      <c r="D95">
        <v>6.169098</v>
      </c>
      <c r="E95" t="s">
        <v>8</v>
      </c>
      <c r="F95">
        <v>3</v>
      </c>
      <c r="G95">
        <v>273</v>
      </c>
      <c r="H95">
        <f>Tabelle1[x]-Tabelle1[avg x]</f>
        <v>-0.15807882433333909</v>
      </c>
      <c r="I95">
        <f>Tabelle1[x]/Tabelle1[avg x]</f>
        <v>0.9798231644658203</v>
      </c>
      <c r="J95">
        <f>AVERAGE(Tabelle1[x])</f>
        <v>7.8346688243333391</v>
      </c>
      <c r="K95">
        <f>Tabelle1[y]-Tabelle1[avg y]</f>
        <v>-0.10992564111333275</v>
      </c>
      <c r="L95">
        <f>Tabelle1[y]/Tabelle1[avg y]</f>
        <v>0.81498135979442332</v>
      </c>
      <c r="M95">
        <f>AVERAGE(Tabelle1[y])</f>
        <v>0.59413279111333273</v>
      </c>
      <c r="N95">
        <f>Tabelle1[z]-Tabelle1[avg z]</f>
        <v>1.1919619249999975</v>
      </c>
      <c r="O95">
        <f>Tabelle1[z]/Tabelle1[avg z]</f>
        <v>1.239487509892925</v>
      </c>
      <c r="P95">
        <f>AVERAGE(Tabelle1[z])</f>
        <v>4.9771360750000024</v>
      </c>
    </row>
    <row r="96" spans="1:16" x14ac:dyDescent="0.25">
      <c r="A96" s="1">
        <v>16260682036863</v>
      </c>
      <c r="B96">
        <v>7.6400756999999997</v>
      </c>
      <c r="C96">
        <v>0.88868712999999999</v>
      </c>
      <c r="D96">
        <v>5.9805910000000004</v>
      </c>
      <c r="E96" t="s">
        <v>8</v>
      </c>
      <c r="F96">
        <v>3</v>
      </c>
      <c r="G96">
        <v>276</v>
      </c>
      <c r="H96">
        <f>Tabelle1[x]-Tabelle1[avg x]</f>
        <v>-0.19459312433333942</v>
      </c>
      <c r="I96">
        <f>Tabelle1[x]/Tabelle1[avg x]</f>
        <v>0.97516255904410898</v>
      </c>
      <c r="J96">
        <f>AVERAGE(Tabelle1[x])</f>
        <v>7.8346688243333391</v>
      </c>
      <c r="K96">
        <f>Tabelle1[y]-Tabelle1[avg y]</f>
        <v>0.29455433888666727</v>
      </c>
      <c r="L96">
        <f>Tabelle1[y]/Tabelle1[avg y]</f>
        <v>1.4957718935773738</v>
      </c>
      <c r="M96">
        <f>AVERAGE(Tabelle1[y])</f>
        <v>0.59413279111333273</v>
      </c>
      <c r="N96">
        <f>Tabelle1[z]-Tabelle1[avg z]</f>
        <v>1.003454924999998</v>
      </c>
      <c r="O96">
        <f>Tabelle1[z]/Tabelle1[avg z]</f>
        <v>1.2016129175250643</v>
      </c>
      <c r="P96">
        <f>AVERAGE(Tabelle1[z])</f>
        <v>4.9771360750000024</v>
      </c>
    </row>
    <row r="97" spans="1:16" x14ac:dyDescent="0.25">
      <c r="A97" s="1">
        <v>16262937896238</v>
      </c>
      <c r="B97">
        <v>7.1331176999999997</v>
      </c>
      <c r="C97">
        <v>0.29301453</v>
      </c>
      <c r="D97">
        <v>-1.9196625</v>
      </c>
      <c r="E97" t="s">
        <v>8</v>
      </c>
      <c r="F97">
        <v>3</v>
      </c>
      <c r="G97">
        <v>274</v>
      </c>
      <c r="H97">
        <f>Tabelle1[x]-Tabelle1[avg x]</f>
        <v>-0.70155112433333944</v>
      </c>
      <c r="I97">
        <f>Tabelle1[x]/Tabelle1[avg x]</f>
        <v>0.91045554827353725</v>
      </c>
      <c r="J97">
        <f>AVERAGE(Tabelle1[x])</f>
        <v>7.8346688243333391</v>
      </c>
      <c r="K97">
        <f>Tabelle1[y]-Tabelle1[avg y]</f>
        <v>-0.30111826111333273</v>
      </c>
      <c r="L97">
        <f>Tabelle1[y]/Tabelle1[avg y]</f>
        <v>0.49318020210755636</v>
      </c>
      <c r="M97">
        <f>AVERAGE(Tabelle1[y])</f>
        <v>0.59413279111333273</v>
      </c>
      <c r="N97">
        <f>Tabelle1[z]-Tabelle1[avg z]</f>
        <v>-6.8967985750000027</v>
      </c>
      <c r="O97">
        <f>Tabelle1[z]/Tabelle1[avg z]</f>
        <v>-0.38569620582455122</v>
      </c>
      <c r="P97">
        <f>AVERAGE(Tabelle1[z])</f>
        <v>4.9771360750000024</v>
      </c>
    </row>
    <row r="98" spans="1:16" x14ac:dyDescent="0.25">
      <c r="A98" s="1">
        <v>16263224922784</v>
      </c>
      <c r="B98">
        <v>7.3433685000000004</v>
      </c>
      <c r="C98">
        <v>1.1536407</v>
      </c>
      <c r="D98">
        <v>4.8606414999999998</v>
      </c>
      <c r="E98" t="s">
        <v>8</v>
      </c>
      <c r="F98">
        <v>3</v>
      </c>
      <c r="G98">
        <v>278</v>
      </c>
      <c r="H98">
        <f>Tabelle1[x]-Tabelle1[avg x]</f>
        <v>-0.4913003243333387</v>
      </c>
      <c r="I98">
        <f>Tabelle1[x]/Tabelle1[avg x]</f>
        <v>0.93729150071954137</v>
      </c>
      <c r="J98">
        <f>AVERAGE(Tabelle1[x])</f>
        <v>7.8346688243333391</v>
      </c>
      <c r="K98">
        <f>Tabelle1[y]-Tabelle1[avg y]</f>
        <v>0.55950790888666724</v>
      </c>
      <c r="L98">
        <f>Tabelle1[y]/Tabelle1[avg y]</f>
        <v>1.9417219807683352</v>
      </c>
      <c r="M98">
        <f>AVERAGE(Tabelle1[y])</f>
        <v>0.59413279111333273</v>
      </c>
      <c r="N98">
        <f>Tabelle1[z]-Tabelle1[avg z]</f>
        <v>-0.1164945750000026</v>
      </c>
      <c r="O98">
        <f>Tabelle1[z]/Tabelle1[avg z]</f>
        <v>0.97659405464416549</v>
      </c>
      <c r="P98">
        <f>AVERAGE(Tabelle1[z])</f>
        <v>4.9771360750000024</v>
      </c>
    </row>
    <row r="99" spans="1:16" x14ac:dyDescent="0.25">
      <c r="A99" s="1">
        <v>16265757729181</v>
      </c>
      <c r="B99">
        <v>7.9049069999999997</v>
      </c>
      <c r="C99">
        <v>0.79759215999999999</v>
      </c>
      <c r="D99">
        <v>5.0112762000000002</v>
      </c>
      <c r="E99" t="s">
        <v>8</v>
      </c>
      <c r="F99">
        <v>3</v>
      </c>
      <c r="G99">
        <v>276</v>
      </c>
      <c r="H99">
        <f>Tabelle1[x]-Tabelle1[avg x]</f>
        <v>7.0238175666660574E-2</v>
      </c>
      <c r="I99">
        <f>Tabelle1[x]/Tabelle1[avg x]</f>
        <v>1.008965047182149</v>
      </c>
      <c r="J99">
        <f>AVERAGE(Tabelle1[x])</f>
        <v>7.8346688243333391</v>
      </c>
      <c r="K99">
        <f>Tabelle1[y]-Tabelle1[avg y]</f>
        <v>0.20345936888666727</v>
      </c>
      <c r="L99">
        <f>Tabelle1[y]/Tabelle1[avg y]</f>
        <v>1.3424476344848921</v>
      </c>
      <c r="M99">
        <f>AVERAGE(Tabelle1[y])</f>
        <v>0.59413279111333273</v>
      </c>
      <c r="N99">
        <f>Tabelle1[z]-Tabelle1[avg z]</f>
        <v>3.4140124999997745E-2</v>
      </c>
      <c r="O99">
        <f>Tabelle1[z]/Tabelle1[avg z]</f>
        <v>1.0068593915226636</v>
      </c>
      <c r="P99">
        <f>AVERAGE(Tabelle1[z])</f>
        <v>4.9771360750000024</v>
      </c>
    </row>
    <row r="100" spans="1:16" x14ac:dyDescent="0.25">
      <c r="A100" s="1">
        <v>16268713509210</v>
      </c>
      <c r="B100">
        <v>7.6155242999999997</v>
      </c>
      <c r="C100">
        <v>0.98966980000000004</v>
      </c>
      <c r="D100">
        <v>4.5044556</v>
      </c>
      <c r="E100" t="s">
        <v>8</v>
      </c>
      <c r="F100">
        <v>3</v>
      </c>
      <c r="G100">
        <v>279</v>
      </c>
      <c r="H100">
        <f>Tabelle1[x]-Tabelle1[avg x]</f>
        <v>-0.21914452433333942</v>
      </c>
      <c r="I100">
        <f>Tabelle1[x]/Tabelle1[avg x]</f>
        <v>0.97202887202421262</v>
      </c>
      <c r="J100">
        <f>AVERAGE(Tabelle1[x])</f>
        <v>7.8346688243333391</v>
      </c>
      <c r="K100">
        <f>Tabelle1[y]-Tabelle1[avg y]</f>
        <v>0.39553700888666732</v>
      </c>
      <c r="L100">
        <f>Tabelle1[y]/Tabelle1[avg y]</f>
        <v>1.6657383918256372</v>
      </c>
      <c r="M100">
        <f>AVERAGE(Tabelle1[y])</f>
        <v>0.59413279111333273</v>
      </c>
      <c r="N100">
        <f>Tabelle1[z]-Tabelle1[avg z]</f>
        <v>-0.47268047500000243</v>
      </c>
      <c r="O100">
        <f>Tabelle1[z]/Tabelle1[avg z]</f>
        <v>0.90502962589786096</v>
      </c>
      <c r="P100">
        <f>AVERAGE(Tabelle1[z])</f>
        <v>4.9771360750000024</v>
      </c>
    </row>
    <row r="101" spans="1:16" x14ac:dyDescent="0.25">
      <c r="A101" s="1">
        <v>16272867714532</v>
      </c>
      <c r="B101">
        <v>7.90625</v>
      </c>
      <c r="C101">
        <v>0.54167175000000001</v>
      </c>
      <c r="D101">
        <v>5.4782409999999997</v>
      </c>
      <c r="E101" t="s">
        <v>8</v>
      </c>
      <c r="F101">
        <v>3</v>
      </c>
      <c r="G101">
        <v>275</v>
      </c>
      <c r="H101">
        <f>Tabelle1[x]-Tabelle1[avg x]</f>
        <v>7.158117566666089E-2</v>
      </c>
      <c r="I101">
        <f>Tabelle1[x]/Tabelle1[avg x]</f>
        <v>1.0091364647659822</v>
      </c>
      <c r="J101">
        <f>AVERAGE(Tabelle1[x])</f>
        <v>7.8346688243333391</v>
      </c>
      <c r="K101">
        <f>Tabelle1[y]-Tabelle1[avg y]</f>
        <v>-5.2461041113332718E-2</v>
      </c>
      <c r="L101">
        <f>Tabelle1[y]/Tabelle1[avg y]</f>
        <v>0.911701488458452</v>
      </c>
      <c r="M101">
        <f>AVERAGE(Tabelle1[y])</f>
        <v>0.59413279111333273</v>
      </c>
      <c r="N101">
        <f>Tabelle1[z]-Tabelle1[avg z]</f>
        <v>0.50110492499999726</v>
      </c>
      <c r="O101">
        <f>Tabelle1[z]/Tabelle1[avg z]</f>
        <v>1.1006813793010466</v>
      </c>
      <c r="P101">
        <f>AVERAGE(Tabelle1[z])</f>
        <v>4.9771360750000024</v>
      </c>
    </row>
    <row r="102" spans="1:16" x14ac:dyDescent="0.25">
      <c r="A102" s="1">
        <v>16273033890712</v>
      </c>
      <c r="B102">
        <v>8.1063840000000003</v>
      </c>
      <c r="C102">
        <v>0.56425475999999997</v>
      </c>
      <c r="D102">
        <v>5.2527619999999997</v>
      </c>
      <c r="E102" t="s">
        <v>8</v>
      </c>
      <c r="F102">
        <v>3</v>
      </c>
      <c r="G102">
        <v>271</v>
      </c>
      <c r="H102">
        <f>Tabelle1[x]-Tabelle1[avg x]</f>
        <v>0.27171517566666115</v>
      </c>
      <c r="I102">
        <f>Tabelle1[x]/Tabelle1[avg x]</f>
        <v>1.0346811309780897</v>
      </c>
      <c r="J102">
        <f>AVERAGE(Tabelle1[x])</f>
        <v>7.8346688243333391</v>
      </c>
      <c r="K102">
        <f>Tabelle1[y]-Tabelle1[avg y]</f>
        <v>-2.9878031113332759E-2</v>
      </c>
      <c r="L102">
        <f>Tabelle1[y]/Tabelle1[avg y]</f>
        <v>0.94971152651355106</v>
      </c>
      <c r="M102">
        <f>AVERAGE(Tabelle1[y])</f>
        <v>0.59413279111333273</v>
      </c>
      <c r="N102">
        <f>Tabelle1[z]-Tabelle1[avg z]</f>
        <v>0.27562592499999727</v>
      </c>
      <c r="O102">
        <f>Tabelle1[z]/Tabelle1[avg z]</f>
        <v>1.055378418601906</v>
      </c>
      <c r="P102">
        <f>AVERAGE(Tabelle1[z])</f>
        <v>4.9771360750000024</v>
      </c>
    </row>
    <row r="103" spans="1:16" x14ac:dyDescent="0.25">
      <c r="A103" s="1">
        <v>16274725785244</v>
      </c>
      <c r="B103">
        <v>7.9802245999999997</v>
      </c>
      <c r="C103">
        <v>0.79188539999999996</v>
      </c>
      <c r="D103">
        <v>5.8597260000000002</v>
      </c>
      <c r="E103" t="s">
        <v>8</v>
      </c>
      <c r="F103">
        <v>3</v>
      </c>
      <c r="G103">
        <v>276</v>
      </c>
      <c r="H103">
        <f>Tabelle1[x]-Tabelle1[avg x]</f>
        <v>0.14555577566666056</v>
      </c>
      <c r="I103">
        <f>Tabelle1[x]/Tabelle1[avg x]</f>
        <v>1.0185784209811888</v>
      </c>
      <c r="J103">
        <f>AVERAGE(Tabelle1[x])</f>
        <v>7.8346688243333391</v>
      </c>
      <c r="K103">
        <f>Tabelle1[y]-Tabelle1[avg y]</f>
        <v>0.19775260888666724</v>
      </c>
      <c r="L103">
        <f>Tabelle1[y]/Tabelle1[avg y]</f>
        <v>1.3328424416974241</v>
      </c>
      <c r="M103">
        <f>AVERAGE(Tabelle1[y])</f>
        <v>0.59413279111333273</v>
      </c>
      <c r="N103">
        <f>Tabelle1[z]-Tabelle1[avg z]</f>
        <v>0.88258992499999778</v>
      </c>
      <c r="O103">
        <f>Tabelle1[z]/Tabelle1[avg z]</f>
        <v>1.1773288718050565</v>
      </c>
      <c r="P103">
        <f>AVERAGE(Tabelle1[z])</f>
        <v>4.9771360750000024</v>
      </c>
    </row>
    <row r="104" spans="1:16" x14ac:dyDescent="0.25">
      <c r="A104" s="1">
        <v>16277112565029</v>
      </c>
      <c r="B104">
        <v>7.9748383</v>
      </c>
      <c r="C104">
        <v>0.91352844</v>
      </c>
      <c r="D104">
        <v>5.2410582999999997</v>
      </c>
      <c r="E104" t="s">
        <v>8</v>
      </c>
      <c r="F104">
        <v>3</v>
      </c>
      <c r="G104">
        <v>276</v>
      </c>
      <c r="H104">
        <f>Tabelle1[x]-Tabelle1[avg x]</f>
        <v>0.14016947566666094</v>
      </c>
      <c r="I104">
        <f>Tabelle1[x]/Tabelle1[avg x]</f>
        <v>1.0178909254251201</v>
      </c>
      <c r="J104">
        <f>AVERAGE(Tabelle1[x])</f>
        <v>7.8346688243333391</v>
      </c>
      <c r="K104">
        <f>Tabelle1[y]-Tabelle1[avg y]</f>
        <v>0.31939564888666727</v>
      </c>
      <c r="L104">
        <f>Tabelle1[y]/Tabelle1[avg y]</f>
        <v>1.5375829337548574</v>
      </c>
      <c r="M104">
        <f>AVERAGE(Tabelle1[y])</f>
        <v>0.59413279111333273</v>
      </c>
      <c r="N104">
        <f>Tabelle1[z]-Tabelle1[avg z]</f>
        <v>0.26392222499999729</v>
      </c>
      <c r="O104">
        <f>Tabelle1[z]/Tabelle1[avg z]</f>
        <v>1.0530269257305764</v>
      </c>
      <c r="P104">
        <f>AVERAGE(Tabelle1[z])</f>
        <v>4.9771360750000024</v>
      </c>
    </row>
    <row r="105" spans="1:16" x14ac:dyDescent="0.25">
      <c r="A105" s="1">
        <v>16277329087245</v>
      </c>
      <c r="B105">
        <v>7.9572450000000003</v>
      </c>
      <c r="C105">
        <v>0.66438293000000004</v>
      </c>
      <c r="D105">
        <v>5.4337005999999999</v>
      </c>
      <c r="E105" t="s">
        <v>8</v>
      </c>
      <c r="F105">
        <v>3</v>
      </c>
      <c r="G105">
        <v>274</v>
      </c>
      <c r="H105">
        <f>Tabelle1[x]-Tabelle1[avg x]</f>
        <v>0.12257617566666124</v>
      </c>
      <c r="I105">
        <f>Tabelle1[x]/Tabelle1[avg x]</f>
        <v>1.015645355076906</v>
      </c>
      <c r="J105">
        <f>AVERAGE(Tabelle1[x])</f>
        <v>7.8346688243333391</v>
      </c>
      <c r="K105">
        <f>Tabelle1[y]-Tabelle1[avg y]</f>
        <v>7.0250138886667313E-2</v>
      </c>
      <c r="L105">
        <f>Tabelle1[y]/Tabelle1[avg y]</f>
        <v>1.1182397940955708</v>
      </c>
      <c r="M105">
        <f>AVERAGE(Tabelle1[y])</f>
        <v>0.59413279111333273</v>
      </c>
      <c r="N105">
        <f>Tabelle1[z]-Tabelle1[avg z]</f>
        <v>0.45656452499999745</v>
      </c>
      <c r="O105">
        <f>Tabelle1[z]/Tabelle1[avg z]</f>
        <v>1.0917323774395695</v>
      </c>
      <c r="P105">
        <f>AVERAGE(Tabelle1[z])</f>
        <v>4.9771360750000024</v>
      </c>
    </row>
    <row r="106" spans="1:16" x14ac:dyDescent="0.25">
      <c r="A106" s="1">
        <v>16278799424160</v>
      </c>
      <c r="B106">
        <v>7.9235230000000003</v>
      </c>
      <c r="C106">
        <v>0.29940795999999997</v>
      </c>
      <c r="D106">
        <v>4.6781309999999996</v>
      </c>
      <c r="E106" t="s">
        <v>8</v>
      </c>
      <c r="F106">
        <v>3</v>
      </c>
      <c r="G106">
        <v>273</v>
      </c>
      <c r="H106">
        <f>Tabelle1[x]-Tabelle1[avg x]</f>
        <v>8.8854175666661206E-2</v>
      </c>
      <c r="I106">
        <f>Tabelle1[x]/Tabelle1[avg x]</f>
        <v>1.0113411527224601</v>
      </c>
      <c r="J106">
        <f>AVERAGE(Tabelle1[x])</f>
        <v>7.8346688243333391</v>
      </c>
      <c r="K106">
        <f>Tabelle1[y]-Tabelle1[avg y]</f>
        <v>-0.29472483111333275</v>
      </c>
      <c r="L106">
        <f>Tabelle1[y]/Tabelle1[avg y]</f>
        <v>0.5039411466230399</v>
      </c>
      <c r="M106">
        <f>AVERAGE(Tabelle1[y])</f>
        <v>0.59413279111333273</v>
      </c>
      <c r="N106">
        <f>Tabelle1[z]-Tabelle1[avg z]</f>
        <v>-0.29900507500000284</v>
      </c>
      <c r="O106">
        <f>Tabelle1[z]/Tabelle1[avg z]</f>
        <v>0.93992427161035519</v>
      </c>
      <c r="P106">
        <f>AVERAGE(Tabelle1[z])</f>
        <v>4.9771360750000024</v>
      </c>
    </row>
    <row r="107" spans="1:16" x14ac:dyDescent="0.25">
      <c r="A107" s="1">
        <v>16282072434413</v>
      </c>
      <c r="B107">
        <v>7.6712036000000001</v>
      </c>
      <c r="C107">
        <v>0.42886352999999999</v>
      </c>
      <c r="D107">
        <v>4.5980376999999999</v>
      </c>
      <c r="E107" t="s">
        <v>8</v>
      </c>
      <c r="F107">
        <v>3</v>
      </c>
      <c r="G107">
        <v>273</v>
      </c>
      <c r="H107">
        <f>Tabelle1[x]-Tabelle1[avg x]</f>
        <v>-0.16346522433333899</v>
      </c>
      <c r="I107">
        <f>Tabelle1[x]/Tabelle1[avg x]</f>
        <v>0.97913565614597009</v>
      </c>
      <c r="J107">
        <f>AVERAGE(Tabelle1[x])</f>
        <v>7.8346688243333391</v>
      </c>
      <c r="K107">
        <f>Tabelle1[y]-Tabelle1[avg y]</f>
        <v>-0.16526926111333273</v>
      </c>
      <c r="L107">
        <f>Tabelle1[y]/Tabelle1[avg y]</f>
        <v>0.72183110647093185</v>
      </c>
      <c r="M107">
        <f>AVERAGE(Tabelle1[y])</f>
        <v>0.59413279111333273</v>
      </c>
      <c r="N107">
        <f>Tabelle1[z]-Tabelle1[avg z]</f>
        <v>-0.37909837500000254</v>
      </c>
      <c r="O107">
        <f>Tabelle1[z]/Tabelle1[avg z]</f>
        <v>0.92383202522747931</v>
      </c>
      <c r="P107">
        <f>AVERAGE(Tabelle1[z])</f>
        <v>4.9771360750000024</v>
      </c>
    </row>
    <row r="108" spans="1:16" x14ac:dyDescent="0.25">
      <c r="A108" s="1">
        <v>16282374558437</v>
      </c>
      <c r="B108">
        <v>7.9103700000000003</v>
      </c>
      <c r="C108">
        <v>0.72172546000000004</v>
      </c>
      <c r="D108">
        <v>4.9542999999999999</v>
      </c>
      <c r="E108" t="s">
        <v>8</v>
      </c>
      <c r="F108">
        <v>3</v>
      </c>
      <c r="G108">
        <v>275</v>
      </c>
      <c r="H108">
        <f>Tabelle1[x]-Tabelle1[avg x]</f>
        <v>7.5701175666661236E-2</v>
      </c>
      <c r="I108">
        <f>Tabelle1[x]/Tabelle1[avg x]</f>
        <v>1.0096623325585308</v>
      </c>
      <c r="J108">
        <f>AVERAGE(Tabelle1[x])</f>
        <v>7.8346688243333391</v>
      </c>
      <c r="K108">
        <f>Tabelle1[y]-Tabelle1[avg y]</f>
        <v>0.12759266888666732</v>
      </c>
      <c r="L108">
        <f>Tabelle1[y]/Tabelle1[avg y]</f>
        <v>1.2147544636403154</v>
      </c>
      <c r="M108">
        <f>AVERAGE(Tabelle1[y])</f>
        <v>0.59413279111333273</v>
      </c>
      <c r="N108">
        <f>Tabelle1[z]-Tabelle1[avg z]</f>
        <v>-2.2836075000002509E-2</v>
      </c>
      <c r="O108">
        <f>Tabelle1[z]/Tabelle1[avg z]</f>
        <v>0.99541180416691688</v>
      </c>
      <c r="P108">
        <f>AVERAGE(Tabelle1[z])</f>
        <v>4.9771360750000024</v>
      </c>
    </row>
    <row r="109" spans="1:16" x14ac:dyDescent="0.25">
      <c r="A109" s="1">
        <v>16285456213787</v>
      </c>
      <c r="B109">
        <v>7.9731902999999997</v>
      </c>
      <c r="C109">
        <v>0.24456786999999999</v>
      </c>
      <c r="D109">
        <v>5.3062440000000004</v>
      </c>
      <c r="E109" t="s">
        <v>8</v>
      </c>
      <c r="F109">
        <v>3</v>
      </c>
      <c r="G109">
        <v>272</v>
      </c>
      <c r="H109">
        <f>Tabelle1[x]-Tabelle1[avg x]</f>
        <v>0.13852147566666062</v>
      </c>
      <c r="I109">
        <f>Tabelle1[x]/Tabelle1[avg x]</f>
        <v>1.0176805783081007</v>
      </c>
      <c r="J109">
        <f>AVERAGE(Tabelle1[x])</f>
        <v>7.8346688243333391</v>
      </c>
      <c r="K109">
        <f>Tabelle1[y]-Tabelle1[avg y]</f>
        <v>-0.34956492111333271</v>
      </c>
      <c r="L109">
        <f>Tabelle1[y]/Tabelle1[avg y]</f>
        <v>0.4116383974392484</v>
      </c>
      <c r="M109">
        <f>AVERAGE(Tabelle1[y])</f>
        <v>0.59413279111333273</v>
      </c>
      <c r="N109">
        <f>Tabelle1[z]-Tabelle1[avg z]</f>
        <v>0.32910792499999797</v>
      </c>
      <c r="O109">
        <f>Tabelle1[z]/Tabelle1[avg z]</f>
        <v>1.0661239556324564</v>
      </c>
      <c r="P109">
        <f>AVERAGE(Tabelle1[z])</f>
        <v>4.9771360750000024</v>
      </c>
    </row>
    <row r="110" spans="1:16" x14ac:dyDescent="0.25">
      <c r="A110" s="1">
        <v>16285687842205</v>
      </c>
      <c r="B110">
        <v>7.9564969999999997</v>
      </c>
      <c r="C110">
        <v>0.68276979999999998</v>
      </c>
      <c r="D110">
        <v>5.3050079999999999</v>
      </c>
      <c r="E110" t="s">
        <v>8</v>
      </c>
      <c r="F110">
        <v>3</v>
      </c>
      <c r="G110">
        <v>275</v>
      </c>
      <c r="H110">
        <f>Tabelle1[x]-Tabelle1[avg x]</f>
        <v>0.1218281756666606</v>
      </c>
      <c r="I110">
        <f>Tabelle1[x]/Tabelle1[avg x]</f>
        <v>1.0155498819922395</v>
      </c>
      <c r="J110">
        <f>AVERAGE(Tabelle1[x])</f>
        <v>7.8346688243333391</v>
      </c>
      <c r="K110">
        <f>Tabelle1[y]-Tabelle1[avg y]</f>
        <v>8.8637008886667257E-2</v>
      </c>
      <c r="L110">
        <f>Tabelle1[y]/Tabelle1[avg y]</f>
        <v>1.1491872022760641</v>
      </c>
      <c r="M110">
        <f>AVERAGE(Tabelle1[y])</f>
        <v>0.59413279111333273</v>
      </c>
      <c r="N110">
        <f>Tabelle1[z]-Tabelle1[avg z]</f>
        <v>0.32787192499999751</v>
      </c>
      <c r="O110">
        <f>Tabelle1[z]/Tabelle1[avg z]</f>
        <v>1.065875620047217</v>
      </c>
      <c r="P110">
        <f>AVERAGE(Tabelle1[z])</f>
        <v>4.9771360750000024</v>
      </c>
    </row>
    <row r="111" spans="1:16" x14ac:dyDescent="0.25">
      <c r="A111" s="1">
        <v>16286961798504</v>
      </c>
      <c r="B111">
        <v>7.827896</v>
      </c>
      <c r="C111">
        <v>0.16790770999999999</v>
      </c>
      <c r="D111">
        <v>4.8804474000000004</v>
      </c>
      <c r="E111" t="s">
        <v>8</v>
      </c>
      <c r="F111">
        <v>3</v>
      </c>
      <c r="G111">
        <v>272</v>
      </c>
      <c r="H111">
        <f>Tabelle1[x]-Tabelle1[avg x]</f>
        <v>-6.7728243333391447E-3</v>
      </c>
      <c r="I111">
        <f>Tabelle1[x]/Tabelle1[avg x]</f>
        <v>0.99913553150934675</v>
      </c>
      <c r="J111">
        <f>AVERAGE(Tabelle1[x])</f>
        <v>7.8346688243333391</v>
      </c>
      <c r="K111">
        <f>Tabelle1[y]-Tabelle1[avg y]</f>
        <v>-0.42622508111333274</v>
      </c>
      <c r="L111">
        <f>Tabelle1[y]/Tabelle1[avg y]</f>
        <v>0.28260973390369737</v>
      </c>
      <c r="M111">
        <f>AVERAGE(Tabelle1[y])</f>
        <v>0.59413279111333273</v>
      </c>
      <c r="N111">
        <f>Tabelle1[z]-Tabelle1[avg z]</f>
        <v>-9.6688675000002E-2</v>
      </c>
      <c r="O111">
        <f>Tabelle1[z]/Tabelle1[avg z]</f>
        <v>0.98057343147886467</v>
      </c>
      <c r="P111">
        <f>AVERAGE(Tabelle1[z])</f>
        <v>4.9771360750000024</v>
      </c>
    </row>
    <row r="112" spans="1:16" x14ac:dyDescent="0.25">
      <c r="A112" s="1">
        <v>16287208533123</v>
      </c>
      <c r="B112">
        <v>7.7503203999999997</v>
      </c>
      <c r="C112">
        <v>0.4885254</v>
      </c>
      <c r="D112">
        <v>4.4186249999999996</v>
      </c>
      <c r="E112" t="s">
        <v>8</v>
      </c>
      <c r="F112">
        <v>3</v>
      </c>
      <c r="G112">
        <v>276</v>
      </c>
      <c r="H112">
        <f>Tabelle1[x]-Tabelle1[avg x]</f>
        <v>-8.4348424333339445E-2</v>
      </c>
      <c r="I112">
        <f>Tabelle1[x]/Tabelle1[avg x]</f>
        <v>0.98923395152691518</v>
      </c>
      <c r="J112">
        <f>AVERAGE(Tabelle1[x])</f>
        <v>7.8346688243333391</v>
      </c>
      <c r="K112">
        <f>Tabelle1[y]-Tabelle1[avg y]</f>
        <v>-0.10560739111333273</v>
      </c>
      <c r="L112">
        <f>Tabelle1[y]/Tabelle1[avg y]</f>
        <v>0.82224951611332997</v>
      </c>
      <c r="M112">
        <f>AVERAGE(Tabelle1[y])</f>
        <v>0.59413279111333273</v>
      </c>
      <c r="N112">
        <f>Tabelle1[z]-Tabelle1[avg z]</f>
        <v>-0.55851107500000285</v>
      </c>
      <c r="O112">
        <f>Tabelle1[z]/Tabelle1[avg z]</f>
        <v>0.88778464832308157</v>
      </c>
      <c r="P112">
        <f>AVERAGE(Tabelle1[z])</f>
        <v>4.9771360750000024</v>
      </c>
    </row>
    <row r="113" spans="1:16" x14ac:dyDescent="0.25">
      <c r="A113" s="1">
        <v>16288814825847</v>
      </c>
      <c r="B113">
        <v>8.034103</v>
      </c>
      <c r="C113">
        <v>0.52571106000000001</v>
      </c>
      <c r="D113">
        <v>4.9635772999999999</v>
      </c>
      <c r="E113" t="s">
        <v>8</v>
      </c>
      <c r="F113">
        <v>3</v>
      </c>
      <c r="G113">
        <v>275</v>
      </c>
      <c r="H113">
        <f>Tabelle1[x]-Tabelle1[avg x]</f>
        <v>0.19943417566666088</v>
      </c>
      <c r="I113">
        <f>Tabelle1[x]/Tabelle1[avg x]</f>
        <v>1.0254553421642083</v>
      </c>
      <c r="J113">
        <f>AVERAGE(Tabelle1[x])</f>
        <v>7.8346688243333391</v>
      </c>
      <c r="K113">
        <f>Tabelle1[y]-Tabelle1[avg y]</f>
        <v>-6.8421731113332718E-2</v>
      </c>
      <c r="L113">
        <f>Tabelle1[y]/Tabelle1[avg y]</f>
        <v>0.88483764549484178</v>
      </c>
      <c r="M113">
        <f>AVERAGE(Tabelle1[y])</f>
        <v>0.59413279111333273</v>
      </c>
      <c r="N113">
        <f>Tabelle1[z]-Tabelle1[avg z]</f>
        <v>-1.3558775000002576E-2</v>
      </c>
      <c r="O113">
        <f>Tabelle1[z]/Tabelle1[avg z]</f>
        <v>0.99727578776314596</v>
      </c>
      <c r="P113">
        <f>AVERAGE(Tabelle1[z])</f>
        <v>4.9771360750000024</v>
      </c>
    </row>
    <row r="114" spans="1:16" x14ac:dyDescent="0.25">
      <c r="A114" s="1">
        <v>16291030402019</v>
      </c>
      <c r="B114">
        <v>8.2792820000000003</v>
      </c>
      <c r="C114">
        <v>0.85069275</v>
      </c>
      <c r="D114">
        <v>5.3903502999999997</v>
      </c>
      <c r="E114" t="s">
        <v>8</v>
      </c>
      <c r="F114">
        <v>3</v>
      </c>
      <c r="G114">
        <v>276</v>
      </c>
      <c r="H114">
        <f>Tabelle1[x]-Tabelle1[avg x]</f>
        <v>0.44461317566666114</v>
      </c>
      <c r="I114">
        <f>Tabelle1[x]/Tabelle1[avg x]</f>
        <v>1.0567494536955739</v>
      </c>
      <c r="J114">
        <f>AVERAGE(Tabelle1[x])</f>
        <v>7.8346688243333391</v>
      </c>
      <c r="K114">
        <f>Tabelle1[y]-Tabelle1[avg y]</f>
        <v>0.25655995888666727</v>
      </c>
      <c r="L114">
        <f>Tabelle1[y]/Tabelle1[avg y]</f>
        <v>1.4318225870110706</v>
      </c>
      <c r="M114">
        <f>AVERAGE(Tabelle1[y])</f>
        <v>0.59413279111333273</v>
      </c>
      <c r="N114">
        <f>Tabelle1[z]-Tabelle1[avg z]</f>
        <v>0.41321422499999727</v>
      </c>
      <c r="O114">
        <f>Tabelle1[z]/Tabelle1[avg z]</f>
        <v>1.0830224889923261</v>
      </c>
      <c r="P114">
        <f>AVERAGE(Tabelle1[z])</f>
        <v>4.9771360750000024</v>
      </c>
    </row>
    <row r="115" spans="1:16" x14ac:dyDescent="0.25">
      <c r="A115" s="1">
        <v>16293855234028</v>
      </c>
      <c r="B115">
        <v>8.0487979999999997</v>
      </c>
      <c r="C115">
        <v>0.41592406999999998</v>
      </c>
      <c r="D115">
        <v>4.8000335999999999</v>
      </c>
      <c r="E115" t="s">
        <v>8</v>
      </c>
      <c r="F115">
        <v>3</v>
      </c>
      <c r="G115">
        <v>273</v>
      </c>
      <c r="H115">
        <f>Tabelle1[x]-Tabelle1[avg x]</f>
        <v>0.21412917566666057</v>
      </c>
      <c r="I115">
        <f>Tabelle1[x]/Tabelle1[avg x]</f>
        <v>1.0273309798369021</v>
      </c>
      <c r="J115">
        <f>AVERAGE(Tabelle1[x])</f>
        <v>7.8346688243333391</v>
      </c>
      <c r="K115">
        <f>Tabelle1[y]-Tabelle1[avg y]</f>
        <v>-0.17820872111333275</v>
      </c>
      <c r="L115">
        <f>Tabelle1[y]/Tabelle1[avg y]</f>
        <v>0.70005237250179164</v>
      </c>
      <c r="M115">
        <f>AVERAGE(Tabelle1[y])</f>
        <v>0.59413279111333273</v>
      </c>
      <c r="N115">
        <f>Tabelle1[z]-Tabelle1[avg z]</f>
        <v>-0.17710247500000253</v>
      </c>
      <c r="O115">
        <f>Tabelle1[z]/Tabelle1[avg z]</f>
        <v>0.96441679063395858</v>
      </c>
      <c r="P115">
        <f>AVERAGE(Tabelle1[z])</f>
        <v>4.9771360750000024</v>
      </c>
    </row>
    <row r="116" spans="1:16" x14ac:dyDescent="0.25">
      <c r="A116" s="1">
        <v>16295345712543</v>
      </c>
      <c r="B116">
        <v>8.7894439999999996</v>
      </c>
      <c r="C116">
        <v>0.15774536</v>
      </c>
      <c r="D116">
        <v>5.4690399999999997</v>
      </c>
      <c r="E116" t="s">
        <v>8</v>
      </c>
      <c r="F116">
        <v>3</v>
      </c>
      <c r="G116">
        <v>274</v>
      </c>
      <c r="H116">
        <f>Tabelle1[x]-Tabelle1[avg x]</f>
        <v>0.95477517566666048</v>
      </c>
      <c r="I116">
        <f>Tabelle1[x]/Tabelle1[avg x]</f>
        <v>1.1218654160213215</v>
      </c>
      <c r="J116">
        <f>AVERAGE(Tabelle1[x])</f>
        <v>7.8346688243333391</v>
      </c>
      <c r="K116">
        <f>Tabelle1[y]-Tabelle1[avg y]</f>
        <v>-0.43638743111333272</v>
      </c>
      <c r="L116">
        <f>Tabelle1[y]/Tabelle1[avg y]</f>
        <v>0.2655052243529672</v>
      </c>
      <c r="M116">
        <f>AVERAGE(Tabelle1[y])</f>
        <v>0.59413279111333273</v>
      </c>
      <c r="N116">
        <f>Tabelle1[z]-Tabelle1[avg z]</f>
        <v>0.49190392499999724</v>
      </c>
      <c r="O116">
        <f>Tabelle1[z]/Tabelle1[avg z]</f>
        <v>1.0988327258060746</v>
      </c>
      <c r="P116">
        <f>AVERAGE(Tabelle1[z])</f>
        <v>4.9771360750000024</v>
      </c>
    </row>
    <row r="117" spans="1:16" x14ac:dyDescent="0.25">
      <c r="A117" s="1">
        <v>16296846261860</v>
      </c>
      <c r="B117">
        <v>8.1664580000000004</v>
      </c>
      <c r="C117">
        <v>0.81681824000000003</v>
      </c>
      <c r="D117">
        <v>4.6234130000000002</v>
      </c>
      <c r="E117" t="s">
        <v>8</v>
      </c>
      <c r="F117">
        <v>3</v>
      </c>
      <c r="G117">
        <v>276</v>
      </c>
      <c r="H117">
        <f>Tabelle1[x]-Tabelle1[avg x]</f>
        <v>0.33178917566666133</v>
      </c>
      <c r="I117">
        <f>Tabelle1[x]/Tabelle1[avg x]</f>
        <v>1.0423488449998259</v>
      </c>
      <c r="J117">
        <f>AVERAGE(Tabelle1[x])</f>
        <v>7.8346688243333391</v>
      </c>
      <c r="K117">
        <f>Tabelle1[y]-Tabelle1[avg y]</f>
        <v>0.2226854488866673</v>
      </c>
      <c r="L117">
        <f>Tabelle1[y]/Tabelle1[avg y]</f>
        <v>1.374807538344049</v>
      </c>
      <c r="M117">
        <f>AVERAGE(Tabelle1[y])</f>
        <v>0.59413279111333273</v>
      </c>
      <c r="N117">
        <f>Tabelle1[z]-Tabelle1[avg z]</f>
        <v>-0.35372307500000222</v>
      </c>
      <c r="O117">
        <f>Tabelle1[z]/Tabelle1[avg z]</f>
        <v>0.92893039899456598</v>
      </c>
      <c r="P117">
        <f>AVERAGE(Tabelle1[z])</f>
        <v>4.9771360750000024</v>
      </c>
    </row>
    <row r="118" spans="1:16" x14ac:dyDescent="0.25">
      <c r="A118" s="1">
        <v>16299701333881</v>
      </c>
      <c r="B118">
        <v>8.3113709999999994</v>
      </c>
      <c r="C118">
        <v>0.33041382000000002</v>
      </c>
      <c r="D118">
        <v>5.2209472999999997</v>
      </c>
      <c r="E118" t="s">
        <v>8</v>
      </c>
      <c r="F118">
        <v>3</v>
      </c>
      <c r="G118">
        <v>272</v>
      </c>
      <c r="H118">
        <f>Tabelle1[x]-Tabelle1[avg x]</f>
        <v>0.47670217566666029</v>
      </c>
      <c r="I118">
        <f>Tabelle1[x]/Tabelle1[avg x]</f>
        <v>1.0608452235002062</v>
      </c>
      <c r="J118">
        <f>AVERAGE(Tabelle1[x])</f>
        <v>7.8346688243333391</v>
      </c>
      <c r="K118">
        <f>Tabelle1[y]-Tabelle1[avg y]</f>
        <v>-0.2637189711133327</v>
      </c>
      <c r="L118">
        <f>Tabelle1[y]/Tabelle1[avg y]</f>
        <v>0.55612789757125614</v>
      </c>
      <c r="M118">
        <f>AVERAGE(Tabelle1[y])</f>
        <v>0.59413279111333273</v>
      </c>
      <c r="N118">
        <f>Tabelle1[z]-Tabelle1[avg z]</f>
        <v>0.2438112249999973</v>
      </c>
      <c r="O118">
        <f>Tabelle1[z]/Tabelle1[avg z]</f>
        <v>1.0489862485827248</v>
      </c>
      <c r="P118">
        <f>AVERAGE(Tabelle1[z])</f>
        <v>4.9771360750000024</v>
      </c>
    </row>
    <row r="119" spans="1:16" x14ac:dyDescent="0.25">
      <c r="A119" s="1">
        <v>16303271455560</v>
      </c>
      <c r="B119">
        <v>8.4100339999999996</v>
      </c>
      <c r="C119">
        <v>0.47601317999999998</v>
      </c>
      <c r="D119">
        <v>4.9593964000000001</v>
      </c>
      <c r="E119" t="s">
        <v>8</v>
      </c>
      <c r="F119">
        <v>3</v>
      </c>
      <c r="G119">
        <v>274</v>
      </c>
      <c r="H119">
        <f>Tabelle1[x]-Tabelle1[avg x]</f>
        <v>0.57536517566666046</v>
      </c>
      <c r="I119">
        <f>Tabelle1[x]/Tabelle1[avg x]</f>
        <v>1.0734383531157896</v>
      </c>
      <c r="J119">
        <f>AVERAGE(Tabelle1[x])</f>
        <v>7.8346688243333391</v>
      </c>
      <c r="K119">
        <f>Tabelle1[y]-Tabelle1[avg y]</f>
        <v>-0.11811961111333275</v>
      </c>
      <c r="L119">
        <f>Tabelle1[y]/Tabelle1[avg y]</f>
        <v>0.80118988064605734</v>
      </c>
      <c r="M119">
        <f>AVERAGE(Tabelle1[y])</f>
        <v>0.59413279111333273</v>
      </c>
      <c r="N119">
        <f>Tabelle1[z]-Tabelle1[avg z]</f>
        <v>-1.7739675000002286E-2</v>
      </c>
      <c r="O119">
        <f>Tabelle1[z]/Tabelle1[avg z]</f>
        <v>0.99643576652663601</v>
      </c>
      <c r="P119">
        <f>AVERAGE(Tabelle1[z])</f>
        <v>4.9771360750000024</v>
      </c>
    </row>
    <row r="120" spans="1:16" x14ac:dyDescent="0.25">
      <c r="A120" s="1">
        <v>16305804261956</v>
      </c>
      <c r="B120">
        <v>8.2442170000000008</v>
      </c>
      <c r="C120">
        <v>0.89425659999999996</v>
      </c>
      <c r="D120">
        <v>5.0117187999999997</v>
      </c>
      <c r="E120" t="s">
        <v>8</v>
      </c>
      <c r="F120">
        <v>3</v>
      </c>
      <c r="G120">
        <v>277</v>
      </c>
      <c r="H120">
        <f>Tabelle1[x]-Tabelle1[avg x]</f>
        <v>0.40954817566666168</v>
      </c>
      <c r="I120">
        <f>Tabelle1[x]/Tabelle1[avg x]</f>
        <v>1.0522738337572948</v>
      </c>
      <c r="J120">
        <f>AVERAGE(Tabelle1[x])</f>
        <v>7.8346688243333391</v>
      </c>
      <c r="K120">
        <f>Tabelle1[y]-Tabelle1[avg y]</f>
        <v>0.30012380888666723</v>
      </c>
      <c r="L120">
        <f>Tabelle1[y]/Tabelle1[avg y]</f>
        <v>1.5051460100767569</v>
      </c>
      <c r="M120">
        <f>AVERAGE(Tabelle1[y])</f>
        <v>0.59413279111333273</v>
      </c>
      <c r="N120">
        <f>Tabelle1[z]-Tabelle1[avg z]</f>
        <v>3.4582724999997261E-2</v>
      </c>
      <c r="O120">
        <f>Tabelle1[z]/Tabelle1[avg z]</f>
        <v>1.00694831816508</v>
      </c>
      <c r="P120">
        <f>AVERAGE(Tabelle1[z])</f>
        <v>4.9771360750000024</v>
      </c>
    </row>
    <row r="121" spans="1:16" x14ac:dyDescent="0.25">
      <c r="A121" s="1">
        <v>16307375306878</v>
      </c>
      <c r="B121">
        <v>8.3171079999999993</v>
      </c>
      <c r="C121">
        <v>0.87571715999999999</v>
      </c>
      <c r="D121">
        <v>4.9427184999999998</v>
      </c>
      <c r="E121" t="s">
        <v>8</v>
      </c>
      <c r="F121">
        <v>3</v>
      </c>
      <c r="G121">
        <v>275</v>
      </c>
      <c r="H121">
        <f>Tabelle1[x]-Tabelle1[avg x]</f>
        <v>0.48243917566666017</v>
      </c>
      <c r="I121">
        <f>Tabelle1[x]/Tabelle1[avg x]</f>
        <v>1.0615774816375485</v>
      </c>
      <c r="J121">
        <f>AVERAGE(Tabelle1[x])</f>
        <v>7.8346688243333391</v>
      </c>
      <c r="K121">
        <f>Tabelle1[y]-Tabelle1[avg y]</f>
        <v>0.28158436888666727</v>
      </c>
      <c r="L121">
        <f>Tabelle1[y]/Tabelle1[avg y]</f>
        <v>1.4739418074518533</v>
      </c>
      <c r="M121">
        <f>AVERAGE(Tabelle1[y])</f>
        <v>0.59413279111333273</v>
      </c>
      <c r="N121">
        <f>Tabelle1[z]-Tabelle1[avg z]</f>
        <v>-3.4417575000002643E-2</v>
      </c>
      <c r="O121">
        <f>Tabelle1[z]/Tabelle1[avg z]</f>
        <v>0.99308486356784953</v>
      </c>
      <c r="P121">
        <f>AVERAGE(Tabelle1[z])</f>
        <v>4.9771360750000024</v>
      </c>
    </row>
    <row r="122" spans="1:16" x14ac:dyDescent="0.25">
      <c r="A122" s="1">
        <v>16255389831053</v>
      </c>
      <c r="B122">
        <v>7.6349030000000004</v>
      </c>
      <c r="C122">
        <v>1.2503051999999999</v>
      </c>
      <c r="D122">
        <v>5.6352539999999998</v>
      </c>
      <c r="E122" t="s">
        <v>9</v>
      </c>
      <c r="F122">
        <v>4</v>
      </c>
      <c r="G122">
        <v>277</v>
      </c>
      <c r="H122">
        <f>Tabelle1[x]-Tabelle1[avg x]</f>
        <v>-0.19976582433333867</v>
      </c>
      <c r="I122">
        <f>Tabelle1[x]/Tabelle1[avg x]</f>
        <v>0.97450232692505201</v>
      </c>
      <c r="J122">
        <f>AVERAGE(Tabelle1[x])</f>
        <v>7.8346688243333391</v>
      </c>
      <c r="K122">
        <f>Tabelle1[y]-Tabelle1[avg y]</f>
        <v>0.65617240888666717</v>
      </c>
      <c r="L122">
        <f>Tabelle1[y]/Tabelle1[avg y]</f>
        <v>2.1044204573477248</v>
      </c>
      <c r="M122">
        <f>AVERAGE(Tabelle1[y])</f>
        <v>0.59413279111333273</v>
      </c>
      <c r="N122">
        <f>Tabelle1[z]-Tabelle1[avg z]</f>
        <v>0.65811792499999733</v>
      </c>
      <c r="O122">
        <f>Tabelle1[z]/Tabelle1[avg z]</f>
        <v>1.1322282362955081</v>
      </c>
      <c r="P122">
        <f>AVERAGE(Tabelle1[z])</f>
        <v>4.9771360750000024</v>
      </c>
    </row>
    <row r="123" spans="1:16" x14ac:dyDescent="0.25">
      <c r="A123" s="1">
        <v>16255661742674</v>
      </c>
      <c r="B123">
        <v>7.4149016999999997</v>
      </c>
      <c r="C123">
        <v>0.70680237000000001</v>
      </c>
      <c r="D123">
        <v>6.0368040000000001</v>
      </c>
      <c r="E123" t="s">
        <v>9</v>
      </c>
      <c r="F123">
        <v>4</v>
      </c>
      <c r="G123">
        <v>274</v>
      </c>
      <c r="H123">
        <f>Tabelle1[x]-Tabelle1[avg x]</f>
        <v>-0.4197671243333394</v>
      </c>
      <c r="I123">
        <f>Tabelle1[x]/Tabelle1[avg x]</f>
        <v>0.94642184197631896</v>
      </c>
      <c r="J123">
        <f>AVERAGE(Tabelle1[x])</f>
        <v>7.8346688243333391</v>
      </c>
      <c r="K123">
        <f>Tabelle1[y]-Tabelle1[avg y]</f>
        <v>0.11266957888666729</v>
      </c>
      <c r="L123">
        <f>Tabelle1[y]/Tabelle1[avg y]</f>
        <v>1.1896370316062477</v>
      </c>
      <c r="M123">
        <f>AVERAGE(Tabelle1[y])</f>
        <v>0.59413279111333273</v>
      </c>
      <c r="N123">
        <f>Tabelle1[z]-Tabelle1[avg z]</f>
        <v>1.0596679249999976</v>
      </c>
      <c r="O123">
        <f>Tabelle1[z]/Tabelle1[avg z]</f>
        <v>1.2129071636844884</v>
      </c>
      <c r="P123">
        <f>AVERAGE(Tabelle1[z])</f>
        <v>4.9771360750000024</v>
      </c>
    </row>
    <row r="124" spans="1:16" x14ac:dyDescent="0.25">
      <c r="A124" s="1">
        <v>16257726256834</v>
      </c>
      <c r="B124">
        <v>7.0826719999999996</v>
      </c>
      <c r="C124">
        <v>0.13484192</v>
      </c>
      <c r="D124">
        <v>3.3118590999999999</v>
      </c>
      <c r="E124" t="s">
        <v>9</v>
      </c>
      <c r="F124">
        <v>4</v>
      </c>
      <c r="G124">
        <v>272</v>
      </c>
      <c r="H124">
        <f>Tabelle1[x]-Tabelle1[avg x]</f>
        <v>-0.75199682433333948</v>
      </c>
      <c r="I124">
        <f>Tabelle1[x]/Tabelle1[avg x]</f>
        <v>0.9040167694136928</v>
      </c>
      <c r="J124">
        <f>AVERAGE(Tabelle1[x])</f>
        <v>7.8346688243333391</v>
      </c>
      <c r="K124">
        <f>Tabelle1[y]-Tabelle1[avg y]</f>
        <v>-0.45929087111333272</v>
      </c>
      <c r="L124">
        <f>Tabelle1[y]/Tabelle1[avg y]</f>
        <v>0.22695586242146745</v>
      </c>
      <c r="M124">
        <f>AVERAGE(Tabelle1[y])</f>
        <v>0.59413279111333273</v>
      </c>
      <c r="N124">
        <f>Tabelle1[z]-Tabelle1[avg z]</f>
        <v>-1.6652769750000025</v>
      </c>
      <c r="O124">
        <f>Tabelle1[z]/Tabelle1[avg z]</f>
        <v>0.66541461798389712</v>
      </c>
      <c r="P124">
        <f>AVERAGE(Tabelle1[z])</f>
        <v>4.9771360750000024</v>
      </c>
    </row>
    <row r="125" spans="1:16" x14ac:dyDescent="0.25">
      <c r="A125" s="1">
        <v>16258013274656</v>
      </c>
      <c r="B125">
        <v>7.7882233000000003</v>
      </c>
      <c r="C125">
        <v>0.5307617</v>
      </c>
      <c r="D125">
        <v>5.8712160000000004</v>
      </c>
      <c r="E125" t="s">
        <v>9</v>
      </c>
      <c r="F125">
        <v>4</v>
      </c>
      <c r="G125">
        <v>273</v>
      </c>
      <c r="H125">
        <f>Tabelle1[x]-Tabelle1[avg x]</f>
        <v>-4.6445524333338817E-2</v>
      </c>
      <c r="I125">
        <f>Tabelle1[x]/Tabelle1[avg x]</f>
        <v>0.99407179481676544</v>
      </c>
      <c r="J125">
        <f>AVERAGE(Tabelle1[x])</f>
        <v>7.8346688243333391</v>
      </c>
      <c r="K125">
        <f>Tabelle1[y]-Tabelle1[avg y]</f>
        <v>-6.3371091113332723E-2</v>
      </c>
      <c r="L125">
        <f>Tabelle1[y]/Tabelle1[avg y]</f>
        <v>0.89333850603569109</v>
      </c>
      <c r="M125">
        <f>AVERAGE(Tabelle1[y])</f>
        <v>0.59413279111333273</v>
      </c>
      <c r="N125">
        <f>Tabelle1[z]-Tabelle1[avg z]</f>
        <v>0.894079924999998</v>
      </c>
      <c r="O125">
        <f>Tabelle1[z]/Tabelle1[avg z]</f>
        <v>1.1796374283377409</v>
      </c>
      <c r="P125">
        <f>AVERAGE(Tabelle1[z])</f>
        <v>4.9771360750000024</v>
      </c>
    </row>
    <row r="126" spans="1:16" x14ac:dyDescent="0.25">
      <c r="A126" s="1">
        <v>16260062682615</v>
      </c>
      <c r="B126">
        <v>6.6803894000000001</v>
      </c>
      <c r="C126">
        <v>1.1056671</v>
      </c>
      <c r="D126">
        <v>5.0748749999999996</v>
      </c>
      <c r="E126" t="s">
        <v>9</v>
      </c>
      <c r="F126">
        <v>4</v>
      </c>
      <c r="G126">
        <v>280</v>
      </c>
      <c r="H126">
        <f>Tabelle1[x]-Tabelle1[avg x]</f>
        <v>-1.154279424333339</v>
      </c>
      <c r="I126">
        <f>Tabelle1[x]/Tabelle1[avg x]</f>
        <v>0.85267029784994675</v>
      </c>
      <c r="J126">
        <f>AVERAGE(Tabelle1[x])</f>
        <v>7.8346688243333391</v>
      </c>
      <c r="K126">
        <f>Tabelle1[y]-Tabelle1[avg y]</f>
        <v>0.51153430888666729</v>
      </c>
      <c r="L126">
        <f>Tabelle1[y]/Tabelle1[avg y]</f>
        <v>1.8609763954083633</v>
      </c>
      <c r="M126">
        <f>AVERAGE(Tabelle1[y])</f>
        <v>0.59413279111333273</v>
      </c>
      <c r="N126">
        <f>Tabelle1[z]-Tabelle1[avg z]</f>
        <v>9.7738924999997145E-2</v>
      </c>
      <c r="O126">
        <f>Tabelle1[z]/Tabelle1[avg z]</f>
        <v>1.0196375834470222</v>
      </c>
      <c r="P126">
        <f>AVERAGE(Tabelle1[z])</f>
        <v>4.9771360750000024</v>
      </c>
    </row>
    <row r="127" spans="1:16" x14ac:dyDescent="0.25">
      <c r="A127" s="1">
        <v>16260319488035</v>
      </c>
      <c r="B127">
        <v>7.1616515999999999</v>
      </c>
      <c r="C127">
        <v>0.14787291999999999</v>
      </c>
      <c r="D127">
        <v>5.4317016999999996</v>
      </c>
      <c r="E127" t="s">
        <v>9</v>
      </c>
      <c r="F127">
        <v>4</v>
      </c>
      <c r="G127">
        <v>270</v>
      </c>
      <c r="H127">
        <f>Tabelle1[x]-Tabelle1[avg x]</f>
        <v>-0.67301722433333921</v>
      </c>
      <c r="I127">
        <f>Tabelle1[x]/Tabelle1[avg x]</f>
        <v>0.91409755288659478</v>
      </c>
      <c r="J127">
        <f>AVERAGE(Tabelle1[x])</f>
        <v>7.8346688243333391</v>
      </c>
      <c r="K127">
        <f>Tabelle1[y]-Tabelle1[avg y]</f>
        <v>-0.44625987111333276</v>
      </c>
      <c r="L127">
        <f>Tabelle1[y]/Tabelle1[avg y]</f>
        <v>0.24888866969100307</v>
      </c>
      <c r="M127">
        <f>AVERAGE(Tabelle1[y])</f>
        <v>0.59413279111333273</v>
      </c>
      <c r="N127">
        <f>Tabelle1[z]-Tabelle1[avg z]</f>
        <v>0.4545656249999972</v>
      </c>
      <c r="O127">
        <f>Tabelle1[z]/Tabelle1[avg z]</f>
        <v>1.0913307609336353</v>
      </c>
      <c r="P127">
        <f>AVERAGE(Tabelle1[z])</f>
        <v>4.9771360750000024</v>
      </c>
    </row>
    <row r="128" spans="1:16" x14ac:dyDescent="0.25">
      <c r="A128" s="1">
        <v>16260591399656</v>
      </c>
      <c r="B128">
        <v>7.7892760000000001</v>
      </c>
      <c r="C128">
        <v>0.28123473999999998</v>
      </c>
      <c r="D128">
        <v>5.7652283000000004</v>
      </c>
      <c r="E128" t="s">
        <v>9</v>
      </c>
      <c r="F128">
        <v>4</v>
      </c>
      <c r="G128">
        <v>273</v>
      </c>
      <c r="H128">
        <f>Tabelle1[x]-Tabelle1[avg x]</f>
        <v>-4.5392824333339021E-2</v>
      </c>
      <c r="I128">
        <f>Tabelle1[x]/Tabelle1[avg x]</f>
        <v>0.99420615914327415</v>
      </c>
      <c r="J128">
        <f>AVERAGE(Tabelle1[x])</f>
        <v>7.8346688243333391</v>
      </c>
      <c r="K128">
        <f>Tabelle1[y]-Tabelle1[avg y]</f>
        <v>-0.31289805111333274</v>
      </c>
      <c r="L128">
        <f>Tabelle1[y]/Tabelle1[avg y]</f>
        <v>0.47335333818724301</v>
      </c>
      <c r="M128">
        <f>AVERAGE(Tabelle1[y])</f>
        <v>0.59413279111333273</v>
      </c>
      <c r="N128">
        <f>Tabelle1[z]-Tabelle1[avg z]</f>
        <v>0.78809222499999798</v>
      </c>
      <c r="O128">
        <f>Tabelle1[z]/Tabelle1[avg z]</f>
        <v>1.1583425112603531</v>
      </c>
      <c r="P128">
        <f>AVERAGE(Tabelle1[z])</f>
        <v>4.9771360750000024</v>
      </c>
    </row>
    <row r="129" spans="1:16" x14ac:dyDescent="0.25">
      <c r="A129" s="1">
        <v>16263899666437</v>
      </c>
      <c r="B129">
        <v>7.9085235999999997</v>
      </c>
      <c r="C129">
        <v>1.3954773</v>
      </c>
      <c r="D129">
        <v>4.5819700000000001</v>
      </c>
      <c r="E129" t="s">
        <v>9</v>
      </c>
      <c r="F129">
        <v>4</v>
      </c>
      <c r="G129">
        <v>279</v>
      </c>
      <c r="H129">
        <f>Tabelle1[x]-Tabelle1[avg x]</f>
        <v>7.3854775666660544E-2</v>
      </c>
      <c r="I129">
        <f>Tabelle1[x]/Tabelle1[avg x]</f>
        <v>1.009426662099268</v>
      </c>
      <c r="J129">
        <f>AVERAGE(Tabelle1[x])</f>
        <v>7.8346688243333391</v>
      </c>
      <c r="K129">
        <f>Tabelle1[y]-Tabelle1[avg y]</f>
        <v>0.80134450888666731</v>
      </c>
      <c r="L129">
        <f>Tabelle1[y]/Tabelle1[avg y]</f>
        <v>2.3487633082581505</v>
      </c>
      <c r="M129">
        <f>AVERAGE(Tabelle1[y])</f>
        <v>0.59413279111333273</v>
      </c>
      <c r="N129">
        <f>Tabelle1[z]-Tabelle1[avg z]</f>
        <v>-0.39516607500000234</v>
      </c>
      <c r="O129">
        <f>Tabelle1[z]/Tabelle1[avg z]</f>
        <v>0.92060372289499792</v>
      </c>
      <c r="P129">
        <f>AVERAGE(Tabelle1[z])</f>
        <v>4.9771360750000024</v>
      </c>
    </row>
    <row r="130" spans="1:16" x14ac:dyDescent="0.25">
      <c r="A130" s="1">
        <v>16264131294855</v>
      </c>
      <c r="B130">
        <v>7.6957244999999999</v>
      </c>
      <c r="C130">
        <v>1.6912231</v>
      </c>
      <c r="D130">
        <v>10.339600000000001</v>
      </c>
      <c r="E130" t="s">
        <v>9</v>
      </c>
      <c r="F130">
        <v>4</v>
      </c>
      <c r="G130">
        <v>275</v>
      </c>
      <c r="H130">
        <f>Tabelle1[x]-Tabelle1[avg x]</f>
        <v>-0.13894432433333925</v>
      </c>
      <c r="I130">
        <f>Tabelle1[x]/Tabelle1[avg x]</f>
        <v>0.98226545021254774</v>
      </c>
      <c r="J130">
        <f>AVERAGE(Tabelle1[x])</f>
        <v>7.8346688243333391</v>
      </c>
      <c r="K130">
        <f>Tabelle1[y]-Tabelle1[avg y]</f>
        <v>1.0970903088866673</v>
      </c>
      <c r="L130">
        <f>Tabelle1[y]/Tabelle1[avg y]</f>
        <v>2.84654058031514</v>
      </c>
      <c r="M130">
        <f>AVERAGE(Tabelle1[y])</f>
        <v>0.59413279111333273</v>
      </c>
      <c r="N130">
        <f>Tabelle1[z]-Tabelle1[avg z]</f>
        <v>5.3624639249999984</v>
      </c>
      <c r="O130">
        <f>Tabelle1[z]/Tabelle1[avg z]</f>
        <v>2.0774195931542812</v>
      </c>
      <c r="P130">
        <f>AVERAGE(Tabelle1[z])</f>
        <v>4.9771360750000024</v>
      </c>
    </row>
    <row r="131" spans="1:16" x14ac:dyDescent="0.25">
      <c r="A131" s="1">
        <v>16266784950861</v>
      </c>
      <c r="B131">
        <v>7.8729553000000001</v>
      </c>
      <c r="C131">
        <v>1.7565613</v>
      </c>
      <c r="D131">
        <v>6.0979004000000003</v>
      </c>
      <c r="E131" t="s">
        <v>9</v>
      </c>
      <c r="F131">
        <v>4</v>
      </c>
      <c r="G131">
        <v>275</v>
      </c>
      <c r="H131">
        <f>Tabelle1[x]-Tabelle1[avg x]</f>
        <v>3.8286475666660991E-2</v>
      </c>
      <c r="I131">
        <f>Tabelle1[x]/Tabelle1[avg x]</f>
        <v>1.0048868020493411</v>
      </c>
      <c r="J131">
        <f>AVERAGE(Tabelle1[x])</f>
        <v>7.8346688243333391</v>
      </c>
      <c r="K131">
        <f>Tabelle1[y]-Tabelle1[avg y]</f>
        <v>1.1624285088866673</v>
      </c>
      <c r="L131">
        <f>Tabelle1[y]/Tabelle1[avg y]</f>
        <v>2.9565129652386588</v>
      </c>
      <c r="M131">
        <f>AVERAGE(Tabelle1[y])</f>
        <v>0.59413279111333273</v>
      </c>
      <c r="N131">
        <f>Tabelle1[z]-Tabelle1[avg z]</f>
        <v>1.1207643249999979</v>
      </c>
      <c r="O131">
        <f>Tabelle1[z]/Tabelle1[avg z]</f>
        <v>1.2251825765081172</v>
      </c>
      <c r="P131">
        <f>AVERAGE(Tabelle1[z])</f>
        <v>4.9771360750000024</v>
      </c>
    </row>
    <row r="132" spans="1:16" x14ac:dyDescent="0.25">
      <c r="A132" s="1">
        <v>16267031685480</v>
      </c>
      <c r="B132">
        <v>8.2229460000000003</v>
      </c>
      <c r="C132">
        <v>1.8268738</v>
      </c>
      <c r="D132">
        <v>9.1970215</v>
      </c>
      <c r="E132" t="s">
        <v>9</v>
      </c>
      <c r="F132">
        <v>4</v>
      </c>
      <c r="G132">
        <v>273</v>
      </c>
      <c r="H132">
        <f>Tabelle1[x]-Tabelle1[avg x]</f>
        <v>0.3882771756666612</v>
      </c>
      <c r="I132">
        <f>Tabelle1[x]/Tabelle1[avg x]</f>
        <v>1.0495588498215431</v>
      </c>
      <c r="J132">
        <f>AVERAGE(Tabelle1[x])</f>
        <v>7.8346688243333391</v>
      </c>
      <c r="K132">
        <f>Tabelle1[y]-Tabelle1[avg y]</f>
        <v>1.2327410088866673</v>
      </c>
      <c r="L132">
        <f>Tabelle1[y]/Tabelle1[avg y]</f>
        <v>3.0748577209089238</v>
      </c>
      <c r="M132">
        <f>AVERAGE(Tabelle1[y])</f>
        <v>0.59413279111333273</v>
      </c>
      <c r="N132">
        <f>Tabelle1[z]-Tabelle1[avg z]</f>
        <v>4.2198854249999975</v>
      </c>
      <c r="O132">
        <f>Tabelle1[z]/Tabelle1[avg z]</f>
        <v>1.8478541396921713</v>
      </c>
      <c r="P132">
        <f>AVERAGE(Tabelle1[z])</f>
        <v>4.9771360750000024</v>
      </c>
    </row>
    <row r="133" spans="1:16" x14ac:dyDescent="0.25">
      <c r="A133" s="1">
        <v>16268406349786</v>
      </c>
      <c r="B133">
        <v>7.7601165999999999</v>
      </c>
      <c r="C133">
        <v>1.0347595000000001</v>
      </c>
      <c r="D133">
        <v>4.9318999999999997</v>
      </c>
      <c r="E133" t="s">
        <v>9</v>
      </c>
      <c r="F133">
        <v>4</v>
      </c>
      <c r="G133">
        <v>280</v>
      </c>
      <c r="H133">
        <f>Tabelle1[x]-Tabelle1[avg x]</f>
        <v>-7.455222433333919E-2</v>
      </c>
      <c r="I133">
        <f>Tabelle1[x]/Tabelle1[avg x]</f>
        <v>0.99048431707773132</v>
      </c>
      <c r="J133">
        <f>AVERAGE(Tabelle1[x])</f>
        <v>7.8346688243333391</v>
      </c>
      <c r="K133">
        <f>Tabelle1[y]-Tabelle1[avg y]</f>
        <v>0.44062670888666733</v>
      </c>
      <c r="L133">
        <f>Tabelle1[y]/Tabelle1[avg y]</f>
        <v>1.7416300118042405</v>
      </c>
      <c r="M133">
        <f>AVERAGE(Tabelle1[y])</f>
        <v>0.59413279111333273</v>
      </c>
      <c r="N133">
        <f>Tabelle1[z]-Tabelle1[avg z]</f>
        <v>-4.5236075000002707E-2</v>
      </c>
      <c r="O133">
        <f>Tabelle1[z]/Tabelle1[avg z]</f>
        <v>0.99091122398135301</v>
      </c>
      <c r="P133">
        <f>AVERAGE(Tabelle1[z])</f>
        <v>4.9771360750000024</v>
      </c>
    </row>
    <row r="134" spans="1:16" x14ac:dyDescent="0.25">
      <c r="A134" s="1">
        <v>16270848518976</v>
      </c>
      <c r="B134">
        <v>7.8009950000000003</v>
      </c>
      <c r="C134">
        <v>0.68197629999999998</v>
      </c>
      <c r="D134">
        <v>4.1554260000000003</v>
      </c>
      <c r="E134" t="s">
        <v>9</v>
      </c>
      <c r="F134">
        <v>4</v>
      </c>
      <c r="G134">
        <v>278</v>
      </c>
      <c r="H134">
        <f>Tabelle1[x]-Tabelle1[avg x]</f>
        <v>-3.3673824333338764E-2</v>
      </c>
      <c r="I134">
        <f>Tabelle1[x]/Tabelle1[avg x]</f>
        <v>0.99570194668232148</v>
      </c>
      <c r="J134">
        <f>AVERAGE(Tabelle1[x])</f>
        <v>7.8346688243333391</v>
      </c>
      <c r="K134">
        <f>Tabelle1[y]-Tabelle1[avg y]</f>
        <v>8.7843508886667254E-2</v>
      </c>
      <c r="L134">
        <f>Tabelle1[y]/Tabelle1[avg y]</f>
        <v>1.1478516422600731</v>
      </c>
      <c r="M134">
        <f>AVERAGE(Tabelle1[y])</f>
        <v>0.59413279111333273</v>
      </c>
      <c r="N134">
        <f>Tabelle1[z]-Tabelle1[avg z]</f>
        <v>-0.82171007500000215</v>
      </c>
      <c r="O134">
        <f>Tabelle1[z]/Tabelle1[avg z]</f>
        <v>0.83490303206146488</v>
      </c>
      <c r="P134">
        <f>AVERAGE(Tabelle1[z])</f>
        <v>4.9771360750000024</v>
      </c>
    </row>
    <row r="135" spans="1:16" x14ac:dyDescent="0.25">
      <c r="A135" s="1">
        <v>16271331917413</v>
      </c>
      <c r="B135">
        <v>7.6910094999999998</v>
      </c>
      <c r="C135">
        <v>1.1034241</v>
      </c>
      <c r="D135">
        <v>5.3687896999999998</v>
      </c>
      <c r="E135" t="s">
        <v>9</v>
      </c>
      <c r="F135">
        <v>4</v>
      </c>
      <c r="G135">
        <v>279</v>
      </c>
      <c r="H135">
        <f>Tabelle1[x]-Tabelle1[avg x]</f>
        <v>-0.14365932433333928</v>
      </c>
      <c r="I135">
        <f>Tabelle1[x]/Tabelle1[avg x]</f>
        <v>0.98166363792083278</v>
      </c>
      <c r="J135">
        <f>AVERAGE(Tabelle1[x])</f>
        <v>7.8346688243333391</v>
      </c>
      <c r="K135">
        <f>Tabelle1[y]-Tabelle1[avg y]</f>
        <v>0.50929130888666729</v>
      </c>
      <c r="L135">
        <f>Tabelle1[y]/Tabelle1[avg y]</f>
        <v>1.8572011451048127</v>
      </c>
      <c r="M135">
        <f>AVERAGE(Tabelle1[y])</f>
        <v>0.59413279111333273</v>
      </c>
      <c r="N135">
        <f>Tabelle1[z]-Tabelle1[avg z]</f>
        <v>0.39165362499999734</v>
      </c>
      <c r="O135">
        <f>Tabelle1[z]/Tabelle1[avg z]</f>
        <v>1.0786905600124661</v>
      </c>
      <c r="P135">
        <f>AVERAGE(Tabelle1[z])</f>
        <v>4.9771360750000024</v>
      </c>
    </row>
    <row r="136" spans="1:16" x14ac:dyDescent="0.25">
      <c r="A136" s="1">
        <v>16272550484308</v>
      </c>
      <c r="B136">
        <v>7.2738339999999999</v>
      </c>
      <c r="C136">
        <v>0.79214479999999998</v>
      </c>
      <c r="D136">
        <v>4.1253659999999996</v>
      </c>
      <c r="E136" t="s">
        <v>9</v>
      </c>
      <c r="F136">
        <v>4</v>
      </c>
      <c r="G136">
        <v>281</v>
      </c>
      <c r="H136">
        <f>Tabelle1[x]-Tabelle1[avg x]</f>
        <v>-0.5608348243333392</v>
      </c>
      <c r="I136">
        <f>Tabelle1[x]/Tabelle1[avg x]</f>
        <v>0.92841626916105657</v>
      </c>
      <c r="J136">
        <f>AVERAGE(Tabelle1[x])</f>
        <v>7.8346688243333391</v>
      </c>
      <c r="K136">
        <f>Tabelle1[y]-Tabelle1[avg y]</f>
        <v>0.19801200888666726</v>
      </c>
      <c r="L136">
        <f>Tabelle1[y]/Tabelle1[avg y]</f>
        <v>1.3332790444298097</v>
      </c>
      <c r="M136">
        <f>AVERAGE(Tabelle1[y])</f>
        <v>0.59413279111333273</v>
      </c>
      <c r="N136">
        <f>Tabelle1[z]-Tabelle1[avg z]</f>
        <v>-0.85177007500000279</v>
      </c>
      <c r="O136">
        <f>Tabelle1[z]/Tabelle1[avg z]</f>
        <v>0.82886341418744469</v>
      </c>
      <c r="P136">
        <f>AVERAGE(Tabelle1[z])</f>
        <v>4.9771360750000024</v>
      </c>
    </row>
    <row r="137" spans="1:16" x14ac:dyDescent="0.25">
      <c r="A137" s="1">
        <v>16275390458095</v>
      </c>
      <c r="B137">
        <v>8.066452</v>
      </c>
      <c r="C137">
        <v>0.81890870000000004</v>
      </c>
      <c r="D137">
        <v>4.5542755000000001</v>
      </c>
      <c r="E137" t="s">
        <v>9</v>
      </c>
      <c r="F137">
        <v>4</v>
      </c>
      <c r="G137">
        <v>276</v>
      </c>
      <c r="H137">
        <f>Tabelle1[x]-Tabelle1[avg x]</f>
        <v>0.23178317566666085</v>
      </c>
      <c r="I137">
        <f>Tabelle1[x]/Tabelle1[avg x]</f>
        <v>1.0295842978004095</v>
      </c>
      <c r="J137">
        <f>AVERAGE(Tabelle1[x])</f>
        <v>7.8346688243333391</v>
      </c>
      <c r="K137">
        <f>Tabelle1[y]-Tabelle1[avg y]</f>
        <v>0.22477590888666732</v>
      </c>
      <c r="L137">
        <f>Tabelle1[y]/Tabelle1[avg y]</f>
        <v>1.3783260446969516</v>
      </c>
      <c r="M137">
        <f>AVERAGE(Tabelle1[y])</f>
        <v>0.59413279111333273</v>
      </c>
      <c r="N137">
        <f>Tabelle1[z]-Tabelle1[avg z]</f>
        <v>-0.42286057500000229</v>
      </c>
      <c r="O137">
        <f>Tabelle1[z]/Tabelle1[avg z]</f>
        <v>0.91503937834369897</v>
      </c>
      <c r="P137">
        <f>AVERAGE(Tabelle1[z])</f>
        <v>4.9771360750000024</v>
      </c>
    </row>
    <row r="138" spans="1:16" x14ac:dyDescent="0.25">
      <c r="A138" s="1">
        <v>16275868821132</v>
      </c>
      <c r="B138">
        <v>7.7566376000000004</v>
      </c>
      <c r="C138">
        <v>0.40911864999999997</v>
      </c>
      <c r="D138">
        <v>4.8916472999999998</v>
      </c>
      <c r="E138" t="s">
        <v>9</v>
      </c>
      <c r="F138">
        <v>4</v>
      </c>
      <c r="G138">
        <v>273</v>
      </c>
      <c r="H138">
        <f>Tabelle1[x]-Tabelle1[avg x]</f>
        <v>-7.8031224333338756E-2</v>
      </c>
      <c r="I138">
        <f>Tabelle1[x]/Tabelle1[avg x]</f>
        <v>0.99004026512378096</v>
      </c>
      <c r="J138">
        <f>AVERAGE(Tabelle1[x])</f>
        <v>7.8346688243333391</v>
      </c>
      <c r="K138">
        <f>Tabelle1[y]-Tabelle1[avg y]</f>
        <v>-0.18501414111333275</v>
      </c>
      <c r="L138">
        <f>Tabelle1[y]/Tabelle1[avg y]</f>
        <v>0.68859799714700365</v>
      </c>
      <c r="M138">
        <f>AVERAGE(Tabelle1[y])</f>
        <v>0.59413279111333273</v>
      </c>
      <c r="N138">
        <f>Tabelle1[z]-Tabelle1[avg z]</f>
        <v>-8.5488775000002626E-2</v>
      </c>
      <c r="O138">
        <f>Tabelle1[z]/Tabelle1[avg z]</f>
        <v>0.98282370147977061</v>
      </c>
      <c r="P138">
        <f>AVERAGE(Tabelle1[z])</f>
        <v>4.9771360750000024</v>
      </c>
    </row>
    <row r="139" spans="1:16" x14ac:dyDescent="0.25">
      <c r="A139" s="1">
        <v>16276755051601</v>
      </c>
      <c r="B139">
        <v>8.0569310000000005</v>
      </c>
      <c r="C139">
        <v>0.65367125999999998</v>
      </c>
      <c r="D139">
        <v>3.5507049999999998</v>
      </c>
      <c r="E139" t="s">
        <v>9</v>
      </c>
      <c r="F139">
        <v>4</v>
      </c>
      <c r="G139">
        <v>273</v>
      </c>
      <c r="H139">
        <f>Tabelle1[x]-Tabelle1[avg x]</f>
        <v>0.2222621756666614</v>
      </c>
      <c r="I139">
        <f>Tabelle1[x]/Tabelle1[avg x]</f>
        <v>1.0283690581759304</v>
      </c>
      <c r="J139">
        <f>AVERAGE(Tabelle1[x])</f>
        <v>7.8346688243333391</v>
      </c>
      <c r="K139">
        <f>Tabelle1[y]-Tabelle1[avg y]</f>
        <v>5.9538468886667251E-2</v>
      </c>
      <c r="L139">
        <f>Tabelle1[y]/Tabelle1[avg y]</f>
        <v>1.1002107100924348</v>
      </c>
      <c r="M139">
        <f>AVERAGE(Tabelle1[y])</f>
        <v>0.59413279111333273</v>
      </c>
      <c r="N139">
        <f>Tabelle1[z]-Tabelle1[avg z]</f>
        <v>-1.4264310750000027</v>
      </c>
      <c r="O139">
        <f>Tabelle1[z]/Tabelle1[avg z]</f>
        <v>0.71340323963314545</v>
      </c>
      <c r="P139">
        <f>AVERAGE(Tabelle1[z])</f>
        <v>4.9771360750000024</v>
      </c>
    </row>
    <row r="140" spans="1:16" x14ac:dyDescent="0.25">
      <c r="A140" s="1">
        <v>16277016892421</v>
      </c>
      <c r="B140">
        <v>7.6168212999999998</v>
      </c>
      <c r="C140">
        <v>0.73515319999999995</v>
      </c>
      <c r="D140">
        <v>4.4809264999999998</v>
      </c>
      <c r="E140" t="s">
        <v>9</v>
      </c>
      <c r="F140">
        <v>4</v>
      </c>
      <c r="G140">
        <v>278</v>
      </c>
      <c r="H140">
        <f>Tabelle1[x]-Tabelle1[avg x]</f>
        <v>-0.21784752433333932</v>
      </c>
      <c r="I140">
        <f>Tabelle1[x]/Tabelle1[avg x]</f>
        <v>0.97219441826861441</v>
      </c>
      <c r="J140">
        <f>AVERAGE(Tabelle1[x])</f>
        <v>7.8346688243333391</v>
      </c>
      <c r="K140">
        <f>Tabelle1[y]-Tabelle1[avg y]</f>
        <v>0.14102040888666723</v>
      </c>
      <c r="L140">
        <f>Tabelle1[y]/Tabelle1[avg y]</f>
        <v>1.2373550340865922</v>
      </c>
      <c r="M140">
        <f>AVERAGE(Tabelle1[y])</f>
        <v>0.59413279111333273</v>
      </c>
      <c r="N140">
        <f>Tabelle1[z]-Tabelle1[avg z]</f>
        <v>-0.49620957500000262</v>
      </c>
      <c r="O140">
        <f>Tabelle1[z]/Tabelle1[avg z]</f>
        <v>0.90030218834231845</v>
      </c>
      <c r="P140">
        <f>AVERAGE(Tabelle1[z])</f>
        <v>4.9771360750000024</v>
      </c>
    </row>
    <row r="141" spans="1:16" x14ac:dyDescent="0.25">
      <c r="A141" s="1">
        <v>16277273697841</v>
      </c>
      <c r="B141">
        <v>8.1809689999999993</v>
      </c>
      <c r="C141">
        <v>0.51921079999999997</v>
      </c>
      <c r="D141">
        <v>4.9315949999999997</v>
      </c>
      <c r="E141" t="s">
        <v>9</v>
      </c>
      <c r="F141">
        <v>4</v>
      </c>
      <c r="G141">
        <v>274</v>
      </c>
      <c r="H141">
        <f>Tabelle1[x]-Tabelle1[avg x]</f>
        <v>0.34630017566666016</v>
      </c>
      <c r="I141">
        <f>Tabelle1[x]/Tabelle1[avg x]</f>
        <v>1.0442009973147943</v>
      </c>
      <c r="J141">
        <f>AVERAGE(Tabelle1[x])</f>
        <v>7.8346688243333391</v>
      </c>
      <c r="K141">
        <f>Tabelle1[y]-Tabelle1[avg y]</f>
        <v>-7.4921991113332753E-2</v>
      </c>
      <c r="L141">
        <f>Tabelle1[y]/Tabelle1[avg y]</f>
        <v>0.87389689269138293</v>
      </c>
      <c r="M141">
        <f>AVERAGE(Tabelle1[y])</f>
        <v>0.59413279111333273</v>
      </c>
      <c r="N141">
        <f>Tabelle1[z]-Tabelle1[avg z]</f>
        <v>-4.5541075000002706E-2</v>
      </c>
      <c r="O141">
        <f>Tabelle1[z]/Tabelle1[avg z]</f>
        <v>0.9908499437600764</v>
      </c>
      <c r="P141">
        <f>AVERAGE(Tabelle1[z])</f>
        <v>4.9771360750000024</v>
      </c>
    </row>
    <row r="142" spans="1:16" x14ac:dyDescent="0.25">
      <c r="A142" s="1">
        <v>16279383530605</v>
      </c>
      <c r="B142">
        <v>7.8288115999999999</v>
      </c>
      <c r="C142">
        <v>0.32681273999999999</v>
      </c>
      <c r="D142">
        <v>5.2052765000000001</v>
      </c>
      <c r="E142" t="s">
        <v>9</v>
      </c>
      <c r="F142">
        <v>4</v>
      </c>
      <c r="G142">
        <v>272</v>
      </c>
      <c r="H142">
        <f>Tabelle1[x]-Tabelle1[avg x]</f>
        <v>-5.8572243333392393E-3</v>
      </c>
      <c r="I142">
        <f>Tabelle1[x]/Tabelle1[avg x]</f>
        <v>0.99925239669159371</v>
      </c>
      <c r="J142">
        <f>AVERAGE(Tabelle1[x])</f>
        <v>7.8346688243333391</v>
      </c>
      <c r="K142">
        <f>Tabelle1[y]-Tabelle1[avg y]</f>
        <v>-0.26732005111333274</v>
      </c>
      <c r="L142">
        <f>Tabelle1[y]/Tabelle1[avg y]</f>
        <v>0.55006682830549147</v>
      </c>
      <c r="M142">
        <f>AVERAGE(Tabelle1[y])</f>
        <v>0.59413279111333273</v>
      </c>
      <c r="N142">
        <f>Tabelle1[z]-Tabelle1[avg z]</f>
        <v>0.22814042499999765</v>
      </c>
      <c r="O142">
        <f>Tabelle1[z]/Tabelle1[avg z]</f>
        <v>1.0458376909054063</v>
      </c>
      <c r="P142">
        <f>AVERAGE(Tabelle1[z])</f>
        <v>4.9771360750000024</v>
      </c>
    </row>
    <row r="143" spans="1:16" x14ac:dyDescent="0.25">
      <c r="A143" s="1">
        <v>16279635300624</v>
      </c>
      <c r="B143">
        <v>7.6880800000000002</v>
      </c>
      <c r="C143">
        <v>0.23405456999999999</v>
      </c>
      <c r="D143">
        <v>4.9535369999999999</v>
      </c>
      <c r="E143" t="s">
        <v>9</v>
      </c>
      <c r="F143">
        <v>4</v>
      </c>
      <c r="G143">
        <v>272</v>
      </c>
      <c r="H143">
        <f>Tabelle1[x]-Tabelle1[avg x]</f>
        <v>-0.14658882433333886</v>
      </c>
      <c r="I143">
        <f>Tabelle1[x]/Tabelle1[avg x]</f>
        <v>0.98128972294552452</v>
      </c>
      <c r="J143">
        <f>AVERAGE(Tabelle1[x])</f>
        <v>7.8346688243333391</v>
      </c>
      <c r="K143">
        <f>Tabelle1[y]-Tabelle1[avg y]</f>
        <v>-0.36007822111333276</v>
      </c>
      <c r="L143">
        <f>Tabelle1[y]/Tabelle1[avg y]</f>
        <v>0.39394319502448288</v>
      </c>
      <c r="M143">
        <f>AVERAGE(Tabelle1[y])</f>
        <v>0.59413279111333273</v>
      </c>
      <c r="N143">
        <f>Tabelle1[z]-Tabelle1[avg z]</f>
        <v>-2.3599075000002578E-2</v>
      </c>
      <c r="O143">
        <f>Tabelle1[z]/Tabelle1[avg z]</f>
        <v>0.99525850315434616</v>
      </c>
      <c r="P143">
        <f>AVERAGE(Tabelle1[z])</f>
        <v>4.9771360750000024</v>
      </c>
    </row>
    <row r="144" spans="1:16" x14ac:dyDescent="0.25">
      <c r="A144" s="1">
        <v>16282570939052</v>
      </c>
      <c r="B144">
        <v>8.4768519999999992</v>
      </c>
      <c r="C144">
        <v>1.7311707000000001</v>
      </c>
      <c r="D144">
        <v>5.6630859999999998</v>
      </c>
      <c r="E144" t="s">
        <v>9</v>
      </c>
      <c r="F144">
        <v>4</v>
      </c>
      <c r="G144">
        <v>275</v>
      </c>
      <c r="H144">
        <f>Tabelle1[x]-Tabelle1[avg x]</f>
        <v>0.64218317566666006</v>
      </c>
      <c r="I144">
        <f>Tabelle1[x]/Tabelle1[avg x]</f>
        <v>1.0819668565532894</v>
      </c>
      <c r="J144">
        <f>AVERAGE(Tabelle1[x])</f>
        <v>7.8346688243333391</v>
      </c>
      <c r="K144">
        <f>Tabelle1[y]-Tabelle1[avg y]</f>
        <v>1.1370379088866673</v>
      </c>
      <c r="L144">
        <f>Tabelle1[y]/Tabelle1[avg y]</f>
        <v>2.9137774011025317</v>
      </c>
      <c r="M144">
        <f>AVERAGE(Tabelle1[y])</f>
        <v>0.59413279111333273</v>
      </c>
      <c r="N144">
        <f>Tabelle1[z]-Tabelle1[avg z]</f>
        <v>0.68594992499999741</v>
      </c>
      <c r="O144">
        <f>Tabelle1[z]/Tabelle1[avg z]</f>
        <v>1.137820207176071</v>
      </c>
      <c r="P144">
        <f>AVERAGE(Tabelle1[z])</f>
        <v>4.9771360750000024</v>
      </c>
    </row>
    <row r="145" spans="1:16" x14ac:dyDescent="0.25">
      <c r="A145" s="1">
        <v>16283562903240</v>
      </c>
      <c r="B145">
        <v>8.2448429999999995</v>
      </c>
      <c r="C145">
        <v>1.1924285999999999</v>
      </c>
      <c r="D145">
        <v>8.9897609999999997</v>
      </c>
      <c r="E145" t="s">
        <v>9</v>
      </c>
      <c r="F145">
        <v>4</v>
      </c>
      <c r="G145">
        <v>272</v>
      </c>
      <c r="H145">
        <f>Tabelle1[x]-Tabelle1[avg x]</f>
        <v>0.41017417566666037</v>
      </c>
      <c r="I145">
        <f>Tabelle1[x]/Tabelle1[avg x]</f>
        <v>1.0523537350286867</v>
      </c>
      <c r="J145">
        <f>AVERAGE(Tabelle1[x])</f>
        <v>7.8346688243333391</v>
      </c>
      <c r="K145">
        <f>Tabelle1[y]-Tabelle1[avg y]</f>
        <v>0.59829580888666722</v>
      </c>
      <c r="L145">
        <f>Tabelle1[y]/Tabelle1[avg y]</f>
        <v>2.0070068810131376</v>
      </c>
      <c r="M145">
        <f>AVERAGE(Tabelle1[y])</f>
        <v>0.59413279111333273</v>
      </c>
      <c r="N145">
        <f>Tabelle1[z]-Tabelle1[avg z]</f>
        <v>4.0126249249999972</v>
      </c>
      <c r="O145">
        <f>Tabelle1[z]/Tabelle1[avg z]</f>
        <v>1.8062116173908296</v>
      </c>
      <c r="P145">
        <f>AVERAGE(Tabelle1[z])</f>
        <v>4.9771360750000024</v>
      </c>
    </row>
    <row r="146" spans="1:16" x14ac:dyDescent="0.25">
      <c r="A146" s="1">
        <v>16283824744060</v>
      </c>
      <c r="B146">
        <v>7.6307830000000001</v>
      </c>
      <c r="C146">
        <v>1.0769196000000001</v>
      </c>
      <c r="D146">
        <v>6.2661284999999998</v>
      </c>
      <c r="E146" t="s">
        <v>9</v>
      </c>
      <c r="F146">
        <v>4</v>
      </c>
      <c r="G146">
        <v>277</v>
      </c>
      <c r="H146">
        <f>Tabelle1[x]-Tabelle1[avg x]</f>
        <v>-0.20388582433333902</v>
      </c>
      <c r="I146">
        <f>Tabelle1[x]/Tabelle1[avg x]</f>
        <v>0.97397645913250352</v>
      </c>
      <c r="J146">
        <f>AVERAGE(Tabelle1[x])</f>
        <v>7.8346688243333391</v>
      </c>
      <c r="K146">
        <f>Tabelle1[y]-Tabelle1[avg y]</f>
        <v>0.48278680888666736</v>
      </c>
      <c r="L146">
        <f>Tabelle1[y]/Tabelle1[avg y]</f>
        <v>1.8125907475700567</v>
      </c>
      <c r="M146">
        <f>AVERAGE(Tabelle1[y])</f>
        <v>0.59413279111333273</v>
      </c>
      <c r="N146">
        <f>Tabelle1[z]-Tabelle1[avg z]</f>
        <v>1.2889924249999973</v>
      </c>
      <c r="O146">
        <f>Tabelle1[z]/Tabelle1[avg z]</f>
        <v>1.2589827574686105</v>
      </c>
      <c r="P146">
        <f>AVERAGE(Tabelle1[z])</f>
        <v>4.9771360750000024</v>
      </c>
    </row>
    <row r="147" spans="1:16" x14ac:dyDescent="0.25">
      <c r="A147" s="1">
        <v>16284298071697</v>
      </c>
      <c r="B147">
        <v>7.524826</v>
      </c>
      <c r="C147">
        <v>0.32595825</v>
      </c>
      <c r="D147">
        <v>4.9667510000000004</v>
      </c>
      <c r="E147" t="s">
        <v>9</v>
      </c>
      <c r="F147">
        <v>4</v>
      </c>
      <c r="G147">
        <v>273</v>
      </c>
      <c r="H147">
        <f>Tabelle1[x]-Tabelle1[avg x]</f>
        <v>-0.3098428243333391</v>
      </c>
      <c r="I147">
        <f>Tabelle1[x]/Tabelle1[avg x]</f>
        <v>0.96045233930360752</v>
      </c>
      <c r="J147">
        <f>AVERAGE(Tabelle1[x])</f>
        <v>7.8346688243333391</v>
      </c>
      <c r="K147">
        <f>Tabelle1[y]-Tabelle1[avg y]</f>
        <v>-0.26817454111333272</v>
      </c>
      <c r="L147">
        <f>Tabelle1[y]/Tabelle1[avg y]</f>
        <v>0.54862861447050215</v>
      </c>
      <c r="M147">
        <f>AVERAGE(Tabelle1[y])</f>
        <v>0.59413279111333273</v>
      </c>
      <c r="N147">
        <f>Tabelle1[z]-Tabelle1[avg z]</f>
        <v>-1.0385075000002075E-2</v>
      </c>
      <c r="O147">
        <f>Tabelle1[z]/Tabelle1[avg z]</f>
        <v>0.99791344362631229</v>
      </c>
      <c r="P147">
        <f>AVERAGE(Tabelle1[z])</f>
        <v>4.9771360750000024</v>
      </c>
    </row>
    <row r="148" spans="1:16" x14ac:dyDescent="0.25">
      <c r="A148" s="1">
        <v>16286553931072</v>
      </c>
      <c r="B148">
        <v>8.1544190000000008</v>
      </c>
      <c r="C148">
        <v>0.50845337000000002</v>
      </c>
      <c r="D148">
        <v>4.9469604</v>
      </c>
      <c r="E148" t="s">
        <v>9</v>
      </c>
      <c r="F148">
        <v>4</v>
      </c>
      <c r="G148">
        <v>274</v>
      </c>
      <c r="H148">
        <f>Tabelle1[x]-Tabelle1[avg x]</f>
        <v>0.31975017566666164</v>
      </c>
      <c r="I148">
        <f>Tabelle1[x]/Tabelle1[avg x]</f>
        <v>1.0408122133603865</v>
      </c>
      <c r="J148">
        <f>AVERAGE(Tabelle1[x])</f>
        <v>7.8346688243333391</v>
      </c>
      <c r="K148">
        <f>Tabelle1[y]-Tabelle1[avg y]</f>
        <v>-8.567942111333271E-2</v>
      </c>
      <c r="L148">
        <f>Tabelle1[y]/Tabelle1[avg y]</f>
        <v>0.85579078886930326</v>
      </c>
      <c r="M148">
        <f>AVERAGE(Tabelle1[y])</f>
        <v>0.59413279111333273</v>
      </c>
      <c r="N148">
        <f>Tabelle1[z]-Tabelle1[avg z]</f>
        <v>-3.01756750000024E-2</v>
      </c>
      <c r="O148">
        <f>Tabelle1[z]/Tabelle1[avg z]</f>
        <v>0.99393714084861495</v>
      </c>
      <c r="P148">
        <f>AVERAGE(Tabelle1[z])</f>
        <v>4.9771360750000024</v>
      </c>
    </row>
    <row r="149" spans="1:16" x14ac:dyDescent="0.25">
      <c r="A149" s="1">
        <v>16286835913494</v>
      </c>
      <c r="B149">
        <v>8.0429379999999995</v>
      </c>
      <c r="C149">
        <v>0.65048220000000001</v>
      </c>
      <c r="D149">
        <v>5.0083159999999998</v>
      </c>
      <c r="E149" t="s">
        <v>9</v>
      </c>
      <c r="F149">
        <v>4</v>
      </c>
      <c r="G149">
        <v>274</v>
      </c>
      <c r="H149">
        <f>Tabelle1[x]-Tabelle1[avg x]</f>
        <v>0.20826917566666037</v>
      </c>
      <c r="I149">
        <f>Tabelle1[x]/Tabelle1[avg x]</f>
        <v>1.0265830222484718</v>
      </c>
      <c r="J149">
        <f>AVERAGE(Tabelle1[x])</f>
        <v>7.8346688243333391</v>
      </c>
      <c r="K149">
        <f>Tabelle1[y]-Tabelle1[avg y]</f>
        <v>5.6349408886667285E-2</v>
      </c>
      <c r="L149">
        <f>Tabelle1[y]/Tabelle1[avg y]</f>
        <v>1.094843122159737</v>
      </c>
      <c r="M149">
        <f>AVERAGE(Tabelle1[y])</f>
        <v>0.59413279111333273</v>
      </c>
      <c r="N149">
        <f>Tabelle1[z]-Tabelle1[avg z]</f>
        <v>3.1179924999997333E-2</v>
      </c>
      <c r="O149">
        <f>Tabelle1[z]/Tabelle1[avg z]</f>
        <v>1.0062646318143909</v>
      </c>
      <c r="P149">
        <f>AVERAGE(Tabelle1[z])</f>
        <v>4.9771360750000024</v>
      </c>
    </row>
    <row r="150" spans="1:16" x14ac:dyDescent="0.25">
      <c r="A150" s="1">
        <v>16287601294353</v>
      </c>
      <c r="B150">
        <v>8.0127410000000001</v>
      </c>
      <c r="C150">
        <v>0.71218870000000001</v>
      </c>
      <c r="D150">
        <v>4.2650449999999998</v>
      </c>
      <c r="E150" t="s">
        <v>9</v>
      </c>
      <c r="F150">
        <v>4</v>
      </c>
      <c r="G150">
        <v>275</v>
      </c>
      <c r="H150">
        <f>Tabelle1[x]-Tabelle1[avg x]</f>
        <v>0.178072175666661</v>
      </c>
      <c r="I150">
        <f>Tabelle1[x]/Tabelle1[avg x]</f>
        <v>1.0227287431874077</v>
      </c>
      <c r="J150">
        <f>AVERAGE(Tabelle1[x])</f>
        <v>7.8346688243333391</v>
      </c>
      <c r="K150">
        <f>Tabelle1[y]-Tabelle1[avg y]</f>
        <v>0.11805590888666728</v>
      </c>
      <c r="L150">
        <f>Tabelle1[y]/Tabelle1[avg y]</f>
        <v>1.1987029005173151</v>
      </c>
      <c r="M150">
        <f>AVERAGE(Tabelle1[y])</f>
        <v>0.59413279111333273</v>
      </c>
      <c r="N150">
        <f>Tabelle1[z]-Tabelle1[avg z]</f>
        <v>-0.71209107500000268</v>
      </c>
      <c r="O150">
        <f>Tabelle1[z]/Tabelle1[avg z]</f>
        <v>0.85692754542580951</v>
      </c>
      <c r="P150">
        <f>AVERAGE(Tabelle1[z])</f>
        <v>4.9771360750000024</v>
      </c>
    </row>
    <row r="151" spans="1:16" x14ac:dyDescent="0.25">
      <c r="A151" s="1">
        <v>16288986029461</v>
      </c>
      <c r="B151">
        <v>7.1913147000000004</v>
      </c>
      <c r="C151">
        <v>1.070816</v>
      </c>
      <c r="D151">
        <v>4.2835846000000002</v>
      </c>
      <c r="E151" t="s">
        <v>9</v>
      </c>
      <c r="F151">
        <v>4</v>
      </c>
      <c r="G151">
        <v>281</v>
      </c>
      <c r="H151">
        <f>Tabelle1[x]-Tabelle1[avg x]</f>
        <v>-0.64335412433333872</v>
      </c>
      <c r="I151">
        <f>Tabelle1[x]/Tabelle1[avg x]</f>
        <v>0.91788368611891102</v>
      </c>
      <c r="J151">
        <f>AVERAGE(Tabelle1[x])</f>
        <v>7.8346688243333391</v>
      </c>
      <c r="K151">
        <f>Tabelle1[y]-Tabelle1[avg y]</f>
        <v>0.47668320888666726</v>
      </c>
      <c r="L151">
        <f>Tabelle1[y]/Tabelle1[avg y]</f>
        <v>1.8023176232933058</v>
      </c>
      <c r="M151">
        <f>AVERAGE(Tabelle1[y])</f>
        <v>0.59413279111333273</v>
      </c>
      <c r="N151">
        <f>Tabelle1[z]-Tabelle1[avg z]</f>
        <v>-0.69355147500000225</v>
      </c>
      <c r="O151">
        <f>Tabelle1[z]/Tabelle1[avg z]</f>
        <v>0.86065249883689343</v>
      </c>
      <c r="P151">
        <f>AVERAGE(Tabelle1[z])</f>
        <v>4.9771360750000024</v>
      </c>
    </row>
    <row r="152" spans="1:16" x14ac:dyDescent="0.25">
      <c r="A152" s="1">
        <v>16256039397703</v>
      </c>
      <c r="B152">
        <v>6.7785187000000002</v>
      </c>
      <c r="C152">
        <v>0.73048400000000002</v>
      </c>
      <c r="D152">
        <v>4.9765015000000004</v>
      </c>
      <c r="E152" t="s">
        <v>12</v>
      </c>
      <c r="F152">
        <v>5</v>
      </c>
      <c r="G152">
        <v>277</v>
      </c>
      <c r="H152">
        <f>Tabelle1[x]-Tabelle1[avg x]</f>
        <v>-1.0561501243333389</v>
      </c>
      <c r="I152">
        <f>Tabelle1[x]/Tabelle1[avg x]</f>
        <v>0.8651953071643449</v>
      </c>
      <c r="J152">
        <f>AVERAGE(Tabelle1[x])</f>
        <v>7.8346688243333391</v>
      </c>
      <c r="K152">
        <f>Tabelle1[y]-Tabelle1[avg y]</f>
        <v>0.1363512088866673</v>
      </c>
      <c r="L152">
        <f>Tabelle1[y]/Tabelle1[avg y]</f>
        <v>1.2294961849036503</v>
      </c>
      <c r="M152">
        <f>AVERAGE(Tabelle1[y])</f>
        <v>0.59413279111333273</v>
      </c>
      <c r="N152">
        <f>Tabelle1[z]-Tabelle1[avg z]</f>
        <v>-6.3457500000208E-4</v>
      </c>
      <c r="O152">
        <f>Tabelle1[z]/Tabelle1[avg z]</f>
        <v>0.99987250197896149</v>
      </c>
      <c r="P152">
        <f>AVERAGE(Tabelle1[z])</f>
        <v>4.9771360750000024</v>
      </c>
    </row>
    <row r="153" spans="1:16" x14ac:dyDescent="0.25">
      <c r="A153" s="1">
        <v>16258038451658</v>
      </c>
      <c r="B153">
        <v>7.5632935000000003</v>
      </c>
      <c r="C153">
        <v>1.0955809999999999</v>
      </c>
      <c r="D153">
        <v>6.6853639999999999</v>
      </c>
      <c r="E153" t="s">
        <v>12</v>
      </c>
      <c r="F153">
        <v>5</v>
      </c>
      <c r="G153">
        <v>278</v>
      </c>
      <c r="H153">
        <f>Tabelle1[x]-Tabelle1[avg x]</f>
        <v>-0.27137532433333877</v>
      </c>
      <c r="I153">
        <f>Tabelle1[x]/Tabelle1[avg x]</f>
        <v>0.96536224690308714</v>
      </c>
      <c r="J153">
        <f>AVERAGE(Tabelle1[x])</f>
        <v>7.8346688243333391</v>
      </c>
      <c r="K153">
        <f>Tabelle1[y]-Tabelle1[avg y]</f>
        <v>0.50144820888666719</v>
      </c>
      <c r="L153">
        <f>Tabelle1[y]/Tabelle1[avg y]</f>
        <v>1.8440002241704487</v>
      </c>
      <c r="M153">
        <f>AVERAGE(Tabelle1[y])</f>
        <v>0.59413279111333273</v>
      </c>
      <c r="N153">
        <f>Tabelle1[z]-Tabelle1[avg z]</f>
        <v>1.7082279249999974</v>
      </c>
      <c r="O153">
        <f>Tabelle1[z]/Tabelle1[avg z]</f>
        <v>1.3432150335572244</v>
      </c>
      <c r="P153">
        <f>AVERAGE(Tabelle1[z])</f>
        <v>4.9771360750000024</v>
      </c>
    </row>
    <row r="154" spans="1:16" x14ac:dyDescent="0.25">
      <c r="A154" s="1">
        <v>16258290221678</v>
      </c>
      <c r="B154">
        <v>7.0900879999999997</v>
      </c>
      <c r="C154">
        <v>0.35212707999999998</v>
      </c>
      <c r="D154">
        <v>5.5583343999999997</v>
      </c>
      <c r="E154" t="s">
        <v>12</v>
      </c>
      <c r="F154">
        <v>5</v>
      </c>
      <c r="G154">
        <v>273</v>
      </c>
      <c r="H154">
        <f>Tabelle1[x]-Tabelle1[avg x]</f>
        <v>-0.74458082433333939</v>
      </c>
      <c r="I154">
        <f>Tabelle1[x]/Tabelle1[avg x]</f>
        <v>0.90496333144027996</v>
      </c>
      <c r="J154">
        <f>AVERAGE(Tabelle1[x])</f>
        <v>7.8346688243333391</v>
      </c>
      <c r="K154">
        <f>Tabelle1[y]-Tabelle1[avg y]</f>
        <v>-0.24200571111333274</v>
      </c>
      <c r="L154">
        <f>Tabelle1[y]/Tabelle1[avg y]</f>
        <v>0.59267403729754853</v>
      </c>
      <c r="M154">
        <f>AVERAGE(Tabelle1[y])</f>
        <v>0.59413279111333273</v>
      </c>
      <c r="N154">
        <f>Tabelle1[z]-Tabelle1[avg z]</f>
        <v>0.58119832499999724</v>
      </c>
      <c r="O154">
        <f>Tabelle1[z]/Tabelle1[avg z]</f>
        <v>1.1167736457757982</v>
      </c>
      <c r="P154">
        <f>AVERAGE(Tabelle1[z])</f>
        <v>4.9771360750000024</v>
      </c>
    </row>
    <row r="155" spans="1:16" x14ac:dyDescent="0.25">
      <c r="A155" s="1">
        <v>16259639708982</v>
      </c>
      <c r="B155">
        <v>7.3338013000000002</v>
      </c>
      <c r="C155">
        <v>0.1388855</v>
      </c>
      <c r="D155">
        <v>6.0519559999999997</v>
      </c>
      <c r="E155" t="s">
        <v>12</v>
      </c>
      <c r="F155">
        <v>5</v>
      </c>
      <c r="G155">
        <v>271</v>
      </c>
      <c r="H155">
        <f>Tabelle1[x]-Tabelle1[avg x]</f>
        <v>-0.50086752433333892</v>
      </c>
      <c r="I155">
        <f>Tabelle1[x]/Tabelle1[avg x]</f>
        <v>0.93607036422806822</v>
      </c>
      <c r="J155">
        <f>AVERAGE(Tabelle1[x])</f>
        <v>7.8346688243333391</v>
      </c>
      <c r="K155">
        <f>Tabelle1[y]-Tabelle1[avg y]</f>
        <v>-0.45524729111333273</v>
      </c>
      <c r="L155">
        <f>Tabelle1[y]/Tabelle1[avg y]</f>
        <v>0.23376171468291698</v>
      </c>
      <c r="M155">
        <f>AVERAGE(Tabelle1[y])</f>
        <v>0.59413279111333273</v>
      </c>
      <c r="N155">
        <f>Tabelle1[z]-Tabelle1[avg z]</f>
        <v>1.0748199249999972</v>
      </c>
      <c r="O155">
        <f>Tabelle1[z]/Tabelle1[avg z]</f>
        <v>1.215951484710009</v>
      </c>
      <c r="P155">
        <f>AVERAGE(Tabelle1[z])</f>
        <v>4.9771360750000024</v>
      </c>
    </row>
    <row r="156" spans="1:16" x14ac:dyDescent="0.25">
      <c r="A156" s="1">
        <v>16262786834226</v>
      </c>
      <c r="B156">
        <v>7.5414430000000001</v>
      </c>
      <c r="C156">
        <v>0.14392089999999999</v>
      </c>
      <c r="D156">
        <v>4.5772399999999998</v>
      </c>
      <c r="E156" t="s">
        <v>12</v>
      </c>
      <c r="F156">
        <v>5</v>
      </c>
      <c r="G156">
        <v>272</v>
      </c>
      <c r="H156">
        <f>Tabelle1[x]-Tabelle1[avg x]</f>
        <v>-0.29322582433333899</v>
      </c>
      <c r="I156">
        <f>Tabelle1[x]/Tabelle1[avg x]</f>
        <v>0.9625732968542815</v>
      </c>
      <c r="J156">
        <f>AVERAGE(Tabelle1[x])</f>
        <v>7.8346688243333391</v>
      </c>
      <c r="K156">
        <f>Tabelle1[y]-Tabelle1[avg y]</f>
        <v>-0.45021189111333271</v>
      </c>
      <c r="L156">
        <f>Tabelle1[y]/Tabelle1[avg y]</f>
        <v>0.24223692439245728</v>
      </c>
      <c r="M156">
        <f>AVERAGE(Tabelle1[y])</f>
        <v>0.59413279111333273</v>
      </c>
      <c r="N156">
        <f>Tabelle1[z]-Tabelle1[avg z]</f>
        <v>-0.39989607500000268</v>
      </c>
      <c r="O156">
        <f>Tabelle1[z]/Tabelle1[avg z]</f>
        <v>0.91965337716831408</v>
      </c>
      <c r="P156">
        <f>AVERAGE(Tabelle1[z])</f>
        <v>4.9771360750000024</v>
      </c>
    </row>
    <row r="157" spans="1:16" x14ac:dyDescent="0.25">
      <c r="A157" s="1">
        <v>16263048683771</v>
      </c>
      <c r="B157">
        <v>7.8068542000000001</v>
      </c>
      <c r="C157">
        <v>-0.22735596</v>
      </c>
      <c r="D157">
        <v>4.3226623999999996</v>
      </c>
      <c r="E157" t="s">
        <v>12</v>
      </c>
      <c r="F157">
        <v>5</v>
      </c>
      <c r="G157">
        <v>270</v>
      </c>
      <c r="H157">
        <f>Tabelle1[x]-Tabelle1[avg x]</f>
        <v>-2.7814624333339033E-2</v>
      </c>
      <c r="I157">
        <f>Tabelle1[x]/Tabelle1[avg x]</f>
        <v>0.99644980216050094</v>
      </c>
      <c r="J157">
        <f>AVERAGE(Tabelle1[x])</f>
        <v>7.8346688243333391</v>
      </c>
      <c r="K157">
        <f>Tabelle1[y]-Tabelle1[avg y]</f>
        <v>-0.82148875111333275</v>
      </c>
      <c r="L157">
        <f>Tabelle1[y]/Tabelle1[avg y]</f>
        <v>-0.38266859429516176</v>
      </c>
      <c r="M157">
        <f>AVERAGE(Tabelle1[y])</f>
        <v>0.59413279111333273</v>
      </c>
      <c r="N157">
        <f>Tabelle1[z]-Tabelle1[avg z]</f>
        <v>-0.65447367500000286</v>
      </c>
      <c r="O157">
        <f>Tabelle1[z]/Tabelle1[avg z]</f>
        <v>0.86850396188936774</v>
      </c>
      <c r="P157">
        <f>AVERAGE(Tabelle1[z])</f>
        <v>4.9771360750000024</v>
      </c>
    </row>
    <row r="158" spans="1:16" x14ac:dyDescent="0.25">
      <c r="A158" s="1">
        <v>16263985268243</v>
      </c>
      <c r="B158">
        <v>7.4253999999999998</v>
      </c>
      <c r="C158">
        <v>1.1510315</v>
      </c>
      <c r="D158">
        <v>4.6466979999999998</v>
      </c>
      <c r="E158" t="s">
        <v>12</v>
      </c>
      <c r="F158">
        <v>5</v>
      </c>
      <c r="G158">
        <v>279</v>
      </c>
      <c r="H158">
        <f>Tabelle1[x]-Tabelle1[avg x]</f>
        <v>-0.40926882433333933</v>
      </c>
      <c r="I158">
        <f>Tabelle1[x]/Tabelle1[avg x]</f>
        <v>0.94776182203615167</v>
      </c>
      <c r="J158">
        <f>AVERAGE(Tabelle1[x])</f>
        <v>7.8346688243333391</v>
      </c>
      <c r="K158">
        <f>Tabelle1[y]-Tabelle1[avg y]</f>
        <v>0.55689870888666726</v>
      </c>
      <c r="L158">
        <f>Tabelle1[y]/Tabelle1[avg y]</f>
        <v>1.9373303699381861</v>
      </c>
      <c r="M158">
        <f>AVERAGE(Tabelle1[y])</f>
        <v>0.59413279111333273</v>
      </c>
      <c r="N158">
        <f>Tabelle1[z]-Tabelle1[avg z]</f>
        <v>-0.33043807500000266</v>
      </c>
      <c r="O158">
        <f>Tabelle1[z]/Tabelle1[avg z]</f>
        <v>0.93360879228121119</v>
      </c>
      <c r="P158">
        <f>AVERAGE(Tabelle1[z])</f>
        <v>4.9771360750000024</v>
      </c>
    </row>
    <row r="159" spans="1:16" x14ac:dyDescent="0.25">
      <c r="A159" s="1">
        <v>16265631844171</v>
      </c>
      <c r="B159">
        <v>7.6361694</v>
      </c>
      <c r="C159">
        <v>0.76113889999999995</v>
      </c>
      <c r="D159">
        <v>4.4997252999999997</v>
      </c>
      <c r="E159" t="s">
        <v>12</v>
      </c>
      <c r="F159">
        <v>5</v>
      </c>
      <c r="G159">
        <v>276</v>
      </c>
      <c r="H159">
        <f>Tabelle1[x]-Tabelle1[avg x]</f>
        <v>-0.19849942433333911</v>
      </c>
      <c r="I159">
        <f>Tabelle1[x]/Tabelle1[avg x]</f>
        <v>0.97466396745235373</v>
      </c>
      <c r="J159">
        <f>AVERAGE(Tabelle1[x])</f>
        <v>7.8346688243333391</v>
      </c>
      <c r="K159">
        <f>Tabelle1[y]-Tabelle1[avg y]</f>
        <v>0.16700610888666723</v>
      </c>
      <c r="L159">
        <f>Tabelle1[y]/Tabelle1[avg y]</f>
        <v>1.2810922261565769</v>
      </c>
      <c r="M159">
        <f>AVERAGE(Tabelle1[y])</f>
        <v>0.59413279111333273</v>
      </c>
      <c r="N159">
        <f>Tabelle1[z]-Tabelle1[avg z]</f>
        <v>-0.47741077500000273</v>
      </c>
      <c r="O159">
        <f>Tabelle1[z]/Tabelle1[avg z]</f>
        <v>0.90407921989554962</v>
      </c>
      <c r="P159">
        <f>AVERAGE(Tabelle1[z])</f>
        <v>4.9771360750000024</v>
      </c>
    </row>
    <row r="160" spans="1:16" x14ac:dyDescent="0.25">
      <c r="A160" s="1">
        <v>16266407295831</v>
      </c>
      <c r="B160">
        <v>7.1529083</v>
      </c>
      <c r="C160">
        <v>-0.20477295000000001</v>
      </c>
      <c r="D160">
        <v>1.9082336</v>
      </c>
      <c r="E160" t="s">
        <v>12</v>
      </c>
      <c r="F160">
        <v>5</v>
      </c>
      <c r="G160">
        <v>271</v>
      </c>
      <c r="H160">
        <f>Tabelle1[x]-Tabelle1[avg x]</f>
        <v>-0.68176052433333911</v>
      </c>
      <c r="I160">
        <f>Tabelle1[x]/Tabelle1[avg x]</f>
        <v>0.91298157718985007</v>
      </c>
      <c r="J160">
        <f>AVERAGE(Tabelle1[x])</f>
        <v>7.8346688243333391</v>
      </c>
      <c r="K160">
        <f>Tabelle1[y]-Tabelle1[avg y]</f>
        <v>-0.79890574111333268</v>
      </c>
      <c r="L160">
        <f>Tabelle1[y]/Tabelle1[avg y]</f>
        <v>-0.3446585562400627</v>
      </c>
      <c r="M160">
        <f>AVERAGE(Tabelle1[y])</f>
        <v>0.59413279111333273</v>
      </c>
      <c r="N160">
        <f>Tabelle1[z]-Tabelle1[avg z]</f>
        <v>-3.0689024750000025</v>
      </c>
      <c r="O160">
        <f>Tabelle1[z]/Tabelle1[avg z]</f>
        <v>0.38339992542799806</v>
      </c>
      <c r="P160">
        <f>AVERAGE(Tabelle1[z])</f>
        <v>4.9771360750000024</v>
      </c>
    </row>
    <row r="161" spans="1:16" x14ac:dyDescent="0.25">
      <c r="A161" s="1">
        <v>16266623818048</v>
      </c>
      <c r="B161">
        <v>7.8285369999999999</v>
      </c>
      <c r="C161">
        <v>1.0766906999999999</v>
      </c>
      <c r="D161">
        <v>4.6231229999999996</v>
      </c>
      <c r="E161" t="s">
        <v>12</v>
      </c>
      <c r="F161">
        <v>5</v>
      </c>
      <c r="G161">
        <v>278</v>
      </c>
      <c r="H161">
        <f>Tabelle1[x]-Tabelle1[avg x]</f>
        <v>-6.131824333339253E-3</v>
      </c>
      <c r="I161">
        <f>Tabelle1[x]/Tabelle1[avg x]</f>
        <v>0.99921734734794476</v>
      </c>
      <c r="J161">
        <f>AVERAGE(Tabelle1[x])</f>
        <v>7.8346688243333391</v>
      </c>
      <c r="K161">
        <f>Tabelle1[y]-Tabelle1[avg y]</f>
        <v>0.48255790888666716</v>
      </c>
      <c r="L161">
        <f>Tabelle1[y]/Tabelle1[avg y]</f>
        <v>1.8122054801627969</v>
      </c>
      <c r="M161">
        <f>AVERAGE(Tabelle1[y])</f>
        <v>0.59413279111333273</v>
      </c>
      <c r="N161">
        <f>Tabelle1[z]-Tabelle1[avg z]</f>
        <v>-0.35401307500000279</v>
      </c>
      <c r="O161">
        <f>Tabelle1[z]/Tabelle1[avg z]</f>
        <v>0.9288721325546635</v>
      </c>
      <c r="P161">
        <f>AVERAGE(Tabelle1[z])</f>
        <v>4.9771360750000024</v>
      </c>
    </row>
    <row r="162" spans="1:16" x14ac:dyDescent="0.25">
      <c r="A162" s="1">
        <v>16271185890802</v>
      </c>
      <c r="B162">
        <v>7.9626770000000002</v>
      </c>
      <c r="C162">
        <v>0.4520111</v>
      </c>
      <c r="D162">
        <v>5.8939360000000001</v>
      </c>
      <c r="E162" t="s">
        <v>12</v>
      </c>
      <c r="F162">
        <v>5</v>
      </c>
      <c r="G162">
        <v>274</v>
      </c>
      <c r="H162">
        <f>Tabelle1[x]-Tabelle1[avg x]</f>
        <v>0.12800817566666112</v>
      </c>
      <c r="I162">
        <f>Tabelle1[x]/Tabelle1[avg x]</f>
        <v>1.0163386836810622</v>
      </c>
      <c r="J162">
        <f>AVERAGE(Tabelle1[x])</f>
        <v>7.8346688243333391</v>
      </c>
      <c r="K162">
        <f>Tabelle1[y]-Tabelle1[avg y]</f>
        <v>-0.14212169111333273</v>
      </c>
      <c r="L162">
        <f>Tabelle1[y]/Tabelle1[avg y]</f>
        <v>0.76079136980974582</v>
      </c>
      <c r="M162">
        <f>AVERAGE(Tabelle1[y])</f>
        <v>0.59413279111333273</v>
      </c>
      <c r="N162">
        <f>Tabelle1[z]-Tabelle1[avg z]</f>
        <v>0.91679992499999763</v>
      </c>
      <c r="O162">
        <f>Tabelle1[z]/Tabelle1[avg z]</f>
        <v>1.1842023025259556</v>
      </c>
      <c r="P162">
        <f>AVERAGE(Tabelle1[z])</f>
        <v>4.9771360750000024</v>
      </c>
    </row>
    <row r="163" spans="1:16" x14ac:dyDescent="0.25">
      <c r="A163" s="1">
        <v>16272152687677</v>
      </c>
      <c r="B163">
        <v>8.0476069999999993</v>
      </c>
      <c r="C163">
        <v>1.166275</v>
      </c>
      <c r="D163">
        <v>4.6387786999999996</v>
      </c>
      <c r="E163" t="s">
        <v>12</v>
      </c>
      <c r="F163">
        <v>5</v>
      </c>
      <c r="G163">
        <v>277</v>
      </c>
      <c r="H163">
        <f>Tabelle1[x]-Tabelle1[avg x]</f>
        <v>0.21293817566666018</v>
      </c>
      <c r="I163">
        <f>Tabelle1[x]/Tabelle1[avg x]</f>
        <v>1.0271789632007553</v>
      </c>
      <c r="J163">
        <f>AVERAGE(Tabelle1[x])</f>
        <v>7.8346688243333391</v>
      </c>
      <c r="K163">
        <f>Tabelle1[y]-Tabelle1[avg y]</f>
        <v>0.57214220888666723</v>
      </c>
      <c r="L163">
        <f>Tabelle1[y]/Tabelle1[avg y]</f>
        <v>1.9629870921861461</v>
      </c>
      <c r="M163">
        <f>AVERAGE(Tabelle1[y])</f>
        <v>0.59413279111333273</v>
      </c>
      <c r="N163">
        <f>Tabelle1[z]-Tabelle1[avg z]</f>
        <v>-0.33835737500000285</v>
      </c>
      <c r="O163">
        <f>Tabelle1[z]/Tabelle1[avg z]</f>
        <v>0.93201765635873179</v>
      </c>
      <c r="P163">
        <f>AVERAGE(Tabelle1[z])</f>
        <v>4.9771360750000024</v>
      </c>
    </row>
    <row r="164" spans="1:16" x14ac:dyDescent="0.25">
      <c r="A164" s="1">
        <v>16273804306972</v>
      </c>
      <c r="B164">
        <v>7.2743682999999999</v>
      </c>
      <c r="C164">
        <v>0.48997498</v>
      </c>
      <c r="D164">
        <v>4.0632169999999999</v>
      </c>
      <c r="E164" t="s">
        <v>12</v>
      </c>
      <c r="F164">
        <v>5</v>
      </c>
      <c r="G164">
        <v>275</v>
      </c>
      <c r="H164">
        <f>Tabelle1[x]-Tabelle1[avg x]</f>
        <v>-0.56030052433333921</v>
      </c>
      <c r="I164">
        <f>Tabelle1[x]/Tabelle1[avg x]</f>
        <v>0.92848446604492996</v>
      </c>
      <c r="J164">
        <f>AVERAGE(Tabelle1[x])</f>
        <v>7.8346688243333391</v>
      </c>
      <c r="K164">
        <f>Tabelle1[y]-Tabelle1[avg y]</f>
        <v>-0.10415781111333272</v>
      </c>
      <c r="L164">
        <f>Tabelle1[y]/Tabelle1[avg y]</f>
        <v>0.82468934105092295</v>
      </c>
      <c r="M164">
        <f>AVERAGE(Tabelle1[y])</f>
        <v>0.59413279111333273</v>
      </c>
      <c r="N164">
        <f>Tabelle1[z]-Tabelle1[avg z]</f>
        <v>-0.91391907500000258</v>
      </c>
      <c r="O164">
        <f>Tabelle1[z]/Tabelle1[avg z]</f>
        <v>0.81637651427884617</v>
      </c>
      <c r="P164">
        <f>AVERAGE(Tabelle1[z])</f>
        <v>4.9771360750000024</v>
      </c>
    </row>
    <row r="165" spans="1:16" x14ac:dyDescent="0.25">
      <c r="A165" s="1">
        <v>16274030899990</v>
      </c>
      <c r="B165">
        <v>8.0009460000000008</v>
      </c>
      <c r="C165">
        <v>0.41030884000000001</v>
      </c>
      <c r="D165">
        <v>4.5105743</v>
      </c>
      <c r="E165" t="s">
        <v>12</v>
      </c>
      <c r="F165">
        <v>5</v>
      </c>
      <c r="G165">
        <v>273</v>
      </c>
      <c r="H165">
        <f>Tabelle1[x]-Tabelle1[avg x]</f>
        <v>0.16627717566666167</v>
      </c>
      <c r="I165">
        <f>Tabelle1[x]/Tabelle1[avg x]</f>
        <v>1.0212232551745173</v>
      </c>
      <c r="J165">
        <f>AVERAGE(Tabelle1[x])</f>
        <v>7.8346688243333391</v>
      </c>
      <c r="K165">
        <f>Tabelle1[y]-Tabelle1[avg y]</f>
        <v>-0.18382395111333272</v>
      </c>
      <c r="L165">
        <f>Tabelle1[y]/Tabelle1[avg y]</f>
        <v>0.69060123618346503</v>
      </c>
      <c r="M165">
        <f>AVERAGE(Tabelle1[y])</f>
        <v>0.59413279111333273</v>
      </c>
      <c r="N165">
        <f>Tabelle1[z]-Tabelle1[avg z]</f>
        <v>-0.4665617750000024</v>
      </c>
      <c r="O165">
        <f>Tabelle1[z]/Tabelle1[avg z]</f>
        <v>0.90625898750417389</v>
      </c>
      <c r="P165">
        <f>AVERAGE(Tabelle1[z])</f>
        <v>4.9771360750000024</v>
      </c>
    </row>
    <row r="166" spans="1:16" x14ac:dyDescent="0.25">
      <c r="A166" s="1">
        <v>16274348130214</v>
      </c>
      <c r="B166">
        <v>8.1159970000000001</v>
      </c>
      <c r="C166">
        <v>0.14016724</v>
      </c>
      <c r="D166">
        <v>4.3028870000000001</v>
      </c>
      <c r="E166" t="s">
        <v>12</v>
      </c>
      <c r="F166">
        <v>5</v>
      </c>
      <c r="G166">
        <v>271</v>
      </c>
      <c r="H166">
        <f>Tabelle1[x]-Tabelle1[avg x]</f>
        <v>0.28132817566666102</v>
      </c>
      <c r="I166">
        <f>Tabelle1[x]/Tabelle1[avg x]</f>
        <v>1.0359081132814314</v>
      </c>
      <c r="J166">
        <f>AVERAGE(Tabelle1[x])</f>
        <v>7.8346688243333391</v>
      </c>
      <c r="K166">
        <f>Tabelle1[y]-Tabelle1[avg y]</f>
        <v>-0.4539655511133327</v>
      </c>
      <c r="L166">
        <f>Tabelle1[y]/Tabelle1[avg y]</f>
        <v>0.23591904385102799</v>
      </c>
      <c r="M166">
        <f>AVERAGE(Tabelle1[y])</f>
        <v>0.59413279111333273</v>
      </c>
      <c r="N166">
        <f>Tabelle1[z]-Tabelle1[avg z]</f>
        <v>-0.67424907500000231</v>
      </c>
      <c r="O166">
        <f>Tabelle1[z]/Tabelle1[avg z]</f>
        <v>0.86453071307679652</v>
      </c>
      <c r="P166">
        <f>AVERAGE(Tabelle1[z])</f>
        <v>4.9771360750000024</v>
      </c>
    </row>
    <row r="167" spans="1:16" x14ac:dyDescent="0.25">
      <c r="A167" s="1">
        <v>16275204148281</v>
      </c>
      <c r="B167">
        <v>7.9328003000000002</v>
      </c>
      <c r="C167">
        <v>0.61694336000000005</v>
      </c>
      <c r="D167">
        <v>5.7893065999999997</v>
      </c>
      <c r="E167" t="s">
        <v>12</v>
      </c>
      <c r="F167">
        <v>5</v>
      </c>
      <c r="G167">
        <v>275</v>
      </c>
      <c r="H167">
        <f>Tabelle1[x]-Tabelle1[avg x]</f>
        <v>9.8131475666661139E-2</v>
      </c>
      <c r="I167">
        <f>Tabelle1[x]/Tabelle1[avg x]</f>
        <v>1.0125252870117343</v>
      </c>
      <c r="J167">
        <f>AVERAGE(Tabelle1[x])</f>
        <v>7.8346688243333391</v>
      </c>
      <c r="K167">
        <f>Tabelle1[y]-Tabelle1[avg y]</f>
        <v>2.2810568886667326E-2</v>
      </c>
      <c r="L167">
        <f>Tabelle1[y]/Tabelle1[avg y]</f>
        <v>1.0383930482004251</v>
      </c>
      <c r="M167">
        <f>AVERAGE(Tabelle1[y])</f>
        <v>0.59413279111333273</v>
      </c>
      <c r="N167">
        <f>Tabelle1[z]-Tabelle1[avg z]</f>
        <v>0.81217052499999731</v>
      </c>
      <c r="O167">
        <f>Tabelle1[z]/Tabelle1[avg z]</f>
        <v>1.1631802933979452</v>
      </c>
      <c r="P167">
        <f>AVERAGE(Tabelle1[z])</f>
        <v>4.9771360750000024</v>
      </c>
    </row>
    <row r="168" spans="1:16" x14ac:dyDescent="0.25">
      <c r="A168" s="1">
        <v>16277616105068</v>
      </c>
      <c r="B168">
        <v>7.9652557000000002</v>
      </c>
      <c r="C168">
        <v>0.82492065000000003</v>
      </c>
      <c r="D168">
        <v>5.1182860000000003</v>
      </c>
      <c r="E168" t="s">
        <v>12</v>
      </c>
      <c r="F168">
        <v>5</v>
      </c>
      <c r="G168">
        <v>276</v>
      </c>
      <c r="H168">
        <f>Tabelle1[x]-Tabelle1[avg x]</f>
        <v>0.13058687566666105</v>
      </c>
      <c r="I168">
        <f>Tabelle1[x]/Tabelle1[avg x]</f>
        <v>1.0166678233113156</v>
      </c>
      <c r="J168">
        <f>AVERAGE(Tabelle1[x])</f>
        <v>7.8346688243333391</v>
      </c>
      <c r="K168">
        <f>Tabelle1[y]-Tabelle1[avg y]</f>
        <v>0.23078785888666731</v>
      </c>
      <c r="L168">
        <f>Tabelle1[y]/Tabelle1[avg y]</f>
        <v>1.3884449105295111</v>
      </c>
      <c r="M168">
        <f>AVERAGE(Tabelle1[y])</f>
        <v>0.59413279111333273</v>
      </c>
      <c r="N168">
        <f>Tabelle1[z]-Tabelle1[avg z]</f>
        <v>0.1411499249999979</v>
      </c>
      <c r="O168">
        <f>Tabelle1[z]/Tabelle1[avg z]</f>
        <v>1.0283596676628934</v>
      </c>
      <c r="P168">
        <f>AVERAGE(Tabelle1[z])</f>
        <v>4.9771360750000024</v>
      </c>
    </row>
    <row r="169" spans="1:16" x14ac:dyDescent="0.25">
      <c r="A169" s="1">
        <v>16277993760097</v>
      </c>
      <c r="B169">
        <v>7.6355285999999998</v>
      </c>
      <c r="C169">
        <v>0.38214110000000001</v>
      </c>
      <c r="D169">
        <v>5.2105864999999998</v>
      </c>
      <c r="E169" t="s">
        <v>12</v>
      </c>
      <c r="F169">
        <v>5</v>
      </c>
      <c r="G169">
        <v>273</v>
      </c>
      <c r="H169">
        <f>Tabelle1[x]-Tabelle1[avg x]</f>
        <v>-0.19914022433333933</v>
      </c>
      <c r="I169">
        <f>Tabelle1[x]/Tabelle1[avg x]</f>
        <v>0.97458217714131845</v>
      </c>
      <c r="J169">
        <f>AVERAGE(Tabelle1[x])</f>
        <v>7.8346688243333391</v>
      </c>
      <c r="K169">
        <f>Tabelle1[y]-Tabelle1[avg y]</f>
        <v>-0.21199169111333271</v>
      </c>
      <c r="L169">
        <f>Tabelle1[y]/Tabelle1[avg y]</f>
        <v>0.64319139713516571</v>
      </c>
      <c r="M169">
        <f>AVERAGE(Tabelle1[y])</f>
        <v>0.59413279111333273</v>
      </c>
      <c r="N169">
        <f>Tabelle1[z]-Tabelle1[avg z]</f>
        <v>0.23345042499999735</v>
      </c>
      <c r="O169">
        <f>Tabelle1[z]/Tabelle1[avg z]</f>
        <v>1.0469045695118948</v>
      </c>
      <c r="P169">
        <f>AVERAGE(Tabelle1[z])</f>
        <v>4.9771360750000024</v>
      </c>
    </row>
    <row r="170" spans="1:16" x14ac:dyDescent="0.25">
      <c r="A170" s="1">
        <v>16278300919521</v>
      </c>
      <c r="B170">
        <v>8.0472719999999995</v>
      </c>
      <c r="C170">
        <v>0.33486937999999999</v>
      </c>
      <c r="D170">
        <v>5.2872009999999996</v>
      </c>
      <c r="E170" t="s">
        <v>12</v>
      </c>
      <c r="F170">
        <v>5</v>
      </c>
      <c r="G170">
        <v>272</v>
      </c>
      <c r="H170">
        <f>Tabelle1[x]-Tabelle1[avg x]</f>
        <v>0.21260317566666043</v>
      </c>
      <c r="I170">
        <f>Tabelle1[x]/Tabelle1[avg x]</f>
        <v>1.0271362045331573</v>
      </c>
      <c r="J170">
        <f>AVERAGE(Tabelle1[x])</f>
        <v>7.8346688243333391</v>
      </c>
      <c r="K170">
        <f>Tabelle1[y]-Tabelle1[avg y]</f>
        <v>-0.25926341111333273</v>
      </c>
      <c r="L170">
        <f>Tabelle1[y]/Tabelle1[avg y]</f>
        <v>0.56362716384075595</v>
      </c>
      <c r="M170">
        <f>AVERAGE(Tabelle1[y])</f>
        <v>0.59413279111333273</v>
      </c>
      <c r="N170">
        <f>Tabelle1[z]-Tabelle1[avg z]</f>
        <v>0.31006492499999716</v>
      </c>
      <c r="O170">
        <f>Tabelle1[z]/Tabelle1[avg z]</f>
        <v>1.062297859718452</v>
      </c>
      <c r="P170">
        <f>AVERAGE(Tabelle1[z])</f>
        <v>4.9771360750000024</v>
      </c>
    </row>
    <row r="171" spans="1:16" x14ac:dyDescent="0.25">
      <c r="A171" s="1">
        <v>16279504380214</v>
      </c>
      <c r="B171">
        <v>7.4764710000000001</v>
      </c>
      <c r="C171">
        <v>6.6879270000000005E-2</v>
      </c>
      <c r="D171">
        <v>4.4440765000000004</v>
      </c>
      <c r="E171" t="s">
        <v>12</v>
      </c>
      <c r="F171">
        <v>5</v>
      </c>
      <c r="G171">
        <v>271</v>
      </c>
      <c r="H171">
        <f>Tabelle1[x]-Tabelle1[avg x]</f>
        <v>-0.35819782433333902</v>
      </c>
      <c r="I171">
        <f>Tabelle1[x]/Tabelle1[avg x]</f>
        <v>0.95428041282091858</v>
      </c>
      <c r="J171">
        <f>AVERAGE(Tabelle1[x])</f>
        <v>7.8346688243333391</v>
      </c>
      <c r="K171">
        <f>Tabelle1[y]-Tabelle1[avg y]</f>
        <v>-0.52725352111333268</v>
      </c>
      <c r="L171">
        <f>Tabelle1[y]/Tabelle1[avg y]</f>
        <v>0.11256619900523647</v>
      </c>
      <c r="M171">
        <f>AVERAGE(Tabelle1[y])</f>
        <v>0.59413279111333273</v>
      </c>
      <c r="N171">
        <f>Tabelle1[z]-Tabelle1[avg z]</f>
        <v>-0.53305957500000201</v>
      </c>
      <c r="O171">
        <f>Tabelle1[z]/Tabelle1[avg z]</f>
        <v>0.8928983320995495</v>
      </c>
      <c r="P171">
        <f>AVERAGE(Tabelle1[z])</f>
        <v>4.9771360750000024</v>
      </c>
    </row>
    <row r="172" spans="1:16" x14ac:dyDescent="0.25">
      <c r="A172" s="1">
        <v>16279771256435</v>
      </c>
      <c r="B172">
        <v>7.597397</v>
      </c>
      <c r="C172">
        <v>0.35127258</v>
      </c>
      <c r="D172">
        <v>4.9272613999999999</v>
      </c>
      <c r="E172" t="s">
        <v>12</v>
      </c>
      <c r="F172">
        <v>5</v>
      </c>
      <c r="G172">
        <v>272</v>
      </c>
      <c r="H172">
        <f>Tabelle1[x]-Tabelle1[avg x]</f>
        <v>-0.23727182433333915</v>
      </c>
      <c r="I172">
        <f>Tabelle1[x]/Tabelle1[avg x]</f>
        <v>0.96971514308346929</v>
      </c>
      <c r="J172">
        <f>AVERAGE(Tabelle1[x])</f>
        <v>7.8346688243333391</v>
      </c>
      <c r="K172">
        <f>Tabelle1[y]-Tabelle1[avg y]</f>
        <v>-0.24286021111333272</v>
      </c>
      <c r="L172">
        <f>Tabelle1[y]/Tabelle1[avg y]</f>
        <v>0.59123580663130515</v>
      </c>
      <c r="M172">
        <f>AVERAGE(Tabelle1[y])</f>
        <v>0.59413279111333273</v>
      </c>
      <c r="N172">
        <f>Tabelle1[z]-Tabelle1[avg z]</f>
        <v>-4.9874675000002533E-2</v>
      </c>
      <c r="O172">
        <f>Tabelle1[z]/Tabelle1[avg z]</f>
        <v>0.98997924222917644</v>
      </c>
      <c r="P172">
        <f>AVERAGE(Tabelle1[z])</f>
        <v>4.9771360750000024</v>
      </c>
    </row>
    <row r="173" spans="1:16" x14ac:dyDescent="0.25">
      <c r="A173" s="1">
        <v>16281946549404</v>
      </c>
      <c r="B173">
        <v>7.8774110000000004</v>
      </c>
      <c r="C173">
        <v>0.22100829999999999</v>
      </c>
      <c r="D173">
        <v>4.2225950000000001</v>
      </c>
      <c r="E173" t="s">
        <v>12</v>
      </c>
      <c r="F173">
        <v>5</v>
      </c>
      <c r="G173">
        <v>272</v>
      </c>
      <c r="H173">
        <f>Tabelle1[x]-Tabelle1[avg x]</f>
        <v>4.2742175666661275E-2</v>
      </c>
      <c r="I173">
        <f>Tabelle1[x]/Tabelle1[avg x]</f>
        <v>1.0054555178559572</v>
      </c>
      <c r="J173">
        <f>AVERAGE(Tabelle1[x])</f>
        <v>7.8346688243333391</v>
      </c>
      <c r="K173">
        <f>Tabelle1[y]-Tabelle1[avg y]</f>
        <v>-0.37312449111333273</v>
      </c>
      <c r="L173">
        <f>Tabelle1[y]/Tabelle1[avg y]</f>
        <v>0.37198468642987581</v>
      </c>
      <c r="M173">
        <f>AVERAGE(Tabelle1[y])</f>
        <v>0.59413279111333273</v>
      </c>
      <c r="N173">
        <f>Tabelle1[z]-Tabelle1[avg z]</f>
        <v>-0.75454107500000234</v>
      </c>
      <c r="O173">
        <f>Tabelle1[z]/Tabelle1[avg z]</f>
        <v>0.8483985441366495</v>
      </c>
      <c r="P173">
        <f>AVERAGE(Tabelle1[z])</f>
        <v>4.9771360750000024</v>
      </c>
    </row>
    <row r="174" spans="1:16" x14ac:dyDescent="0.25">
      <c r="A174" s="1">
        <v>16282878098476</v>
      </c>
      <c r="B174">
        <v>8.4589540000000003</v>
      </c>
      <c r="C174">
        <v>1.0873413000000001</v>
      </c>
      <c r="D174">
        <v>6.117737</v>
      </c>
      <c r="E174" t="s">
        <v>12</v>
      </c>
      <c r="F174">
        <v>5</v>
      </c>
      <c r="G174">
        <v>277</v>
      </c>
      <c r="H174">
        <f>Tabelle1[x]-Tabelle1[avg x]</f>
        <v>0.6242851756666612</v>
      </c>
      <c r="I174">
        <f>Tabelle1[x]/Tabelle1[avg x]</f>
        <v>1.0796823949632335</v>
      </c>
      <c r="J174">
        <f>AVERAGE(Tabelle1[x])</f>
        <v>7.8346688243333391</v>
      </c>
      <c r="K174">
        <f>Tabelle1[y]-Tabelle1[avg y]</f>
        <v>0.49320850888666734</v>
      </c>
      <c r="L174">
        <f>Tabelle1[y]/Tabelle1[avg y]</f>
        <v>1.8301317756969018</v>
      </c>
      <c r="M174">
        <f>AVERAGE(Tabelle1[y])</f>
        <v>0.59413279111333273</v>
      </c>
      <c r="N174">
        <f>Tabelle1[z]-Tabelle1[avg z]</f>
        <v>1.1406009249999975</v>
      </c>
      <c r="O174">
        <f>Tabelle1[z]/Tabelle1[avg z]</f>
        <v>1.2291681215486954</v>
      </c>
      <c r="P174">
        <f>AVERAGE(Tabelle1[z])</f>
        <v>4.9771360750000024</v>
      </c>
    </row>
    <row r="175" spans="1:16" x14ac:dyDescent="0.25">
      <c r="A175" s="1">
        <v>16283170142010</v>
      </c>
      <c r="B175">
        <v>7.6715090000000004</v>
      </c>
      <c r="C175">
        <v>0.3223877</v>
      </c>
      <c r="D175">
        <v>4.6382903999999998</v>
      </c>
      <c r="E175" t="s">
        <v>12</v>
      </c>
      <c r="F175">
        <v>5</v>
      </c>
      <c r="G175">
        <v>274</v>
      </c>
      <c r="H175">
        <f>Tabelle1[x]-Tabelle1[avg x]</f>
        <v>-0.16315982433333875</v>
      </c>
      <c r="I175">
        <f>Tabelle1[x]/Tabelle1[avg x]</f>
        <v>0.97917463673428184</v>
      </c>
      <c r="J175">
        <f>AVERAGE(Tabelle1[x])</f>
        <v>7.8346688243333391</v>
      </c>
      <c r="K175">
        <f>Tabelle1[y]-Tabelle1[avg y]</f>
        <v>-0.27174509111333273</v>
      </c>
      <c r="L175">
        <f>Tabelle1[y]/Tabelle1[avg y]</f>
        <v>0.54261893102362624</v>
      </c>
      <c r="M175">
        <f>AVERAGE(Tabelle1[y])</f>
        <v>0.59413279111333273</v>
      </c>
      <c r="N175">
        <f>Tabelle1[z]-Tabelle1[avg z]</f>
        <v>-0.33884567500000262</v>
      </c>
      <c r="O175">
        <f>Tabelle1[z]/Tabelle1[avg z]</f>
        <v>0.93191954772906171</v>
      </c>
      <c r="P175">
        <f>AVERAGE(Tabelle1[z])</f>
        <v>4.9771360750000024</v>
      </c>
    </row>
    <row r="176" spans="1:16" x14ac:dyDescent="0.25">
      <c r="A176" s="1">
        <v>16286045355633</v>
      </c>
      <c r="B176">
        <v>7.5816650000000001</v>
      </c>
      <c r="C176">
        <v>0.37113953</v>
      </c>
      <c r="D176">
        <v>4.7139280000000001</v>
      </c>
      <c r="E176" t="s">
        <v>12</v>
      </c>
      <c r="F176">
        <v>5</v>
      </c>
      <c r="G176">
        <v>274</v>
      </c>
      <c r="H176">
        <f>Tabelle1[x]-Tabelle1[avg x]</f>
        <v>-0.25300382433333901</v>
      </c>
      <c r="I176">
        <f>Tabelle1[x]/Tabelle1[avg x]</f>
        <v>0.96770714499794219</v>
      </c>
      <c r="J176">
        <f>AVERAGE(Tabelle1[x])</f>
        <v>7.8346688243333391</v>
      </c>
      <c r="K176">
        <f>Tabelle1[y]-Tabelle1[avg y]</f>
        <v>-0.22299326111333273</v>
      </c>
      <c r="L176">
        <f>Tabelle1[y]/Tabelle1[avg y]</f>
        <v>0.62467437507451751</v>
      </c>
      <c r="M176">
        <f>AVERAGE(Tabelle1[y])</f>
        <v>0.59413279111333273</v>
      </c>
      <c r="N176">
        <f>Tabelle1[z]-Tabelle1[avg z]</f>
        <v>-0.26320807500000232</v>
      </c>
      <c r="O176">
        <f>Tabelle1[z]/Tabelle1[avg z]</f>
        <v>0.94711656040065129</v>
      </c>
      <c r="P176">
        <f>AVERAGE(Tabelle1[z])</f>
        <v>4.9771360750000024</v>
      </c>
    </row>
    <row r="177" spans="1:16" x14ac:dyDescent="0.25">
      <c r="A177" s="1">
        <v>16286332373455</v>
      </c>
      <c r="B177">
        <v>7.9174499999999997</v>
      </c>
      <c r="C177">
        <v>0.56532289999999996</v>
      </c>
      <c r="D177">
        <v>5.5598755000000004</v>
      </c>
      <c r="E177" t="s">
        <v>12</v>
      </c>
      <c r="F177">
        <v>5</v>
      </c>
      <c r="G177">
        <v>275</v>
      </c>
      <c r="H177">
        <f>Tabelle1[x]-Tabelle1[avg x]</f>
        <v>8.2781175666660545E-2</v>
      </c>
      <c r="I177">
        <f>Tabelle1[x]/Tabelle1[avg x]</f>
        <v>1.0105660082797061</v>
      </c>
      <c r="J177">
        <f>AVERAGE(Tabelle1[x])</f>
        <v>7.8346688243333391</v>
      </c>
      <c r="K177">
        <f>Tabelle1[y]-Tabelle1[avg y]</f>
        <v>-2.8809891113332764E-2</v>
      </c>
      <c r="L177">
        <f>Tabelle1[y]/Tabelle1[avg y]</f>
        <v>0.95150934009323651</v>
      </c>
      <c r="M177">
        <f>AVERAGE(Tabelle1[y])</f>
        <v>0.59413279111333273</v>
      </c>
      <c r="N177">
        <f>Tabelle1[z]-Tabelle1[avg z]</f>
        <v>0.58273942499999798</v>
      </c>
      <c r="O177">
        <f>Tabelle1[z]/Tabelle1[avg z]</f>
        <v>1.11708328167419</v>
      </c>
      <c r="P177">
        <f>AVERAGE(Tabelle1[z])</f>
        <v>4.9771360750000024</v>
      </c>
    </row>
    <row r="178" spans="1:16" x14ac:dyDescent="0.25">
      <c r="A178" s="1">
        <v>16289071631267</v>
      </c>
      <c r="B178">
        <v>7.9457396999999998</v>
      </c>
      <c r="C178">
        <v>0.71846010000000005</v>
      </c>
      <c r="D178">
        <v>4.7644500000000001</v>
      </c>
      <c r="E178" t="s">
        <v>12</v>
      </c>
      <c r="F178">
        <v>5</v>
      </c>
      <c r="G178">
        <v>275</v>
      </c>
      <c r="H178">
        <f>Tabelle1[x]-Tabelle1[avg x]</f>
        <v>0.11107087566666074</v>
      </c>
      <c r="I178">
        <f>Tabelle1[x]/Tabelle1[avg x]</f>
        <v>1.0141768437386518</v>
      </c>
      <c r="J178">
        <f>AVERAGE(Tabelle1[x])</f>
        <v>7.8346688243333391</v>
      </c>
      <c r="K178">
        <f>Tabelle1[y]-Tabelle1[avg y]</f>
        <v>0.12432730888666732</v>
      </c>
      <c r="L178">
        <f>Tabelle1[y]/Tabelle1[avg y]</f>
        <v>1.2092584532385311</v>
      </c>
      <c r="M178">
        <f>AVERAGE(Tabelle1[y])</f>
        <v>0.59413279111333273</v>
      </c>
      <c r="N178">
        <f>Tabelle1[z]-Tabelle1[avg z]</f>
        <v>-0.21268607500000236</v>
      </c>
      <c r="O178">
        <f>Tabelle1[z]/Tabelle1[avg z]</f>
        <v>0.95726737790668059</v>
      </c>
      <c r="P178">
        <f>AVERAGE(Tabelle1[z])</f>
        <v>4.9771360750000024</v>
      </c>
    </row>
    <row r="179" spans="1:16" x14ac:dyDescent="0.25">
      <c r="A179" s="1">
        <v>16289353613689</v>
      </c>
      <c r="B179">
        <v>8.173019</v>
      </c>
      <c r="C179">
        <v>0.79020690000000005</v>
      </c>
      <c r="D179">
        <v>5.5019226000000003</v>
      </c>
      <c r="E179" t="s">
        <v>12</v>
      </c>
      <c r="F179">
        <v>5</v>
      </c>
      <c r="G179">
        <v>276</v>
      </c>
      <c r="H179">
        <f>Tabelle1[x]-Tabelle1[avg x]</f>
        <v>0.33835017566666092</v>
      </c>
      <c r="I179">
        <f>Tabelle1[x]/Tabelle1[avg x]</f>
        <v>1.0431862766956779</v>
      </c>
      <c r="J179">
        <f>AVERAGE(Tabelle1[x])</f>
        <v>7.8346688243333391</v>
      </c>
      <c r="K179">
        <f>Tabelle1[y]-Tabelle1[avg y]</f>
        <v>0.19607410888666732</v>
      </c>
      <c r="L179">
        <f>Tabelle1[y]/Tabelle1[avg y]</f>
        <v>1.3300173156900637</v>
      </c>
      <c r="M179">
        <f>AVERAGE(Tabelle1[y])</f>
        <v>0.59413279111333273</v>
      </c>
      <c r="N179">
        <f>Tabelle1[z]-Tabelle1[avg z]</f>
        <v>0.52478652499999789</v>
      </c>
      <c r="O179">
        <f>Tabelle1[z]/Tabelle1[avg z]</f>
        <v>1.1054394569672275</v>
      </c>
      <c r="P179">
        <f>AVERAGE(Tabelle1[z])</f>
        <v>4.9771360750000024</v>
      </c>
    </row>
    <row r="180" spans="1:16" x14ac:dyDescent="0.25">
      <c r="A180" s="1">
        <v>16290013251140</v>
      </c>
      <c r="B180">
        <v>7.9763640000000002</v>
      </c>
      <c r="C180">
        <v>0.30842589999999998</v>
      </c>
      <c r="D180">
        <v>4.4152829999999996</v>
      </c>
      <c r="E180" t="s">
        <v>12</v>
      </c>
      <c r="F180">
        <v>5</v>
      </c>
      <c r="G180">
        <v>273</v>
      </c>
      <c r="H180">
        <f>Tabelle1[x]-Tabelle1[avg x]</f>
        <v>0.14169517566666112</v>
      </c>
      <c r="I180">
        <f>Tabelle1[x]/Tabelle1[avg x]</f>
        <v>1.0180856624375207</v>
      </c>
      <c r="J180">
        <f>AVERAGE(Tabelle1[x])</f>
        <v>7.8346688243333391</v>
      </c>
      <c r="K180">
        <f>Tabelle1[y]-Tabelle1[avg y]</f>
        <v>-0.28570689111333275</v>
      </c>
      <c r="L180">
        <f>Tabelle1[y]/Tabelle1[avg y]</f>
        <v>0.51911947061876063</v>
      </c>
      <c r="M180">
        <f>AVERAGE(Tabelle1[y])</f>
        <v>0.59413279111333273</v>
      </c>
      <c r="N180">
        <f>Tabelle1[z]-Tabelle1[avg z]</f>
        <v>-0.56185307500000281</v>
      </c>
      <c r="O180">
        <f>Tabelle1[z]/Tabelle1[avg z]</f>
        <v>0.88711317783289612</v>
      </c>
      <c r="P180">
        <f>AVERAGE(Tabelle1[z])</f>
        <v>4.9771360750000024</v>
      </c>
    </row>
    <row r="181" spans="1:16" x14ac:dyDescent="0.25">
      <c r="A181" s="1">
        <v>16290315375164</v>
      </c>
      <c r="B181">
        <v>7.9468839999999998</v>
      </c>
      <c r="C181">
        <v>0.30860900000000002</v>
      </c>
      <c r="D181">
        <v>4.5001069999999999</v>
      </c>
      <c r="E181" t="s">
        <v>12</v>
      </c>
      <c r="F181">
        <v>5</v>
      </c>
      <c r="G181">
        <v>273</v>
      </c>
      <c r="H181">
        <f>Tabelle1[x]-Tabelle1[avg x]</f>
        <v>0.11221517566666073</v>
      </c>
      <c r="I181">
        <f>Tabelle1[x]/Tabelle1[avg x]</f>
        <v>1.0143228996888978</v>
      </c>
      <c r="J181">
        <f>AVERAGE(Tabelle1[x])</f>
        <v>7.8346688243333391</v>
      </c>
      <c r="K181">
        <f>Tabelle1[y]-Tabelle1[avg y]</f>
        <v>-0.2855237911133327</v>
      </c>
      <c r="L181">
        <f>Tabelle1[y]/Tabelle1[avg y]</f>
        <v>0.51942765088205989</v>
      </c>
      <c r="M181">
        <f>AVERAGE(Tabelle1[y])</f>
        <v>0.59413279111333273</v>
      </c>
      <c r="N181">
        <f>Tabelle1[z]-Tabelle1[avg z]</f>
        <v>-0.47702907500000258</v>
      </c>
      <c r="O181">
        <f>Tabelle1[z]/Tabelle1[avg z]</f>
        <v>0.90415591058558664</v>
      </c>
      <c r="P181">
        <f>AVERAGE(Tabelle1[z])</f>
        <v>4.9771360750000024</v>
      </c>
    </row>
    <row r="182" spans="1:16" x14ac:dyDescent="0.25">
      <c r="A182" s="1">
        <v>16255495574461</v>
      </c>
      <c r="B182">
        <v>7.0582580000000004</v>
      </c>
      <c r="C182">
        <v>0.625</v>
      </c>
      <c r="D182">
        <v>5.7118834999999999</v>
      </c>
      <c r="E182" t="s">
        <v>10</v>
      </c>
      <c r="F182">
        <v>6</v>
      </c>
      <c r="G182">
        <v>277</v>
      </c>
      <c r="H182">
        <f>Tabelle1[x]-Tabelle1[avg x]</f>
        <v>-0.77641082433333874</v>
      </c>
      <c r="I182">
        <f>Tabelle1[x]/Tabelle1[avg x]</f>
        <v>0.90090061982940239</v>
      </c>
      <c r="J182">
        <f>AVERAGE(Tabelle1[x])</f>
        <v>7.8346688243333391</v>
      </c>
      <c r="K182">
        <f>Tabelle1[y]-Tabelle1[avg y]</f>
        <v>3.0867208886667274E-2</v>
      </c>
      <c r="L182">
        <f>Tabelle1[y]/Tabelle1[avg y]</f>
        <v>1.0519533837356896</v>
      </c>
      <c r="M182">
        <f>AVERAGE(Tabelle1[y])</f>
        <v>0.59413279111333273</v>
      </c>
      <c r="N182">
        <f>Tabelle1[z]-Tabelle1[avg z]</f>
        <v>0.73474742499999746</v>
      </c>
      <c r="O182">
        <f>Tabelle1[z]/Tabelle1[avg z]</f>
        <v>1.1476245402834395</v>
      </c>
      <c r="P182">
        <f>AVERAGE(Tabelle1[z])</f>
        <v>4.9771360750000024</v>
      </c>
    </row>
    <row r="183" spans="1:16" x14ac:dyDescent="0.25">
      <c r="A183" s="1">
        <v>16255747344480</v>
      </c>
      <c r="B183">
        <v>7.2810974000000002</v>
      </c>
      <c r="C183">
        <v>0.44471739999999998</v>
      </c>
      <c r="D183">
        <v>5.3752136000000004</v>
      </c>
      <c r="E183" t="s">
        <v>10</v>
      </c>
      <c r="F183">
        <v>6</v>
      </c>
      <c r="G183">
        <v>274</v>
      </c>
      <c r="H183">
        <f>Tabelle1[x]-Tabelle1[avg x]</f>
        <v>-0.55357142433333895</v>
      </c>
      <c r="I183">
        <f>Tabelle1[x]/Tabelle1[avg x]</f>
        <v>0.92934335365726928</v>
      </c>
      <c r="J183">
        <f>AVERAGE(Tabelle1[x])</f>
        <v>7.8346688243333391</v>
      </c>
      <c r="K183">
        <f>Tabelle1[y]-Tabelle1[avg y]</f>
        <v>-0.14941539111333274</v>
      </c>
      <c r="L183">
        <f>Tabelle1[y]/Tabelle1[avg y]</f>
        <v>0.74851515797782098</v>
      </c>
      <c r="M183">
        <f>AVERAGE(Tabelle1[y])</f>
        <v>0.59413279111333273</v>
      </c>
      <c r="N183">
        <f>Tabelle1[z]-Tabelle1[avg z]</f>
        <v>0.39807752499999793</v>
      </c>
      <c r="O183">
        <f>Tabelle1[z]/Tabelle1[avg z]</f>
        <v>1.0799812420238073</v>
      </c>
      <c r="P183">
        <f>AVERAGE(Tabelle1[z])</f>
        <v>4.9771360750000024</v>
      </c>
    </row>
    <row r="184" spans="1:16" x14ac:dyDescent="0.25">
      <c r="A184" s="1">
        <v>16257550017820</v>
      </c>
      <c r="B184">
        <v>7.8677216000000003</v>
      </c>
      <c r="C184">
        <v>0.90197753999999997</v>
      </c>
      <c r="D184">
        <v>7.3032529999999998</v>
      </c>
      <c r="E184" t="s">
        <v>10</v>
      </c>
      <c r="F184">
        <v>6</v>
      </c>
      <c r="G184">
        <v>277</v>
      </c>
      <c r="H184">
        <f>Tabelle1[x]-Tabelle1[avg x]</f>
        <v>3.3052775666661205E-2</v>
      </c>
      <c r="I184">
        <f>Tabelle1[x]/Tabelle1[avg x]</f>
        <v>1.0042187840236467</v>
      </c>
      <c r="J184">
        <f>AVERAGE(Tabelle1[x])</f>
        <v>7.8346688243333391</v>
      </c>
      <c r="K184">
        <f>Tabelle1[y]-Tabelle1[avg y]</f>
        <v>0.30784474888666724</v>
      </c>
      <c r="L184">
        <f>Tabelle1[y]/Tabelle1[avg y]</f>
        <v>1.5181413204105492</v>
      </c>
      <c r="M184">
        <f>AVERAGE(Tabelle1[y])</f>
        <v>0.59413279111333273</v>
      </c>
      <c r="N184">
        <f>Tabelle1[z]-Tabelle1[avg z]</f>
        <v>2.3261169249999973</v>
      </c>
      <c r="O184">
        <f>Tabelle1[z]/Tabelle1[avg z]</f>
        <v>1.4673605241946286</v>
      </c>
      <c r="P184">
        <f>AVERAGE(Tabelle1[z])</f>
        <v>4.9771360750000024</v>
      </c>
    </row>
    <row r="185" spans="1:16" x14ac:dyDescent="0.25">
      <c r="A185" s="1">
        <v>16257837035642</v>
      </c>
      <c r="B185">
        <v>6.9176789999999997</v>
      </c>
      <c r="C185">
        <v>7.9208373999999998E-2</v>
      </c>
      <c r="D185">
        <v>5.267639</v>
      </c>
      <c r="E185" t="s">
        <v>10</v>
      </c>
      <c r="F185">
        <v>6</v>
      </c>
      <c r="G185">
        <v>271</v>
      </c>
      <c r="H185">
        <f>Tabelle1[x]-Tabelle1[avg x]</f>
        <v>-0.91698982433333942</v>
      </c>
      <c r="I185">
        <f>Tabelle1[x]/Tabelle1[avg x]</f>
        <v>0.88295742361370744</v>
      </c>
      <c r="J185">
        <f>AVERAGE(Tabelle1[x])</f>
        <v>7.8346688243333391</v>
      </c>
      <c r="K185">
        <f>Tabelle1[y]-Tabelle1[avg y]</f>
        <v>-0.5149244171133327</v>
      </c>
      <c r="L185">
        <f>Tabelle1[y]/Tabelle1[avg y]</f>
        <v>0.13331762727920324</v>
      </c>
      <c r="M185">
        <f>AVERAGE(Tabelle1[y])</f>
        <v>0.59413279111333273</v>
      </c>
      <c r="N185">
        <f>Tabelle1[z]-Tabelle1[avg z]</f>
        <v>0.29050292499999752</v>
      </c>
      <c r="O185">
        <f>Tabelle1[z]/Tabelle1[avg z]</f>
        <v>1.0583674869688986</v>
      </c>
      <c r="P185">
        <f>AVERAGE(Tabelle1[z])</f>
        <v>4.9771360750000024</v>
      </c>
    </row>
    <row r="186" spans="1:16" x14ac:dyDescent="0.25">
      <c r="A186" s="1">
        <v>16259105956541</v>
      </c>
      <c r="B186">
        <v>7.7517699999999996</v>
      </c>
      <c r="C186">
        <v>0.65518189999999998</v>
      </c>
      <c r="D186">
        <v>5.9009247</v>
      </c>
      <c r="E186" t="s">
        <v>10</v>
      </c>
      <c r="F186">
        <v>6</v>
      </c>
      <c r="G186">
        <v>274</v>
      </c>
      <c r="H186">
        <f>Tabelle1[x]-Tabelle1[avg x]</f>
        <v>-8.2898824333339505E-2</v>
      </c>
      <c r="I186">
        <f>Tabelle1[x]/Tabelle1[avg x]</f>
        <v>0.98941897530169143</v>
      </c>
      <c r="J186">
        <f>AVERAGE(Tabelle1[x])</f>
        <v>7.8346688243333391</v>
      </c>
      <c r="K186">
        <f>Tabelle1[y]-Tabelle1[avg y]</f>
        <v>6.1049108886667258E-2</v>
      </c>
      <c r="L186">
        <f>Tabelle1[y]/Tabelle1[avg y]</f>
        <v>1.102753306667805</v>
      </c>
      <c r="M186">
        <f>AVERAGE(Tabelle1[y])</f>
        <v>0.59413279111333273</v>
      </c>
      <c r="N186">
        <f>Tabelle1[z]-Tabelle1[avg z]</f>
        <v>0.92378862499999759</v>
      </c>
      <c r="O186">
        <f>Tabelle1[z]/Tabelle1[avg z]</f>
        <v>1.1856064634519756</v>
      </c>
      <c r="P186">
        <f>AVERAGE(Tabelle1[z])</f>
        <v>4.9771360750000024</v>
      </c>
    </row>
    <row r="187" spans="1:16" x14ac:dyDescent="0.25">
      <c r="A187" s="1">
        <v>16260908629881</v>
      </c>
      <c r="B187">
        <v>7.6990204000000002</v>
      </c>
      <c r="C187">
        <v>0.74922180000000005</v>
      </c>
      <c r="D187">
        <v>6.3114623999999999</v>
      </c>
      <c r="E187" t="s">
        <v>10</v>
      </c>
      <c r="F187">
        <v>6</v>
      </c>
      <c r="G187">
        <v>276</v>
      </c>
      <c r="H187">
        <f>Tabelle1[x]-Tabelle1[avg x]</f>
        <v>-0.1356484243333389</v>
      </c>
      <c r="I187">
        <f>Tabelle1[x]/Tabelle1[avg x]</f>
        <v>0.98268613168280516</v>
      </c>
      <c r="J187">
        <f>AVERAGE(Tabelle1[x])</f>
        <v>7.8346688243333391</v>
      </c>
      <c r="K187">
        <f>Tabelle1[y]-Tabelle1[avg y]</f>
        <v>0.15508900888666732</v>
      </c>
      <c r="L187">
        <f>Tabelle1[y]/Tabelle1[avg y]</f>
        <v>1.2610342522856706</v>
      </c>
      <c r="M187">
        <f>AVERAGE(Tabelle1[y])</f>
        <v>0.59413279111333273</v>
      </c>
      <c r="N187">
        <f>Tabelle1[z]-Tabelle1[avg z]</f>
        <v>1.3343263249999975</v>
      </c>
      <c r="O187">
        <f>Tabelle1[z]/Tabelle1[avg z]</f>
        <v>1.2680911883647861</v>
      </c>
      <c r="P187">
        <f>AVERAGE(Tabelle1[z])</f>
        <v>4.9771360750000024</v>
      </c>
    </row>
    <row r="188" spans="1:16" x14ac:dyDescent="0.25">
      <c r="A188" s="1">
        <v>16262504851804</v>
      </c>
      <c r="B188">
        <v>8.4173580000000001</v>
      </c>
      <c r="C188">
        <v>0.14350890999999999</v>
      </c>
      <c r="D188">
        <v>6.2613219999999998</v>
      </c>
      <c r="E188" t="s">
        <v>10</v>
      </c>
      <c r="F188">
        <v>6</v>
      </c>
      <c r="G188">
        <v>268</v>
      </c>
      <c r="H188">
        <f>Tabelle1[x]-Tabelle1[avg x]</f>
        <v>0.58268917566666101</v>
      </c>
      <c r="I188">
        <f>Tabelle1[x]/Tabelle1[avg x]</f>
        <v>1.0743731724635142</v>
      </c>
      <c r="J188">
        <f>AVERAGE(Tabelle1[x])</f>
        <v>7.8346688243333391</v>
      </c>
      <c r="K188">
        <f>Tabelle1[y]-Tabelle1[avg y]</f>
        <v>-0.45062388111333274</v>
      </c>
      <c r="L188">
        <f>Tabelle1[y]/Tabelle1[avg y]</f>
        <v>0.24154349355315285</v>
      </c>
      <c r="M188">
        <f>AVERAGE(Tabelle1[y])</f>
        <v>0.59413279111333273</v>
      </c>
      <c r="N188">
        <f>Tabelle1[z]-Tabelle1[avg z]</f>
        <v>1.2841859249999974</v>
      </c>
      <c r="O188">
        <f>Tabelle1[z]/Tabelle1[avg z]</f>
        <v>1.2580170414569178</v>
      </c>
      <c r="P188">
        <f>AVERAGE(Tabelle1[z])</f>
        <v>4.9771360750000024</v>
      </c>
    </row>
    <row r="189" spans="1:16" x14ac:dyDescent="0.25">
      <c r="A189" s="1">
        <v>16265500923761</v>
      </c>
      <c r="B189">
        <v>8.2722169999999995</v>
      </c>
      <c r="C189">
        <v>0.79943850000000005</v>
      </c>
      <c r="D189">
        <v>5.9149323000000003</v>
      </c>
      <c r="E189" t="s">
        <v>10</v>
      </c>
      <c r="F189">
        <v>6</v>
      </c>
      <c r="G189">
        <v>275</v>
      </c>
      <c r="H189">
        <f>Tabelle1[x]-Tabelle1[avg x]</f>
        <v>0.43754817566666038</v>
      </c>
      <c r="I189">
        <f>Tabelle1[x]/Tabelle1[avg x]</f>
        <v>1.0558476925416043</v>
      </c>
      <c r="J189">
        <f>AVERAGE(Tabelle1[x])</f>
        <v>7.8346688243333391</v>
      </c>
      <c r="K189">
        <f>Tabelle1[y]-Tabelle1[avg y]</f>
        <v>0.20530570888666733</v>
      </c>
      <c r="L189">
        <f>Tabelle1[y]/Tabelle1[avg y]</f>
        <v>1.3455552562617346</v>
      </c>
      <c r="M189">
        <f>AVERAGE(Tabelle1[y])</f>
        <v>0.59413279111333273</v>
      </c>
      <c r="N189">
        <f>Tabelle1[z]-Tabelle1[avg z]</f>
        <v>0.93779622499999782</v>
      </c>
      <c r="O189">
        <f>Tabelle1[z]/Tabelle1[avg z]</f>
        <v>1.188420853050516</v>
      </c>
      <c r="P189">
        <f>AVERAGE(Tabelle1[z])</f>
        <v>4.9771360750000024</v>
      </c>
    </row>
    <row r="190" spans="1:16" x14ac:dyDescent="0.25">
      <c r="A190" s="1">
        <v>16268245216974</v>
      </c>
      <c r="B190">
        <v>7.7279359999999997</v>
      </c>
      <c r="C190">
        <v>0.60549927000000003</v>
      </c>
      <c r="D190">
        <v>4.9250030000000002</v>
      </c>
      <c r="E190" t="s">
        <v>10</v>
      </c>
      <c r="F190">
        <v>6</v>
      </c>
      <c r="G190">
        <v>276</v>
      </c>
      <c r="H190">
        <f>Tabelle1[x]-Tabelle1[avg x]</f>
        <v>-0.10673282433333942</v>
      </c>
      <c r="I190">
        <f>Tabelle1[x]/Tabelle1[avg x]</f>
        <v>0.98637685564936162</v>
      </c>
      <c r="J190">
        <f>AVERAGE(Tabelle1[x])</f>
        <v>7.8346688243333391</v>
      </c>
      <c r="K190">
        <f>Tabelle1[y]-Tabelle1[avg y]</f>
        <v>1.1366478886667308E-2</v>
      </c>
      <c r="L190">
        <f>Tabelle1[y]/Tabelle1[avg y]</f>
        <v>1.0191312094815839</v>
      </c>
      <c r="M190">
        <f>AVERAGE(Tabelle1[y])</f>
        <v>0.59413279111333273</v>
      </c>
      <c r="N190">
        <f>Tabelle1[z]-Tabelle1[avg z]</f>
        <v>-5.2133075000002194E-2</v>
      </c>
      <c r="O190">
        <f>Tabelle1[z]/Tabelle1[avg z]</f>
        <v>0.98952548730546774</v>
      </c>
      <c r="P190">
        <f>AVERAGE(Tabelle1[z])</f>
        <v>4.9771360750000024</v>
      </c>
    </row>
    <row r="191" spans="1:16" x14ac:dyDescent="0.25">
      <c r="A191" s="1">
        <v>16268491951593</v>
      </c>
      <c r="B191">
        <v>7.6806029999999996</v>
      </c>
      <c r="C191">
        <v>0.82867429999999997</v>
      </c>
      <c r="D191">
        <v>4.6094819999999999</v>
      </c>
      <c r="E191" t="s">
        <v>10</v>
      </c>
      <c r="F191">
        <v>6</v>
      </c>
      <c r="G191">
        <v>278</v>
      </c>
      <c r="H191">
        <f>Tabelle1[x]-Tabelle1[avg x]</f>
        <v>-0.15406582433333949</v>
      </c>
      <c r="I191">
        <f>Tabelle1[x]/Tabelle1[avg x]</f>
        <v>0.98033537501230006</v>
      </c>
      <c r="J191">
        <f>AVERAGE(Tabelle1[x])</f>
        <v>7.8346688243333391</v>
      </c>
      <c r="K191">
        <f>Tabelle1[y]-Tabelle1[avg y]</f>
        <v>0.23454150888666725</v>
      </c>
      <c r="L191">
        <f>Tabelle1[y]/Tabelle1[avg y]</f>
        <v>1.3947627742396862</v>
      </c>
      <c r="M191">
        <f>AVERAGE(Tabelle1[y])</f>
        <v>0.59413279111333273</v>
      </c>
      <c r="N191">
        <f>Tabelle1[z]-Tabelle1[avg z]</f>
        <v>-0.36765407500000258</v>
      </c>
      <c r="O191">
        <f>Tabelle1[z]/Tabelle1[avg z]</f>
        <v>0.92613139977291004</v>
      </c>
      <c r="P191">
        <f>AVERAGE(Tabelle1[z])</f>
        <v>4.9771360750000024</v>
      </c>
    </row>
    <row r="192" spans="1:16" x14ac:dyDescent="0.25">
      <c r="A192" s="1">
        <v>16268950173028</v>
      </c>
      <c r="B192">
        <v>7.9899899999999997</v>
      </c>
      <c r="C192">
        <v>0.53094479999999999</v>
      </c>
      <c r="D192">
        <v>5.0327909999999996</v>
      </c>
      <c r="E192" t="s">
        <v>10</v>
      </c>
      <c r="F192">
        <v>6</v>
      </c>
      <c r="G192">
        <v>274</v>
      </c>
      <c r="H192">
        <f>Tabelle1[x]-Tabelle1[avg x]</f>
        <v>0.15532117566666059</v>
      </c>
      <c r="I192">
        <f>Tabelle1[x]/Tabelle1[avg x]</f>
        <v>1.0198248552873423</v>
      </c>
      <c r="J192">
        <f>AVERAGE(Tabelle1[x])</f>
        <v>7.8346688243333391</v>
      </c>
      <c r="K192">
        <f>Tabelle1[y]-Tabelle1[avg y]</f>
        <v>-6.3187991113332731E-2</v>
      </c>
      <c r="L192">
        <f>Tabelle1[y]/Tabelle1[avg y]</f>
        <v>0.89364668629899036</v>
      </c>
      <c r="M192">
        <f>AVERAGE(Tabelle1[y])</f>
        <v>0.59413279111333273</v>
      </c>
      <c r="N192">
        <f>Tabelle1[z]-Tabelle1[avg z]</f>
        <v>5.5654924999997135E-2</v>
      </c>
      <c r="O192">
        <f>Tabelle1[z]/Tabelle1[avg z]</f>
        <v>1.0111821184233942</v>
      </c>
      <c r="P192">
        <f>AVERAGE(Tabelle1[z])</f>
        <v>4.9771360750000024</v>
      </c>
    </row>
    <row r="193" spans="1:16" x14ac:dyDescent="0.25">
      <c r="A193" s="1">
        <v>16270319801935</v>
      </c>
      <c r="B193">
        <v>7.9628753999999997</v>
      </c>
      <c r="C193">
        <v>0.66751099999999997</v>
      </c>
      <c r="D193">
        <v>5.5538024999999998</v>
      </c>
      <c r="E193" t="s">
        <v>10</v>
      </c>
      <c r="F193">
        <v>6</v>
      </c>
      <c r="G193">
        <v>275</v>
      </c>
      <c r="H193">
        <f>Tabelle1[x]-Tabelle1[avg x]</f>
        <v>0.1282065756666606</v>
      </c>
      <c r="I193">
        <f>Tabelle1[x]/Tabelle1[avg x]</f>
        <v>1.0163640070233051</v>
      </c>
      <c r="J193">
        <f>AVERAGE(Tabelle1[x])</f>
        <v>7.8346688243333391</v>
      </c>
      <c r="K193">
        <f>Tabelle1[y]-Tabelle1[avg y]</f>
        <v>7.337820888666724E-2</v>
      </c>
      <c r="L193">
        <f>Tabelle1[y]/Tabelle1[avg y]</f>
        <v>1.1235047282092701</v>
      </c>
      <c r="M193">
        <f>AVERAGE(Tabelle1[y])</f>
        <v>0.59413279111333273</v>
      </c>
      <c r="N193">
        <f>Tabelle1[z]-Tabelle1[avg z]</f>
        <v>0.57666642499999732</v>
      </c>
      <c r="O193">
        <f>Tabelle1[z]/Tabelle1[avg z]</f>
        <v>1.1158631020551306</v>
      </c>
      <c r="P193">
        <f>AVERAGE(Tabelle1[z])</f>
        <v>4.9771360750000024</v>
      </c>
    </row>
    <row r="194" spans="1:16" x14ac:dyDescent="0.25">
      <c r="A194" s="1">
        <v>16270652138361</v>
      </c>
      <c r="B194">
        <v>7.7271270000000003</v>
      </c>
      <c r="C194">
        <v>0.57313539999999996</v>
      </c>
      <c r="D194">
        <v>4.8767547999999996</v>
      </c>
      <c r="E194" t="s">
        <v>10</v>
      </c>
      <c r="F194">
        <v>6</v>
      </c>
      <c r="G194">
        <v>274</v>
      </c>
      <c r="H194">
        <f>Tabelle1[x]-Tabelle1[avg x]</f>
        <v>-0.10754182433333881</v>
      </c>
      <c r="I194">
        <f>Tabelle1[x]/Tabelle1[avg x]</f>
        <v>0.98627359665805792</v>
      </c>
      <c r="J194">
        <f>AVERAGE(Tabelle1[x])</f>
        <v>7.8346688243333391</v>
      </c>
      <c r="K194">
        <f>Tabelle1[y]-Tabelle1[avg y]</f>
        <v>-2.0997391113332764E-2</v>
      </c>
      <c r="L194">
        <f>Tabelle1[y]/Tabelle1[avg y]</f>
        <v>0.96465875738993268</v>
      </c>
      <c r="M194">
        <f>AVERAGE(Tabelle1[y])</f>
        <v>0.59413279111333273</v>
      </c>
      <c r="N194">
        <f>Tabelle1[z]-Tabelle1[avg z]</f>
        <v>-0.10038127500000282</v>
      </c>
      <c r="O194">
        <f>Tabelle1[z]/Tabelle1[avg z]</f>
        <v>0.97983151887202469</v>
      </c>
      <c r="P194">
        <f>AVERAGE(Tabelle1[z])</f>
        <v>4.9771360750000024</v>
      </c>
    </row>
    <row r="195" spans="1:16" x14ac:dyDescent="0.25">
      <c r="A195" s="1">
        <v>16270939156183</v>
      </c>
      <c r="B195">
        <v>7.8407287999999999</v>
      </c>
      <c r="C195">
        <v>0.89463806000000001</v>
      </c>
      <c r="D195">
        <v>5.0153350000000003</v>
      </c>
      <c r="E195" t="s">
        <v>10</v>
      </c>
      <c r="F195">
        <v>6</v>
      </c>
      <c r="G195">
        <v>278</v>
      </c>
      <c r="H195">
        <f>Tabelle1[x]-Tabelle1[avg x]</f>
        <v>6.0599756666608329E-3</v>
      </c>
      <c r="I195">
        <f>Tabelle1[x]/Tabelle1[avg x]</f>
        <v>1.0007734820453213</v>
      </c>
      <c r="J195">
        <f>AVERAGE(Tabelle1[x])</f>
        <v>7.8346688243333391</v>
      </c>
      <c r="K195">
        <f>Tabelle1[y]-Tabelle1[avg y]</f>
        <v>0.30050526888666729</v>
      </c>
      <c r="L195">
        <f>Tabelle1[y]/Tabelle1[avg y]</f>
        <v>1.5057880550971727</v>
      </c>
      <c r="M195">
        <f>AVERAGE(Tabelle1[y])</f>
        <v>0.59413279111333273</v>
      </c>
      <c r="N195">
        <f>Tabelle1[z]-Tabelle1[avg z]</f>
        <v>3.8198924999997885E-2</v>
      </c>
      <c r="O195">
        <f>Tabelle1[z]/Tabelle1[avg z]</f>
        <v>1.007674880578787</v>
      </c>
      <c r="P195">
        <f>AVERAGE(Tabelle1[z])</f>
        <v>4.9771360750000024</v>
      </c>
    </row>
    <row r="196" spans="1:16" x14ac:dyDescent="0.25">
      <c r="A196" s="1">
        <v>16273351120937</v>
      </c>
      <c r="B196">
        <v>7.9945373999999996</v>
      </c>
      <c r="C196">
        <v>0.68563839999999998</v>
      </c>
      <c r="D196">
        <v>4.8828889999999996</v>
      </c>
      <c r="E196" t="s">
        <v>10</v>
      </c>
      <c r="F196">
        <v>6</v>
      </c>
      <c r="G196">
        <v>275</v>
      </c>
      <c r="H196">
        <f>Tabelle1[x]-Tabelle1[avg x]</f>
        <v>0.15986857566666046</v>
      </c>
      <c r="I196">
        <f>Tabelle1[x]/Tabelle1[avg x]</f>
        <v>1.020405275481477</v>
      </c>
      <c r="J196">
        <f>AVERAGE(Tabelle1[x])</f>
        <v>7.8346688243333391</v>
      </c>
      <c r="K196">
        <f>Tabelle1[y]-Tabelle1[avg y]</f>
        <v>9.1505608886667256E-2</v>
      </c>
      <c r="L196">
        <f>Tabelle1[y]/Tabelle1[avg y]</f>
        <v>1.1540154158385987</v>
      </c>
      <c r="M196">
        <f>AVERAGE(Tabelle1[y])</f>
        <v>0.59413279111333273</v>
      </c>
      <c r="N196">
        <f>Tabelle1[z]-Tabelle1[avg z]</f>
        <v>-9.4247075000002845E-2</v>
      </c>
      <c r="O196">
        <f>Tabelle1[z]/Tabelle1[avg z]</f>
        <v>0.981063994719091</v>
      </c>
      <c r="P196">
        <f>AVERAGE(Tabelle1[z])</f>
        <v>4.9771360750000024</v>
      </c>
    </row>
    <row r="197" spans="1:16" x14ac:dyDescent="0.25">
      <c r="A197" s="1">
        <v>16274171891201</v>
      </c>
      <c r="B197">
        <v>8.0108949999999997</v>
      </c>
      <c r="C197">
        <v>0.49081419999999998</v>
      </c>
      <c r="D197">
        <v>4.8667449999999999</v>
      </c>
      <c r="E197" t="s">
        <v>10</v>
      </c>
      <c r="F197">
        <v>6</v>
      </c>
      <c r="G197">
        <v>274</v>
      </c>
      <c r="H197">
        <f>Tabelle1[x]-Tabelle1[avg x]</f>
        <v>0.17622617566666055</v>
      </c>
      <c r="I197">
        <f>Tabelle1[x]/Tabelle1[avg x]</f>
        <v>1.0224931237832706</v>
      </c>
      <c r="J197">
        <f>AVERAGE(Tabelle1[x])</f>
        <v>7.8346688243333391</v>
      </c>
      <c r="K197">
        <f>Tabelle1[y]-Tabelle1[avg y]</f>
        <v>-0.10331859111333275</v>
      </c>
      <c r="L197">
        <f>Tabelle1[y]/Tabelle1[avg y]</f>
        <v>0.82610185356084076</v>
      </c>
      <c r="M197">
        <f>AVERAGE(Tabelle1[y])</f>
        <v>0.59413279111333273</v>
      </c>
      <c r="N197">
        <f>Tabelle1[z]-Tabelle1[avg z]</f>
        <v>-0.11039107500000256</v>
      </c>
      <c r="O197">
        <f>Tabelle1[z]/Tabelle1[avg z]</f>
        <v>0.97782036228535252</v>
      </c>
      <c r="P197">
        <f>AVERAGE(Tabelle1[z])</f>
        <v>4.9771360750000024</v>
      </c>
    </row>
    <row r="198" spans="1:16" x14ac:dyDescent="0.25">
      <c r="A198" s="1">
        <v>16274474015224</v>
      </c>
      <c r="B198">
        <v>7.8379973999999999</v>
      </c>
      <c r="C198">
        <v>0.52330019999999999</v>
      </c>
      <c r="D198">
        <v>5.5282900000000001</v>
      </c>
      <c r="E198" t="s">
        <v>10</v>
      </c>
      <c r="F198">
        <v>6</v>
      </c>
      <c r="G198">
        <v>274</v>
      </c>
      <c r="H198">
        <f>Tabelle1[x]-Tabelle1[avg x]</f>
        <v>3.3285756666607824E-3</v>
      </c>
      <c r="I198">
        <f>Tabelle1[x]/Tabelle1[avg x]</f>
        <v>1.000424852120912</v>
      </c>
      <c r="J198">
        <f>AVERAGE(Tabelle1[x])</f>
        <v>7.8346688243333391</v>
      </c>
      <c r="K198">
        <f>Tabelle1[y]-Tabelle1[avg y]</f>
        <v>-7.0832591113332732E-2</v>
      </c>
      <c r="L198">
        <f>Tabelle1[y]/Tabelle1[avg y]</f>
        <v>0.88077986575930101</v>
      </c>
      <c r="M198">
        <f>AVERAGE(Tabelle1[y])</f>
        <v>0.59413279111333273</v>
      </c>
      <c r="N198">
        <f>Tabelle1[z]-Tabelle1[avg z]</f>
        <v>0.55115392499999771</v>
      </c>
      <c r="O198">
        <f>Tabelle1[z]/Tabelle1[avg z]</f>
        <v>1.1107371622344075</v>
      </c>
      <c r="P198">
        <f>AVERAGE(Tabelle1[z])</f>
        <v>4.9771360750000024</v>
      </c>
    </row>
    <row r="199" spans="1:16" x14ac:dyDescent="0.25">
      <c r="A199" s="1">
        <v>16276860795009</v>
      </c>
      <c r="B199">
        <v>8.0883640000000003</v>
      </c>
      <c r="C199">
        <v>0.52157589999999998</v>
      </c>
      <c r="D199">
        <v>5.1221769999999998</v>
      </c>
      <c r="E199" t="s">
        <v>10</v>
      </c>
      <c r="F199">
        <v>6</v>
      </c>
      <c r="G199">
        <v>274</v>
      </c>
      <c r="H199">
        <f>Tabelle1[x]-Tabelle1[avg x]</f>
        <v>0.25369517566666122</v>
      </c>
      <c r="I199">
        <f>Tabelle1[x]/Tabelle1[avg x]</f>
        <v>1.0323810975747592</v>
      </c>
      <c r="J199">
        <f>AVERAGE(Tabelle1[x])</f>
        <v>7.8346688243333391</v>
      </c>
      <c r="K199">
        <f>Tabelle1[y]-Tabelle1[avg y]</f>
        <v>-7.2556891113332744E-2</v>
      </c>
      <c r="L199">
        <f>Tabelle1[y]/Tabelle1[avg y]</f>
        <v>0.87787765260798023</v>
      </c>
      <c r="M199">
        <f>AVERAGE(Tabelle1[y])</f>
        <v>0.59413279111333273</v>
      </c>
      <c r="N199">
        <f>Tabelle1[z]-Tabelle1[avg z]</f>
        <v>0.14504092499999732</v>
      </c>
      <c r="O199">
        <f>Tabelle1[z]/Tabelle1[avg z]</f>
        <v>1.0291414425513767</v>
      </c>
      <c r="P199">
        <f>AVERAGE(Tabelle1[z])</f>
        <v>4.9771360750000024</v>
      </c>
    </row>
    <row r="200" spans="1:16" x14ac:dyDescent="0.25">
      <c r="A200" s="1">
        <v>16279046158779</v>
      </c>
      <c r="B200">
        <v>7.9504089999999996</v>
      </c>
      <c r="C200">
        <v>0.45625304999999999</v>
      </c>
      <c r="D200">
        <v>4.8533936000000004</v>
      </c>
      <c r="E200" t="s">
        <v>10</v>
      </c>
      <c r="F200">
        <v>6</v>
      </c>
      <c r="G200">
        <v>272</v>
      </c>
      <c r="H200">
        <f>Tabelle1[x]-Tabelle1[avg x]</f>
        <v>0.11574017566666051</v>
      </c>
      <c r="I200">
        <f>Tabelle1[x]/Tabelle1[avg x]</f>
        <v>1.0147728229822794</v>
      </c>
      <c r="J200">
        <f>AVERAGE(Tabelle1[x])</f>
        <v>7.8346688243333391</v>
      </c>
      <c r="K200">
        <f>Tabelle1[y]-Tabelle1[avg y]</f>
        <v>-0.13787974111333273</v>
      </c>
      <c r="L200">
        <f>Tabelle1[y]/Tabelle1[avg y]</f>
        <v>0.76793110365956596</v>
      </c>
      <c r="M200">
        <f>AVERAGE(Tabelle1[y])</f>
        <v>0.59413279111333273</v>
      </c>
      <c r="N200">
        <f>Tabelle1[z]-Tabelle1[avg z]</f>
        <v>-0.12374247500000202</v>
      </c>
      <c r="O200">
        <f>Tabelle1[z]/Tabelle1[avg z]</f>
        <v>0.97513781557599832</v>
      </c>
      <c r="P200">
        <f>AVERAGE(Tabelle1[z])</f>
        <v>4.9771360750000024</v>
      </c>
    </row>
    <row r="201" spans="1:16" x14ac:dyDescent="0.25">
      <c r="A201" s="1">
        <v>16279227433193</v>
      </c>
      <c r="B201">
        <v>8.0711670000000009</v>
      </c>
      <c r="C201">
        <v>0.6390228</v>
      </c>
      <c r="D201">
        <v>5.4173584000000004</v>
      </c>
      <c r="E201" t="s">
        <v>10</v>
      </c>
      <c r="F201">
        <v>6</v>
      </c>
      <c r="G201">
        <v>274</v>
      </c>
      <c r="H201">
        <f>Tabelle1[x]-Tabelle1[avg x]</f>
        <v>0.23649817566666176</v>
      </c>
      <c r="I201">
        <f>Tabelle1[x]/Tabelle1[avg x]</f>
        <v>1.0301861100921246</v>
      </c>
      <c r="J201">
        <f>AVERAGE(Tabelle1[x])</f>
        <v>7.8346688243333391</v>
      </c>
      <c r="K201">
        <f>Tabelle1[y]-Tabelle1[avg y]</f>
        <v>4.4890008886667276E-2</v>
      </c>
      <c r="L201">
        <f>Tabelle1[y]/Tabelle1[avg y]</f>
        <v>1.0755555147908078</v>
      </c>
      <c r="M201">
        <f>AVERAGE(Tabelle1[y])</f>
        <v>0.59413279111333273</v>
      </c>
      <c r="N201">
        <f>Tabelle1[z]-Tabelle1[avg z]</f>
        <v>0.44022232499999792</v>
      </c>
      <c r="O201">
        <f>Tabelle1[z]/Tabelle1[avg z]</f>
        <v>1.088448922907939</v>
      </c>
      <c r="P201">
        <f>AVERAGE(Tabelle1[z])</f>
        <v>4.9771360750000024</v>
      </c>
    </row>
    <row r="202" spans="1:16" x14ac:dyDescent="0.25">
      <c r="A202" s="1">
        <v>16281352372158</v>
      </c>
      <c r="B202">
        <v>7.7769320000000004</v>
      </c>
      <c r="C202">
        <v>0.68727110000000002</v>
      </c>
      <c r="D202">
        <v>4.9888152999999997</v>
      </c>
      <c r="E202" t="s">
        <v>10</v>
      </c>
      <c r="F202">
        <v>6</v>
      </c>
      <c r="G202">
        <v>275</v>
      </c>
      <c r="H202">
        <f>Tabelle1[x]-Tabelle1[avg x]</f>
        <v>-5.773682433333871E-2</v>
      </c>
      <c r="I202">
        <f>Tabelle1[x]/Tabelle1[avg x]</f>
        <v>0.99263059797064856</v>
      </c>
      <c r="J202">
        <f>AVERAGE(Tabelle1[x])</f>
        <v>7.8346688243333391</v>
      </c>
      <c r="K202">
        <f>Tabelle1[y]-Tabelle1[avg y]</f>
        <v>9.3138308886667298E-2</v>
      </c>
      <c r="L202">
        <f>Tabelle1[y]/Tabelle1[avg y]</f>
        <v>1.1567634547019991</v>
      </c>
      <c r="M202">
        <f>AVERAGE(Tabelle1[y])</f>
        <v>0.59413279111333273</v>
      </c>
      <c r="N202">
        <f>Tabelle1[z]-Tabelle1[avg z]</f>
        <v>1.1679224999997295E-2</v>
      </c>
      <c r="O202">
        <f>Tabelle1[z]/Tabelle1[avg z]</f>
        <v>1.0023465753847201</v>
      </c>
      <c r="P202">
        <f>AVERAGE(Tabelle1[z])</f>
        <v>4.9771360750000024</v>
      </c>
    </row>
    <row r="203" spans="1:16" x14ac:dyDescent="0.25">
      <c r="A203" s="1">
        <v>16281795487392</v>
      </c>
      <c r="B203">
        <v>7.7059629999999997</v>
      </c>
      <c r="C203">
        <v>0.22566222999999999</v>
      </c>
      <c r="D203">
        <v>4.7217865000000003</v>
      </c>
      <c r="E203" t="s">
        <v>10</v>
      </c>
      <c r="F203">
        <v>6</v>
      </c>
      <c r="G203">
        <v>272</v>
      </c>
      <c r="H203">
        <f>Tabelle1[x]-Tabelle1[avg x]</f>
        <v>-0.12870582433333944</v>
      </c>
      <c r="I203">
        <f>Tabelle1[x]/Tabelle1[avg x]</f>
        <v>0.98357226996837466</v>
      </c>
      <c r="J203">
        <f>AVERAGE(Tabelle1[x])</f>
        <v>7.8346688243333391</v>
      </c>
      <c r="K203">
        <f>Tabelle1[y]-Tabelle1[avg y]</f>
        <v>-0.36847056111333276</v>
      </c>
      <c r="L203">
        <f>Tabelle1[y]/Tabelle1[avg y]</f>
        <v>0.37981783428774629</v>
      </c>
      <c r="M203">
        <f>AVERAGE(Tabelle1[y])</f>
        <v>0.59413279111333273</v>
      </c>
      <c r="N203">
        <f>Tabelle1[z]-Tabelle1[avg z]</f>
        <v>-0.2553495750000021</v>
      </c>
      <c r="O203">
        <f>Tabelle1[z]/Tabelle1[avg z]</f>
        <v>0.94869548046262686</v>
      </c>
      <c r="P203">
        <f>AVERAGE(Tabelle1[z])</f>
        <v>4.9771360750000024</v>
      </c>
    </row>
    <row r="204" spans="1:16" x14ac:dyDescent="0.25">
      <c r="A204" s="1">
        <v>16285008063152</v>
      </c>
      <c r="B204">
        <v>8.6316380000000006</v>
      </c>
      <c r="C204">
        <v>0.1776886</v>
      </c>
      <c r="D204">
        <v>6.0409090000000001</v>
      </c>
      <c r="E204" t="s">
        <v>10</v>
      </c>
      <c r="F204">
        <v>6</v>
      </c>
      <c r="G204">
        <v>269</v>
      </c>
      <c r="H204">
        <f>Tabelle1[x]-Tabelle1[avg x]</f>
        <v>0.79696917566666148</v>
      </c>
      <c r="I204">
        <f>Tabelle1[x]/Tabelle1[avg x]</f>
        <v>1.1017234031885803</v>
      </c>
      <c r="J204">
        <f>AVERAGE(Tabelle1[x])</f>
        <v>7.8346688243333391</v>
      </c>
      <c r="K204">
        <f>Tabelle1[y]-Tabelle1[avg y]</f>
        <v>-0.41644419111333275</v>
      </c>
      <c r="L204">
        <f>Tabelle1[y]/Tabelle1[avg y]</f>
        <v>0.29907219843401195</v>
      </c>
      <c r="M204">
        <f>AVERAGE(Tabelle1[y])</f>
        <v>0.59413279111333273</v>
      </c>
      <c r="N204">
        <f>Tabelle1[z]-Tabelle1[avg z]</f>
        <v>1.0637729249999976</v>
      </c>
      <c r="O204">
        <f>Tabelle1[z]/Tabelle1[avg z]</f>
        <v>1.2137319351872446</v>
      </c>
      <c r="P204">
        <f>AVERAGE(Tabelle1[z])</f>
        <v>4.9771360750000024</v>
      </c>
    </row>
    <row r="205" spans="1:16" x14ac:dyDescent="0.25">
      <c r="A205" s="1">
        <v>16286639532879</v>
      </c>
      <c r="B205">
        <v>8.170776</v>
      </c>
      <c r="C205">
        <v>0.70893859999999997</v>
      </c>
      <c r="D205">
        <v>5.6144103999999997</v>
      </c>
      <c r="E205" t="s">
        <v>10</v>
      </c>
      <c r="F205">
        <v>6</v>
      </c>
      <c r="G205">
        <v>275</v>
      </c>
      <c r="H205">
        <f>Tabelle1[x]-Tabelle1[avg x]</f>
        <v>0.33610717566666093</v>
      </c>
      <c r="I205">
        <f>Tabelle1[x]/Tabelle1[avg x]</f>
        <v>1.042899985079492</v>
      </c>
      <c r="J205">
        <f>AVERAGE(Tabelle1[x])</f>
        <v>7.8346688243333391</v>
      </c>
      <c r="K205">
        <f>Tabelle1[y]-Tabelle1[avg y]</f>
        <v>0.11480580888666725</v>
      </c>
      <c r="L205">
        <f>Tabelle1[y]/Tabelle1[avg y]</f>
        <v>1.193232574609348</v>
      </c>
      <c r="M205">
        <f>AVERAGE(Tabelle1[y])</f>
        <v>0.59413279111333273</v>
      </c>
      <c r="N205">
        <f>Tabelle1[z]-Tabelle1[avg z]</f>
        <v>0.63727432499999725</v>
      </c>
      <c r="O205">
        <f>Tabelle1[z]/Tabelle1[avg z]</f>
        <v>1.1280403660653375</v>
      </c>
      <c r="P205">
        <f>AVERAGE(Tabelle1[z])</f>
        <v>4.9771360750000024</v>
      </c>
    </row>
    <row r="206" spans="1:16" x14ac:dyDescent="0.25">
      <c r="A206" s="1">
        <v>16287430090740</v>
      </c>
      <c r="B206">
        <v>8.1649779999999996</v>
      </c>
      <c r="C206">
        <v>0.77983093000000003</v>
      </c>
      <c r="D206">
        <v>5.9654236000000003</v>
      </c>
      <c r="E206" t="s">
        <v>10</v>
      </c>
      <c r="F206">
        <v>6</v>
      </c>
      <c r="G206">
        <v>274</v>
      </c>
      <c r="H206">
        <f>Tabelle1[x]-Tabelle1[avg x]</f>
        <v>0.33030917566666051</v>
      </c>
      <c r="I206">
        <f>Tabelle1[x]/Tabelle1[avg x]</f>
        <v>1.0421599410355125</v>
      </c>
      <c r="J206">
        <f>AVERAGE(Tabelle1[x])</f>
        <v>7.8346688243333391</v>
      </c>
      <c r="K206">
        <f>Tabelle1[y]-Tabelle1[avg y]</f>
        <v>0.18569813888666731</v>
      </c>
      <c r="L206">
        <f>Tabelle1[y]/Tabelle1[avg y]</f>
        <v>1.3125532568883995</v>
      </c>
      <c r="M206">
        <f>AVERAGE(Tabelle1[y])</f>
        <v>0.59413279111333273</v>
      </c>
      <c r="N206">
        <f>Tabelle1[z]-Tabelle1[avg z]</f>
        <v>0.98828752499999784</v>
      </c>
      <c r="O206">
        <f>Tabelle1[z]/Tabelle1[avg z]</f>
        <v>1.1985655023506661</v>
      </c>
      <c r="P206">
        <f>AVERAGE(Tabelle1[z])</f>
        <v>4.9771360750000024</v>
      </c>
    </row>
    <row r="207" spans="1:16" x14ac:dyDescent="0.25">
      <c r="A207" s="1">
        <v>16288573126629</v>
      </c>
      <c r="B207">
        <v>8.1311800000000005</v>
      </c>
      <c r="C207">
        <v>0.86918640000000003</v>
      </c>
      <c r="D207">
        <v>4.7083130000000004</v>
      </c>
      <c r="E207" t="s">
        <v>10</v>
      </c>
      <c r="F207">
        <v>6</v>
      </c>
      <c r="G207">
        <v>276</v>
      </c>
      <c r="H207">
        <f>Tabelle1[x]-Tabelle1[avg x]</f>
        <v>0.29651117566666141</v>
      </c>
      <c r="I207">
        <f>Tabelle1[x]/Tabelle1[avg x]</f>
        <v>1.0378460382072234</v>
      </c>
      <c r="J207">
        <f>AVERAGE(Tabelle1[x])</f>
        <v>7.8346688243333391</v>
      </c>
      <c r="K207">
        <f>Tabelle1[y]-Tabelle1[avg y]</f>
        <v>0.2750536088866673</v>
      </c>
      <c r="L207">
        <f>Tabelle1[y]/Tabelle1[avg y]</f>
        <v>1.4629497193232681</v>
      </c>
      <c r="M207">
        <f>AVERAGE(Tabelle1[y])</f>
        <v>0.59413279111333273</v>
      </c>
      <c r="N207">
        <f>Tabelle1[z]-Tabelle1[avg z]</f>
        <v>-0.26882307500000202</v>
      </c>
      <c r="O207">
        <f>Tabelle1[z]/Tabelle1[avg z]</f>
        <v>0.94598840157288611</v>
      </c>
      <c r="P207">
        <f>AVERAGE(Tabelle1[z])</f>
        <v>4.9771360750000024</v>
      </c>
    </row>
    <row r="208" spans="1:16" x14ac:dyDescent="0.25">
      <c r="A208" s="1">
        <v>16291262030437</v>
      </c>
      <c r="B208">
        <v>8.3258510000000001</v>
      </c>
      <c r="C208">
        <v>0.73060610000000004</v>
      </c>
      <c r="D208">
        <v>5.5826570000000002</v>
      </c>
      <c r="E208" t="s">
        <v>10</v>
      </c>
      <c r="F208">
        <v>6</v>
      </c>
      <c r="G208">
        <v>275</v>
      </c>
      <c r="H208">
        <f>Tabelle1[x]-Tabelle1[avg x]</f>
        <v>0.491182175666661</v>
      </c>
      <c r="I208">
        <f>Tabelle1[x]/Tabelle1[avg x]</f>
        <v>1.0626934190429493</v>
      </c>
      <c r="J208">
        <f>AVERAGE(Tabelle1[x])</f>
        <v>7.8346688243333391</v>
      </c>
      <c r="K208">
        <f>Tabelle1[y]-Tabelle1[avg y]</f>
        <v>0.13647330888666731</v>
      </c>
      <c r="L208">
        <f>Tabelle1[y]/Tabelle1[avg y]</f>
        <v>1.229701694516697</v>
      </c>
      <c r="M208">
        <f>AVERAGE(Tabelle1[y])</f>
        <v>0.59413279111333273</v>
      </c>
      <c r="N208">
        <f>Tabelle1[z]-Tabelle1[avg z]</f>
        <v>0.60552092499999777</v>
      </c>
      <c r="O208">
        <f>Tabelle1[z]/Tabelle1[avg z]</f>
        <v>1.1216605123660393</v>
      </c>
      <c r="P208">
        <f>AVERAGE(Tabelle1[z])</f>
        <v>4.9771360750000024</v>
      </c>
    </row>
    <row r="209" spans="1:16" x14ac:dyDescent="0.25">
      <c r="A209" s="1">
        <v>16291493658855</v>
      </c>
      <c r="B209">
        <v>7.8980410000000001</v>
      </c>
      <c r="C209">
        <v>0.55326843000000003</v>
      </c>
      <c r="D209">
        <v>4.7346649999999997</v>
      </c>
      <c r="E209" t="s">
        <v>10</v>
      </c>
      <c r="F209">
        <v>6</v>
      </c>
      <c r="G209">
        <v>274</v>
      </c>
      <c r="H209">
        <f>Tabelle1[x]-Tabelle1[avg x]</f>
        <v>6.3372175666660979E-2</v>
      </c>
      <c r="I209">
        <f>Tabelle1[x]/Tabelle1[avg x]</f>
        <v>1.0080886859531109</v>
      </c>
      <c r="J209">
        <f>AVERAGE(Tabelle1[x])</f>
        <v>7.8346688243333391</v>
      </c>
      <c r="K209">
        <f>Tabelle1[y]-Tabelle1[avg y]</f>
        <v>-4.0864361113332692E-2</v>
      </c>
      <c r="L209">
        <f>Tabelle1[y]/Tabelle1[avg y]</f>
        <v>0.93122015528421209</v>
      </c>
      <c r="M209">
        <f>AVERAGE(Tabelle1[y])</f>
        <v>0.59413279111333273</v>
      </c>
      <c r="N209">
        <f>Tabelle1[z]-Tabelle1[avg z]</f>
        <v>-0.24247107500000276</v>
      </c>
      <c r="O209">
        <f>Tabelle1[z]/Tabelle1[avg z]</f>
        <v>0.95128301269118853</v>
      </c>
      <c r="P209">
        <f>AVERAGE(Tabelle1[z])</f>
        <v>4.9771360750000024</v>
      </c>
    </row>
    <row r="210" spans="1:16" x14ac:dyDescent="0.25">
      <c r="A210" s="1">
        <v>16293220773578</v>
      </c>
      <c r="B210">
        <v>8.1962130000000002</v>
      </c>
      <c r="C210">
        <v>0.14027405000000001</v>
      </c>
      <c r="D210">
        <v>5.3332670000000002</v>
      </c>
      <c r="E210" t="s">
        <v>10</v>
      </c>
      <c r="F210">
        <v>6</v>
      </c>
      <c r="G210">
        <v>271</v>
      </c>
      <c r="H210">
        <f>Tabelle1[x]-Tabelle1[avg x]</f>
        <v>0.36154417566666108</v>
      </c>
      <c r="I210">
        <f>Tabelle1[x]/Tabelle1[avg x]</f>
        <v>1.0461467081472235</v>
      </c>
      <c r="J210">
        <f>AVERAGE(Tabelle1[x])</f>
        <v>7.8346688243333391</v>
      </c>
      <c r="K210">
        <f>Tabelle1[y]-Tabelle1[avg y]</f>
        <v>-0.45385874111333269</v>
      </c>
      <c r="L210">
        <f>Tabelle1[y]/Tabelle1[avg y]</f>
        <v>0.23609881847649491</v>
      </c>
      <c r="M210">
        <f>AVERAGE(Tabelle1[y])</f>
        <v>0.59413279111333273</v>
      </c>
      <c r="N210">
        <f>Tabelle1[z]-Tabelle1[avg z]</f>
        <v>0.35613092499999777</v>
      </c>
      <c r="O210">
        <f>Tabelle1[z]/Tabelle1[avg z]</f>
        <v>1.0715533832375674</v>
      </c>
      <c r="P210">
        <f>AVERAGE(Tabelle1[z])</f>
        <v>4.9771360750000024</v>
      </c>
    </row>
    <row r="211" spans="1:16" x14ac:dyDescent="0.25">
      <c r="A211" s="1">
        <v>16293477578998</v>
      </c>
      <c r="B211">
        <v>7.6759490000000001</v>
      </c>
      <c r="C211">
        <v>0.85194396999999999</v>
      </c>
      <c r="D211">
        <v>4.4553529999999997</v>
      </c>
      <c r="E211" t="s">
        <v>10</v>
      </c>
      <c r="F211">
        <v>6</v>
      </c>
      <c r="G211">
        <v>276</v>
      </c>
      <c r="H211">
        <f>Tabelle1[x]-Tabelle1[avg x]</f>
        <v>-0.15871982433333898</v>
      </c>
      <c r="I211">
        <f>Tabelle1[x]/Tabelle1[avg x]</f>
        <v>0.97974134862722229</v>
      </c>
      <c r="J211">
        <f>AVERAGE(Tabelle1[x])</f>
        <v>7.8346688243333391</v>
      </c>
      <c r="K211">
        <f>Tabelle1[y]-Tabelle1[avg y]</f>
        <v>0.25781117888666727</v>
      </c>
      <c r="L211">
        <f>Tabelle1[y]/Tabelle1[avg y]</f>
        <v>1.4339285471915468</v>
      </c>
      <c r="M211">
        <f>AVERAGE(Tabelle1[y])</f>
        <v>0.59413279111333273</v>
      </c>
      <c r="N211">
        <f>Tabelle1[z]-Tabelle1[avg z]</f>
        <v>-0.52178307500000276</v>
      </c>
      <c r="O211">
        <f>Tabelle1[z]/Tabelle1[avg z]</f>
        <v>0.89516399247734002</v>
      </c>
      <c r="P211">
        <f>AVERAGE(Tabelle1[z])</f>
        <v>4.9771360750000024</v>
      </c>
    </row>
    <row r="212" spans="1:16" x14ac:dyDescent="0.25">
      <c r="A212" s="1">
        <v>16255948760496</v>
      </c>
      <c r="B212">
        <v>6.9769744999999999</v>
      </c>
      <c r="C212">
        <v>0.66502380000000005</v>
      </c>
      <c r="D212">
        <v>5.3549956999999999</v>
      </c>
      <c r="E212" t="s">
        <v>11</v>
      </c>
      <c r="F212">
        <v>7</v>
      </c>
      <c r="G212">
        <v>276</v>
      </c>
      <c r="H212">
        <f>Tabelle1[x]-Tabelle1[avg x]</f>
        <v>-0.85769432433333925</v>
      </c>
      <c r="I212">
        <f>Tabelle1[x]/Tabelle1[avg x]</f>
        <v>0.89052577159745849</v>
      </c>
      <c r="J212">
        <f>AVERAGE(Tabelle1[x])</f>
        <v>7.8346688243333391</v>
      </c>
      <c r="K212">
        <f>Tabelle1[y]-Tabelle1[avg y]</f>
        <v>7.0891008886667328E-2</v>
      </c>
      <c r="L212">
        <f>Tabelle1[y]/Tabelle1[avg y]</f>
        <v>1.1193184586796265</v>
      </c>
      <c r="M212">
        <f>AVERAGE(Tabelle1[y])</f>
        <v>0.59413279111333273</v>
      </c>
      <c r="N212">
        <f>Tabelle1[z]-Tabelle1[avg z]</f>
        <v>0.37785962499999748</v>
      </c>
      <c r="O212">
        <f>Tabelle1[z]/Tabelle1[avg z]</f>
        <v>1.0759190866606951</v>
      </c>
      <c r="P212">
        <f>AVERAGE(Tabelle1[z])</f>
        <v>4.9771360750000024</v>
      </c>
    </row>
    <row r="213" spans="1:16" x14ac:dyDescent="0.25">
      <c r="A213" s="1">
        <v>16256195495115</v>
      </c>
      <c r="B213">
        <v>7.1307372999999998</v>
      </c>
      <c r="C213">
        <v>1.1293029999999999</v>
      </c>
      <c r="D213">
        <v>4.4404599999999999</v>
      </c>
      <c r="E213" t="s">
        <v>11</v>
      </c>
      <c r="F213">
        <v>7</v>
      </c>
      <c r="G213">
        <v>280</v>
      </c>
      <c r="H213">
        <f>Tabelle1[x]-Tabelle1[avg x]</f>
        <v>-0.70393152433333928</v>
      </c>
      <c r="I213">
        <f>Tabelle1[x]/Tabelle1[avg x]</f>
        <v>0.91015171922174543</v>
      </c>
      <c r="J213">
        <f>AVERAGE(Tabelle1[x])</f>
        <v>7.8346688243333391</v>
      </c>
      <c r="K213">
        <f>Tabelle1[y]-Tabelle1[avg y]</f>
        <v>0.53517020888666722</v>
      </c>
      <c r="L213">
        <f>Tabelle1[y]/Tabelle1[avg y]</f>
        <v>1.9007585793805846</v>
      </c>
      <c r="M213">
        <f>AVERAGE(Tabelle1[y])</f>
        <v>0.59413279111333273</v>
      </c>
      <c r="N213">
        <f>Tabelle1[z]-Tabelle1[avg z]</f>
        <v>-0.53667607500000258</v>
      </c>
      <c r="O213">
        <f>Tabelle1[z]/Tabelle1[avg z]</f>
        <v>0.89217170941021495</v>
      </c>
      <c r="P213">
        <f>AVERAGE(Tabelle1[z])</f>
        <v>4.9771360750000024</v>
      </c>
    </row>
    <row r="214" spans="1:16" x14ac:dyDescent="0.25">
      <c r="A214" s="1">
        <v>16257202575193</v>
      </c>
      <c r="B214">
        <v>7.4980469999999997</v>
      </c>
      <c r="C214">
        <v>0.75297546000000004</v>
      </c>
      <c r="D214">
        <v>4.4153136999999996</v>
      </c>
      <c r="E214" t="s">
        <v>11</v>
      </c>
      <c r="F214">
        <v>7</v>
      </c>
      <c r="G214">
        <v>274</v>
      </c>
      <c r="H214">
        <f>Tabelle1[x]-Tabelle1[avg x]</f>
        <v>-0.33662182433333943</v>
      </c>
      <c r="I214">
        <f>Tabelle1[x]/Tabelle1[avg x]</f>
        <v>0.95703432628985652</v>
      </c>
      <c r="J214">
        <f>AVERAGE(Tabelle1[x])</f>
        <v>7.8346688243333391</v>
      </c>
      <c r="K214">
        <f>Tabelle1[y]-Tabelle1[avg y]</f>
        <v>0.15884266888666732</v>
      </c>
      <c r="L214">
        <f>Tabelle1[y]/Tabelle1[avg y]</f>
        <v>1.2673521328270998</v>
      </c>
      <c r="M214">
        <f>AVERAGE(Tabelle1[y])</f>
        <v>0.59413279111333273</v>
      </c>
      <c r="N214">
        <f>Tabelle1[z]-Tabelle1[avg z]</f>
        <v>-0.56182237500000287</v>
      </c>
      <c r="O214">
        <f>Tabelle1[z]/Tabelle1[avg z]</f>
        <v>0.8871193460387754</v>
      </c>
      <c r="P214">
        <f>AVERAGE(Tabelle1[z])</f>
        <v>4.9771360750000024</v>
      </c>
    </row>
    <row r="215" spans="1:16" x14ac:dyDescent="0.25">
      <c r="A215" s="1">
        <v>16257479522215</v>
      </c>
      <c r="B215">
        <v>6.9728700000000003</v>
      </c>
      <c r="C215">
        <v>0.28744507000000002</v>
      </c>
      <c r="D215">
        <v>5.2236175999999999</v>
      </c>
      <c r="E215" t="s">
        <v>11</v>
      </c>
      <c r="F215">
        <v>7</v>
      </c>
      <c r="G215">
        <v>273</v>
      </c>
      <c r="H215">
        <f>Tabelle1[x]-Tabelle1[avg x]</f>
        <v>-0.86179882433333876</v>
      </c>
      <c r="I215">
        <f>Tabelle1[x]/Tabelle1[avg x]</f>
        <v>0.89000188219102294</v>
      </c>
      <c r="J215">
        <f>AVERAGE(Tabelle1[x])</f>
        <v>7.8346688243333391</v>
      </c>
      <c r="K215">
        <f>Tabelle1[y]-Tabelle1[avg y]</f>
        <v>-0.3066877211133327</v>
      </c>
      <c r="L215">
        <f>Tabelle1[y]/Tabelle1[avg y]</f>
        <v>0.48380610243942751</v>
      </c>
      <c r="M215">
        <f>AVERAGE(Tabelle1[y])</f>
        <v>0.59413279111333273</v>
      </c>
      <c r="N215">
        <f>Tabelle1[z]-Tabelle1[avg z]</f>
        <v>0.24648152499999743</v>
      </c>
      <c r="O215">
        <f>Tabelle1[z]/Tabelle1[avg z]</f>
        <v>1.0495227619429708</v>
      </c>
      <c r="P215">
        <f>AVERAGE(Tabelle1[z])</f>
        <v>4.9771360750000024</v>
      </c>
    </row>
    <row r="216" spans="1:16" x14ac:dyDescent="0.25">
      <c r="A216" s="1">
        <v>16261084868894</v>
      </c>
      <c r="B216">
        <v>7.6539307000000001</v>
      </c>
      <c r="C216">
        <v>0.50440980000000002</v>
      </c>
      <c r="D216">
        <v>5.7933196999999996</v>
      </c>
      <c r="E216" t="s">
        <v>11</v>
      </c>
      <c r="F216">
        <v>7</v>
      </c>
      <c r="G216">
        <v>274</v>
      </c>
      <c r="H216">
        <f>Tabelle1[x]-Tabelle1[avg x]</f>
        <v>-0.18073812433333902</v>
      </c>
      <c r="I216">
        <f>Tabelle1[x]/Tabelle1[avg x]</f>
        <v>0.97693098095327369</v>
      </c>
      <c r="J216">
        <f>AVERAGE(Tabelle1[x])</f>
        <v>7.8346688243333391</v>
      </c>
      <c r="K216">
        <f>Tabelle1[y]-Tabelle1[avg y]</f>
        <v>-8.9722991113332706E-2</v>
      </c>
      <c r="L216">
        <f>Tabelle1[y]/Tabelle1[avg y]</f>
        <v>0.84898495343910796</v>
      </c>
      <c r="M216">
        <f>AVERAGE(Tabelle1[y])</f>
        <v>0.59413279111333273</v>
      </c>
      <c r="N216">
        <f>Tabelle1[z]-Tabelle1[avg z]</f>
        <v>0.81618362499999719</v>
      </c>
      <c r="O216">
        <f>Tabelle1[z]/Tabelle1[avg z]</f>
        <v>1.1639866004668149</v>
      </c>
      <c r="P216">
        <f>AVERAGE(Tabelle1[z])</f>
        <v>4.9771360750000024</v>
      </c>
    </row>
    <row r="217" spans="1:16" x14ac:dyDescent="0.25">
      <c r="A217" s="1">
        <v>16264367958673</v>
      </c>
      <c r="B217">
        <v>8.0153049999999997</v>
      </c>
      <c r="C217">
        <v>0.96430970000000005</v>
      </c>
      <c r="D217">
        <v>3.0465697999999999</v>
      </c>
      <c r="E217" t="s">
        <v>11</v>
      </c>
      <c r="F217">
        <v>7</v>
      </c>
      <c r="G217">
        <v>272</v>
      </c>
      <c r="H217">
        <f>Tabelle1[x]-Tabelle1[avg x]</f>
        <v>0.18063617566666057</v>
      </c>
      <c r="I217">
        <f>Tabelle1[x]/Tabelle1[avg x]</f>
        <v>1.0230560065417993</v>
      </c>
      <c r="J217">
        <f>AVERAGE(Tabelle1[x])</f>
        <v>7.8346688243333391</v>
      </c>
      <c r="K217">
        <f>Tabelle1[y]-Tabelle1[avg y]</f>
        <v>0.37017690888666732</v>
      </c>
      <c r="L217">
        <f>Tabelle1[y]/Tabelle1[avg y]</f>
        <v>1.6230541630146365</v>
      </c>
      <c r="M217">
        <f>AVERAGE(Tabelle1[y])</f>
        <v>0.59413279111333273</v>
      </c>
      <c r="N217">
        <f>Tabelle1[z]-Tabelle1[avg z]</f>
        <v>-1.9305662750000026</v>
      </c>
      <c r="O217">
        <f>Tabelle1[z]/Tabelle1[avg z]</f>
        <v>0.61211302124183908</v>
      </c>
      <c r="P217">
        <f>AVERAGE(Tabelle1[z])</f>
        <v>4.9771360750000024</v>
      </c>
    </row>
    <row r="218" spans="1:16" x14ac:dyDescent="0.25">
      <c r="A218" s="1">
        <v>16267253243097</v>
      </c>
      <c r="B218">
        <v>7.5764769999999997</v>
      </c>
      <c r="C218">
        <v>0.64050289999999999</v>
      </c>
      <c r="D218">
        <v>1.5647583</v>
      </c>
      <c r="E218" t="s">
        <v>11</v>
      </c>
      <c r="F218">
        <v>7</v>
      </c>
      <c r="G218">
        <v>274</v>
      </c>
      <c r="H218">
        <f>Tabelle1[x]-Tabelle1[avg x]</f>
        <v>-0.25819182433333943</v>
      </c>
      <c r="I218">
        <f>Tabelle1[x]/Tabelle1[avg x]</f>
        <v>0.96704496002033513</v>
      </c>
      <c r="J218">
        <f>AVERAGE(Tabelle1[x])</f>
        <v>7.8346688243333391</v>
      </c>
      <c r="K218">
        <f>Tabelle1[y]-Tabelle1[avg y]</f>
        <v>4.6370108886667261E-2</v>
      </c>
      <c r="L218">
        <f>Tabelle1[y]/Tabelle1[avg y]</f>
        <v>1.0780467087160353</v>
      </c>
      <c r="M218">
        <f>AVERAGE(Tabelle1[y])</f>
        <v>0.59413279111333273</v>
      </c>
      <c r="N218">
        <f>Tabelle1[z]-Tabelle1[avg z]</f>
        <v>-3.4123777750000022</v>
      </c>
      <c r="O218">
        <f>Tabelle1[z]/Tabelle1[avg z]</f>
        <v>0.31438929465073934</v>
      </c>
      <c r="P218">
        <f>AVERAGE(Tabelle1[z])</f>
        <v>4.9771360750000024</v>
      </c>
    </row>
    <row r="219" spans="1:16" x14ac:dyDescent="0.25">
      <c r="A219" s="1">
        <v>16267489906915</v>
      </c>
      <c r="B219">
        <v>7.4225919999999999</v>
      </c>
      <c r="C219">
        <v>0.36854553000000001</v>
      </c>
      <c r="D219">
        <v>4.3885500000000004</v>
      </c>
      <c r="E219" t="s">
        <v>11</v>
      </c>
      <c r="F219">
        <v>7</v>
      </c>
      <c r="G219">
        <v>274</v>
      </c>
      <c r="H219">
        <f>Tabelle1[x]-Tabelle1[avg x]</f>
        <v>-0.41207682433333925</v>
      </c>
      <c r="I219">
        <f>Tabelle1[x]/Tabelle1[avg x]</f>
        <v>0.94740341505521097</v>
      </c>
      <c r="J219">
        <f>AVERAGE(Tabelle1[x])</f>
        <v>7.8346688243333391</v>
      </c>
      <c r="K219">
        <f>Tabelle1[y]-Tabelle1[avg y]</f>
        <v>-0.22558726111333272</v>
      </c>
      <c r="L219">
        <f>Tabelle1[y]/Tabelle1[avg y]</f>
        <v>0.62030834775066102</v>
      </c>
      <c r="M219">
        <f>AVERAGE(Tabelle1[y])</f>
        <v>0.59413279111333273</v>
      </c>
      <c r="N219">
        <f>Tabelle1[z]-Tabelle1[avg z]</f>
        <v>-0.58858607500000204</v>
      </c>
      <c r="O219">
        <f>Tabelle1[z]/Tabelle1[avg z]</f>
        <v>0.88174201666768737</v>
      </c>
      <c r="P219">
        <f>AVERAGE(Tabelle1[z])</f>
        <v>4.9771360750000024</v>
      </c>
    </row>
    <row r="220" spans="1:16" x14ac:dyDescent="0.25">
      <c r="A220" s="1">
        <v>16267691322931</v>
      </c>
      <c r="B220">
        <v>7.8517456000000001</v>
      </c>
      <c r="C220">
        <v>0.72717284999999998</v>
      </c>
      <c r="D220">
        <v>4.8855589999999998</v>
      </c>
      <c r="E220" t="s">
        <v>11</v>
      </c>
      <c r="F220">
        <v>7</v>
      </c>
      <c r="G220">
        <v>274</v>
      </c>
      <c r="H220">
        <f>Tabelle1[x]-Tabelle1[avg x]</f>
        <v>1.7076775666660993E-2</v>
      </c>
      <c r="I220">
        <f>Tabelle1[x]/Tabelle1[avg x]</f>
        <v>1.0021796423115708</v>
      </c>
      <c r="J220">
        <f>AVERAGE(Tabelle1[x])</f>
        <v>7.8346688243333391</v>
      </c>
      <c r="K220">
        <f>Tabelle1[y]-Tabelle1[avg y]</f>
        <v>0.13304005888666726</v>
      </c>
      <c r="L220">
        <f>Tabelle1[y]/Tabelle1[avg y]</f>
        <v>1.2239231041891601</v>
      </c>
      <c r="M220">
        <f>AVERAGE(Tabelle1[y])</f>
        <v>0.59413279111333273</v>
      </c>
      <c r="N220">
        <f>Tabelle1[z]-Tabelle1[avg z]</f>
        <v>-9.1577075000002672E-2</v>
      </c>
      <c r="O220">
        <f>Tabelle1[z]/Tabelle1[avg z]</f>
        <v>0.98160044780370959</v>
      </c>
      <c r="P220">
        <f>AVERAGE(Tabelle1[z])</f>
        <v>4.9771360750000024</v>
      </c>
    </row>
    <row r="221" spans="1:16" x14ac:dyDescent="0.25">
      <c r="A221" s="1">
        <v>16267892738946</v>
      </c>
      <c r="B221">
        <v>7.9138947000000002</v>
      </c>
      <c r="C221">
        <v>0.7324524</v>
      </c>
      <c r="D221">
        <v>4.605423</v>
      </c>
      <c r="E221" t="s">
        <v>11</v>
      </c>
      <c r="F221">
        <v>7</v>
      </c>
      <c r="G221">
        <v>281</v>
      </c>
      <c r="H221">
        <f>Tabelle1[x]-Tabelle1[avg x]</f>
        <v>7.9225875666661061E-2</v>
      </c>
      <c r="I221">
        <f>Tabelle1[x]/Tabelle1[avg x]</f>
        <v>1.0101122175605683</v>
      </c>
      <c r="J221">
        <f>AVERAGE(Tabelle1[x])</f>
        <v>7.8346688243333391</v>
      </c>
      <c r="K221">
        <f>Tabelle1[y]-Tabelle1[avg y]</f>
        <v>0.13831960888666728</v>
      </c>
      <c r="L221">
        <f>Tabelle1[y]/Tabelle1[avg y]</f>
        <v>1.232809248968523</v>
      </c>
      <c r="M221">
        <f>AVERAGE(Tabelle1[y])</f>
        <v>0.59413279111333273</v>
      </c>
      <c r="N221">
        <f>Tabelle1[z]-Tabelle1[avg z]</f>
        <v>-0.37171307500000239</v>
      </c>
      <c r="O221">
        <f>Tabelle1[z]/Tabelle1[avg z]</f>
        <v>0.92531587053303499</v>
      </c>
      <c r="P221">
        <f>AVERAGE(Tabelle1[z])</f>
        <v>4.9771360750000024</v>
      </c>
    </row>
    <row r="222" spans="1:16" x14ac:dyDescent="0.25">
      <c r="A222" s="1">
        <v>16268154579767</v>
      </c>
      <c r="B222">
        <v>7.2386017000000002</v>
      </c>
      <c r="C222">
        <v>0.94976806999999996</v>
      </c>
      <c r="D222">
        <v>4.8582153000000003</v>
      </c>
      <c r="E222" t="s">
        <v>11</v>
      </c>
      <c r="F222">
        <v>7</v>
      </c>
      <c r="G222">
        <v>282</v>
      </c>
      <c r="H222">
        <f>Tabelle1[x]-Tabelle1[avg x]</f>
        <v>-0.59606712433333886</v>
      </c>
      <c r="I222">
        <f>Tabelle1[x]/Tabelle1[avg x]</f>
        <v>0.92391929541654128</v>
      </c>
      <c r="J222">
        <f>AVERAGE(Tabelle1[x])</f>
        <v>7.8346688243333391</v>
      </c>
      <c r="K222">
        <f>Tabelle1[y]-Tabelle1[avg y]</f>
        <v>0.35563527888666724</v>
      </c>
      <c r="L222">
        <f>Tabelle1[y]/Tabelle1[avg y]</f>
        <v>1.5985787760009844</v>
      </c>
      <c r="M222">
        <f>AVERAGE(Tabelle1[y])</f>
        <v>0.59413279111333273</v>
      </c>
      <c r="N222">
        <f>Tabelle1[z]-Tabelle1[avg z]</f>
        <v>-0.11892077500000209</v>
      </c>
      <c r="O222">
        <f>Tabelle1[z]/Tabelle1[avg z]</f>
        <v>0.97610658555281671</v>
      </c>
      <c r="P222">
        <f>AVERAGE(Tabelle1[z])</f>
        <v>4.9771360750000024</v>
      </c>
    </row>
    <row r="223" spans="1:16" x14ac:dyDescent="0.25">
      <c r="A223" s="1">
        <v>16269760872491</v>
      </c>
      <c r="B223">
        <v>7.7707670000000002</v>
      </c>
      <c r="C223">
        <v>0.49180603000000001</v>
      </c>
      <c r="D223">
        <v>4.9906920000000001</v>
      </c>
      <c r="E223" t="s">
        <v>11</v>
      </c>
      <c r="F223">
        <v>7</v>
      </c>
      <c r="G223">
        <v>274</v>
      </c>
      <c r="H223">
        <f>Tabelle1[x]-Tabelle1[avg x]</f>
        <v>-6.3901824333338908E-2</v>
      </c>
      <c r="I223">
        <f>Tabelle1[x]/Tabelle1[avg x]</f>
        <v>0.99184371084903178</v>
      </c>
      <c r="J223">
        <f>AVERAGE(Tabelle1[x])</f>
        <v>7.8346688243333391</v>
      </c>
      <c r="K223">
        <f>Tabelle1[y]-Tabelle1[avg y]</f>
        <v>-0.10232676111333272</v>
      </c>
      <c r="L223">
        <f>Tabelle1[y]/Tabelle1[avg y]</f>
        <v>0.82777122784018575</v>
      </c>
      <c r="M223">
        <f>AVERAGE(Tabelle1[y])</f>
        <v>0.59413279111333273</v>
      </c>
      <c r="N223">
        <f>Tabelle1[z]-Tabelle1[avg z]</f>
        <v>1.3555924999997693E-2</v>
      </c>
      <c r="O223">
        <f>Tabelle1[z]/Tabelle1[avg z]</f>
        <v>1.0027236396183918</v>
      </c>
      <c r="P223">
        <f>AVERAGE(Tabelle1[z])</f>
        <v>4.9771360750000024</v>
      </c>
    </row>
    <row r="224" spans="1:16" x14ac:dyDescent="0.25">
      <c r="A224" s="1">
        <v>16269992500909</v>
      </c>
      <c r="B224">
        <v>7.6977234000000001</v>
      </c>
      <c r="C224">
        <v>0.61347960000000001</v>
      </c>
      <c r="D224">
        <v>4.683853</v>
      </c>
      <c r="E224" t="s">
        <v>11</v>
      </c>
      <c r="F224">
        <v>7</v>
      </c>
      <c r="G224">
        <v>275</v>
      </c>
      <c r="H224">
        <f>Tabelle1[x]-Tabelle1[avg x]</f>
        <v>-0.13694542433333901</v>
      </c>
      <c r="I224">
        <f>Tabelle1[x]/Tabelle1[avg x]</f>
        <v>0.98252058543840337</v>
      </c>
      <c r="J224">
        <f>AVERAGE(Tabelle1[x])</f>
        <v>7.8346688243333391</v>
      </c>
      <c r="K224">
        <f>Tabelle1[y]-Tabelle1[avg y]</f>
        <v>1.9346808886667288E-2</v>
      </c>
      <c r="L224">
        <f>Tabelle1[y]/Tabelle1[avg y]</f>
        <v>1.0325631057165079</v>
      </c>
      <c r="M224">
        <f>AVERAGE(Tabelle1[y])</f>
        <v>0.59413279111333273</v>
      </c>
      <c r="N224">
        <f>Tabelle1[z]-Tabelle1[avg z]</f>
        <v>-0.29328307500000239</v>
      </c>
      <c r="O224">
        <f>Tabelle1[z]/Tabelle1[avg z]</f>
        <v>0.94107392874525697</v>
      </c>
      <c r="P224">
        <f>AVERAGE(Tabelle1[z])</f>
        <v>4.9771360750000024</v>
      </c>
    </row>
    <row r="225" spans="1:16" x14ac:dyDescent="0.25">
      <c r="A225" s="1">
        <v>16271090218194</v>
      </c>
      <c r="B225">
        <v>7.6680602999999996</v>
      </c>
      <c r="C225">
        <v>0.54512024000000003</v>
      </c>
      <c r="D225">
        <v>4.1702880000000002</v>
      </c>
      <c r="E225" t="s">
        <v>11</v>
      </c>
      <c r="F225">
        <v>7</v>
      </c>
      <c r="G225">
        <v>274</v>
      </c>
      <c r="H225">
        <f>Tabelle1[x]-Tabelle1[avg x]</f>
        <v>-0.1666085243333395</v>
      </c>
      <c r="I225">
        <f>Tabelle1[x]/Tabelle1[avg x]</f>
        <v>0.97873445220608712</v>
      </c>
      <c r="J225">
        <f>AVERAGE(Tabelle1[x])</f>
        <v>7.8346688243333391</v>
      </c>
      <c r="K225">
        <f>Tabelle1[y]-Tabelle1[avg y]</f>
        <v>-4.9012551113332692E-2</v>
      </c>
      <c r="L225">
        <f>Tabelle1[y]/Tabelle1[avg y]</f>
        <v>0.91750572961729793</v>
      </c>
      <c r="M225">
        <f>AVERAGE(Tabelle1[y])</f>
        <v>0.59413279111333273</v>
      </c>
      <c r="N225">
        <f>Tabelle1[z]-Tabelle1[avg z]</f>
        <v>-0.80684807500000222</v>
      </c>
      <c r="O225">
        <f>Tabelle1[z]/Tabelle1[avg z]</f>
        <v>0.83788908664708317</v>
      </c>
      <c r="P225">
        <f>AVERAGE(Tabelle1[z])</f>
        <v>4.9771360750000024</v>
      </c>
    </row>
    <row r="226" spans="1:16" x14ac:dyDescent="0.25">
      <c r="A226" s="1">
        <v>16272807289728</v>
      </c>
      <c r="B226">
        <v>7.6436156999999998</v>
      </c>
      <c r="C226">
        <v>0.73524475</v>
      </c>
      <c r="D226">
        <v>4.9459379999999999</v>
      </c>
      <c r="E226" t="s">
        <v>11</v>
      </c>
      <c r="F226">
        <v>7</v>
      </c>
      <c r="G226">
        <v>276</v>
      </c>
      <c r="H226">
        <f>Tabelle1[x]-Tabelle1[avg x]</f>
        <v>-0.19105312433333932</v>
      </c>
      <c r="I226">
        <f>Tabelle1[x]/Tabelle1[avg x]</f>
        <v>0.97561439690469676</v>
      </c>
      <c r="J226">
        <f>AVERAGE(Tabelle1[x])</f>
        <v>7.8346688243333391</v>
      </c>
      <c r="K226">
        <f>Tabelle1[y]-Tabelle1[avg y]</f>
        <v>0.14111195888666728</v>
      </c>
      <c r="L226">
        <f>Tabelle1[y]/Tabelle1[avg y]</f>
        <v>1.2375091242182419</v>
      </c>
      <c r="M226">
        <f>AVERAGE(Tabelle1[y])</f>
        <v>0.59413279111333273</v>
      </c>
      <c r="N226">
        <f>Tabelle1[z]-Tabelle1[avg z]</f>
        <v>-3.119807500000249E-2</v>
      </c>
      <c r="O226">
        <f>Tabelle1[z]/Tabelle1[avg z]</f>
        <v>0.99373172151014533</v>
      </c>
      <c r="P226">
        <f>AVERAGE(Tabelle1[z])</f>
        <v>4.9771360750000024</v>
      </c>
    </row>
    <row r="227" spans="1:16" x14ac:dyDescent="0.25">
      <c r="A227" s="1">
        <v>16276120591152</v>
      </c>
      <c r="B227">
        <v>7.6645355000000004</v>
      </c>
      <c r="C227">
        <v>0.34985351999999997</v>
      </c>
      <c r="D227">
        <v>4.7376860000000001</v>
      </c>
      <c r="E227" t="s">
        <v>11</v>
      </c>
      <c r="F227">
        <v>7</v>
      </c>
      <c r="G227">
        <v>273</v>
      </c>
      <c r="H227">
        <f>Tabelle1[x]-Tabelle1[avg x]</f>
        <v>-0.17013332433333872</v>
      </c>
      <c r="I227">
        <f>Tabelle1[x]/Tabelle1[avg x]</f>
        <v>0.97828455444026818</v>
      </c>
      <c r="J227">
        <f>AVERAGE(Tabelle1[x])</f>
        <v>7.8346688243333391</v>
      </c>
      <c r="K227">
        <f>Tabelle1[y]-Tabelle1[avg y]</f>
        <v>-0.24427927111333275</v>
      </c>
      <c r="L227">
        <f>Tabelle1[y]/Tabelle1[avg y]</f>
        <v>0.58884735068134675</v>
      </c>
      <c r="M227">
        <f>AVERAGE(Tabelle1[y])</f>
        <v>0.59413279111333273</v>
      </c>
      <c r="N227">
        <f>Tabelle1[z]-Tabelle1[avg z]</f>
        <v>-0.23945007500000237</v>
      </c>
      <c r="O227">
        <f>Tabelle1[z]/Tabelle1[avg z]</f>
        <v>0.95188998825996485</v>
      </c>
      <c r="P227">
        <f>AVERAGE(Tabelle1[z])</f>
        <v>4.9771360750000024</v>
      </c>
    </row>
    <row r="228" spans="1:16" x14ac:dyDescent="0.25">
      <c r="A228" s="1">
        <v>16276462998378</v>
      </c>
      <c r="B228">
        <v>8.1037750000000006</v>
      </c>
      <c r="C228">
        <v>0.57048034999999997</v>
      </c>
      <c r="D228">
        <v>3.6907806000000001</v>
      </c>
      <c r="E228" t="s">
        <v>11</v>
      </c>
      <c r="F228">
        <v>7</v>
      </c>
      <c r="G228">
        <v>274</v>
      </c>
      <c r="H228">
        <f>Tabelle1[x]-Tabelle1[avg x]</f>
        <v>0.26910617566666151</v>
      </c>
      <c r="I228">
        <f>Tabelle1[x]/Tabelle1[avg x]</f>
        <v>1.0343481239220804</v>
      </c>
      <c r="J228">
        <f>AVERAGE(Tabelle1[x])</f>
        <v>7.8346688243333391</v>
      </c>
      <c r="K228">
        <f>Tabelle1[y]-Tabelle1[avg y]</f>
        <v>-2.3652441113332756E-2</v>
      </c>
      <c r="L228">
        <f>Tabelle1[y]/Tabelle1[avg y]</f>
        <v>0.96018997525955274</v>
      </c>
      <c r="M228">
        <f>AVERAGE(Tabelle1[y])</f>
        <v>0.59413279111333273</v>
      </c>
      <c r="N228">
        <f>Tabelle1[z]-Tabelle1[avg z]</f>
        <v>-1.2863554750000024</v>
      </c>
      <c r="O228">
        <f>Tabelle1[z]/Tabelle1[avg z]</f>
        <v>0.74154705525104581</v>
      </c>
      <c r="P228">
        <f>AVERAGE(Tabelle1[z])</f>
        <v>4.9771360750000024</v>
      </c>
    </row>
    <row r="229" spans="1:16" x14ac:dyDescent="0.25">
      <c r="A229" s="1">
        <v>16280189194667</v>
      </c>
      <c r="B229">
        <v>7.6186220000000002</v>
      </c>
      <c r="C229">
        <v>0.94853209999999999</v>
      </c>
      <c r="D229">
        <v>5.1159210000000002</v>
      </c>
      <c r="E229" t="s">
        <v>11</v>
      </c>
      <c r="F229">
        <v>7</v>
      </c>
      <c r="G229">
        <v>279</v>
      </c>
      <c r="H229">
        <f>Tabelle1[x]-Tabelle1[avg x]</f>
        <v>-0.21604682433333888</v>
      </c>
      <c r="I229">
        <f>Tabelle1[x]/Tabelle1[avg x]</f>
        <v>0.97242425567978974</v>
      </c>
      <c r="J229">
        <f>AVERAGE(Tabelle1[x])</f>
        <v>7.8346688243333391</v>
      </c>
      <c r="K229">
        <f>Tabelle1[y]-Tabelle1[avg y]</f>
        <v>0.35439930888666726</v>
      </c>
      <c r="L229">
        <f>Tabelle1[y]/Tabelle1[avg y]</f>
        <v>1.5964984834830711</v>
      </c>
      <c r="M229">
        <f>AVERAGE(Tabelle1[y])</f>
        <v>0.59413279111333273</v>
      </c>
      <c r="N229">
        <f>Tabelle1[z]-Tabelle1[avg z]</f>
        <v>0.13878492499999773</v>
      </c>
      <c r="O229">
        <f>Tabelle1[z]/Tabelle1[avg z]</f>
        <v>1.0278844947995516</v>
      </c>
      <c r="P229">
        <f>AVERAGE(Tabelle1[z])</f>
        <v>4.9771360750000024</v>
      </c>
    </row>
    <row r="230" spans="1:16" x14ac:dyDescent="0.25">
      <c r="A230" s="1">
        <v>16280415787685</v>
      </c>
      <c r="B230">
        <v>7.2575529999999997</v>
      </c>
      <c r="C230">
        <v>0.53585815000000003</v>
      </c>
      <c r="D230">
        <v>4.2624360000000001</v>
      </c>
      <c r="E230" t="s">
        <v>11</v>
      </c>
      <c r="F230">
        <v>7</v>
      </c>
      <c r="G230">
        <v>275</v>
      </c>
      <c r="H230">
        <f>Tabelle1[x]-Tabelle1[avg x]</f>
        <v>-0.57711582433333941</v>
      </c>
      <c r="I230">
        <f>Tabelle1[x]/Tabelle1[avg x]</f>
        <v>0.92633819791579419</v>
      </c>
      <c r="J230">
        <f>AVERAGE(Tabelle1[x])</f>
        <v>7.8346688243333391</v>
      </c>
      <c r="K230">
        <f>Tabelle1[y]-Tabelle1[avg y]</f>
        <v>-5.8274641113332692E-2</v>
      </c>
      <c r="L230">
        <f>Tabelle1[y]/Tabelle1[avg y]</f>
        <v>0.90191647055175483</v>
      </c>
      <c r="M230">
        <f>AVERAGE(Tabelle1[y])</f>
        <v>0.59413279111333273</v>
      </c>
      <c r="N230">
        <f>Tabelle1[z]-Tabelle1[avg z]</f>
        <v>-0.71470007500000232</v>
      </c>
      <c r="O230">
        <f>Tabelle1[z]/Tabelle1[avg z]</f>
        <v>0.85640334838544629</v>
      </c>
      <c r="P230">
        <f>AVERAGE(Tabelle1[z])</f>
        <v>4.9771360750000024</v>
      </c>
    </row>
    <row r="231" spans="1:16" x14ac:dyDescent="0.25">
      <c r="A231" s="1">
        <v>16280672593105</v>
      </c>
      <c r="B231">
        <v>7.6866301999999997</v>
      </c>
      <c r="C231">
        <v>1.1031493999999999</v>
      </c>
      <c r="D231">
        <v>4.8656464000000001</v>
      </c>
      <c r="E231" t="s">
        <v>11</v>
      </c>
      <c r="F231">
        <v>7</v>
      </c>
      <c r="G231">
        <v>275</v>
      </c>
      <c r="H231">
        <f>Tabelle1[x]-Tabelle1[avg x]</f>
        <v>-0.14803862433333936</v>
      </c>
      <c r="I231">
        <f>Tabelle1[x]/Tabelle1[avg x]</f>
        <v>0.98110467364318543</v>
      </c>
      <c r="J231">
        <f>AVERAGE(Tabelle1[x])</f>
        <v>7.8346688243333391</v>
      </c>
      <c r="K231">
        <f>Tabelle1[y]-Tabelle1[avg y]</f>
        <v>0.50901660888666722</v>
      </c>
      <c r="L231">
        <f>Tabelle1[y]/Tabelle1[avg y]</f>
        <v>1.856738790553593</v>
      </c>
      <c r="M231">
        <f>AVERAGE(Tabelle1[y])</f>
        <v>0.59413279111333273</v>
      </c>
      <c r="N231">
        <f>Tabelle1[z]-Tabelle1[avg z]</f>
        <v>-0.11148967500000229</v>
      </c>
      <c r="O231">
        <f>Tabelle1[z]/Tabelle1[avg z]</f>
        <v>0.97759963293750163</v>
      </c>
      <c r="P231">
        <f>AVERAGE(Tabelle1[z])</f>
        <v>4.9771360750000024</v>
      </c>
    </row>
    <row r="232" spans="1:16" x14ac:dyDescent="0.25">
      <c r="A232" s="1">
        <v>16284051337078</v>
      </c>
      <c r="B232">
        <v>7.9132540000000002</v>
      </c>
      <c r="C232">
        <v>0.88093566999999995</v>
      </c>
      <c r="D232">
        <v>3.9489898999999999</v>
      </c>
      <c r="E232" t="s">
        <v>11</v>
      </c>
      <c r="F232">
        <v>7</v>
      </c>
      <c r="G232">
        <v>279</v>
      </c>
      <c r="H232">
        <f>Tabelle1[x]-Tabelle1[avg x]</f>
        <v>7.8585175666661122E-2</v>
      </c>
      <c r="I232">
        <f>Tabelle1[x]/Tabelle1[avg x]</f>
        <v>1.0100304400133144</v>
      </c>
      <c r="J232">
        <f>AVERAGE(Tabelle1[x])</f>
        <v>7.8346688243333391</v>
      </c>
      <c r="K232">
        <f>Tabelle1[y]-Tabelle1[avg y]</f>
        <v>0.28680287888666722</v>
      </c>
      <c r="L232">
        <f>Tabelle1[y]/Tabelle1[avg y]</f>
        <v>1.4827252142559468</v>
      </c>
      <c r="M232">
        <f>AVERAGE(Tabelle1[y])</f>
        <v>0.59413279111333273</v>
      </c>
      <c r="N232">
        <f>Tabelle1[z]-Tabelle1[avg z]</f>
        <v>-1.0281461750000025</v>
      </c>
      <c r="O232">
        <f>Tabelle1[z]/Tabelle1[avg z]</f>
        <v>0.79342614718445248</v>
      </c>
      <c r="P232">
        <f>AVERAGE(Tabelle1[z])</f>
        <v>4.9771360750000024</v>
      </c>
    </row>
    <row r="233" spans="1:16" x14ac:dyDescent="0.25">
      <c r="A233" s="1">
        <v>16285919470623</v>
      </c>
      <c r="B233">
        <v>7.8692169999999999</v>
      </c>
      <c r="C233">
        <v>0.61248780000000003</v>
      </c>
      <c r="D233">
        <v>5.0985259999999997</v>
      </c>
      <c r="E233" t="s">
        <v>11</v>
      </c>
      <c r="F233">
        <v>7</v>
      </c>
      <c r="G233">
        <v>274</v>
      </c>
      <c r="H233">
        <f>Tabelle1[x]-Tabelle1[avg x]</f>
        <v>3.4548175666660796E-2</v>
      </c>
      <c r="I233">
        <f>Tabelle1[x]/Tabelle1[avg x]</f>
        <v>1.0044096536102916</v>
      </c>
      <c r="J233">
        <f>AVERAGE(Tabelle1[x])</f>
        <v>7.8346688243333391</v>
      </c>
      <c r="K233">
        <f>Tabelle1[y]-Tabelle1[avg y]</f>
        <v>1.8355008886667301E-2</v>
      </c>
      <c r="L233">
        <f>Tabelle1[y]/Tabelle1[avg y]</f>
        <v>1.0308937819309254</v>
      </c>
      <c r="M233">
        <f>AVERAGE(Tabelle1[y])</f>
        <v>0.59413279111333273</v>
      </c>
      <c r="N233">
        <f>Tabelle1[z]-Tabelle1[avg z]</f>
        <v>0.12138992499999723</v>
      </c>
      <c r="O233">
        <f>Tabelle1[z]/Tabelle1[avg z]</f>
        <v>1.0243895129991996</v>
      </c>
      <c r="P233">
        <f>AVERAGE(Tabelle1[z])</f>
        <v>4.9771360750000024</v>
      </c>
    </row>
    <row r="234" spans="1:16" x14ac:dyDescent="0.25">
      <c r="A234" s="1">
        <v>16286186346844</v>
      </c>
      <c r="B234">
        <v>7.8657380000000003</v>
      </c>
      <c r="C234">
        <v>0.31733704000000001</v>
      </c>
      <c r="D234">
        <v>5.2902984999999996</v>
      </c>
      <c r="E234" t="s">
        <v>11</v>
      </c>
      <c r="F234">
        <v>7</v>
      </c>
      <c r="G234">
        <v>272</v>
      </c>
      <c r="H234">
        <f>Tabelle1[x]-Tabelle1[avg x]</f>
        <v>3.1069175666661231E-2</v>
      </c>
      <c r="I234">
        <f>Tabelle1[x]/Tabelle1[avg x]</f>
        <v>1.0039656016563412</v>
      </c>
      <c r="J234">
        <f>AVERAGE(Tabelle1[x])</f>
        <v>7.8346688243333391</v>
      </c>
      <c r="K234">
        <f>Tabelle1[y]-Tabelle1[avg y]</f>
        <v>-0.27679575111333271</v>
      </c>
      <c r="L234">
        <f>Tabelle1[y]/Tabelle1[avg y]</f>
        <v>0.53411803682026859</v>
      </c>
      <c r="M234">
        <f>AVERAGE(Tabelle1[y])</f>
        <v>0.59413279111333273</v>
      </c>
      <c r="N234">
        <f>Tabelle1[z]-Tabelle1[avg z]</f>
        <v>0.31316242499999714</v>
      </c>
      <c r="O234">
        <f>Tabelle1[z]/Tabelle1[avg z]</f>
        <v>1.0629202055722371</v>
      </c>
      <c r="P234">
        <f>AVERAGE(Tabelle1[z])</f>
        <v>4.9771360750000024</v>
      </c>
    </row>
    <row r="235" spans="1:16" x14ac:dyDescent="0.25">
      <c r="A235" s="1">
        <v>16288165259197</v>
      </c>
      <c r="B235">
        <v>7.8670349999999996</v>
      </c>
      <c r="C235">
        <v>0.33686830000000001</v>
      </c>
      <c r="D235">
        <v>5.3987119999999997</v>
      </c>
      <c r="E235" t="s">
        <v>11</v>
      </c>
      <c r="F235">
        <v>7</v>
      </c>
      <c r="G235">
        <v>273</v>
      </c>
      <c r="H235">
        <f>Tabelle1[x]-Tabelle1[avg x]</f>
        <v>3.2366175666660446E-2</v>
      </c>
      <c r="I235">
        <f>Tabelle1[x]/Tabelle1[avg x]</f>
        <v>1.0041311479007429</v>
      </c>
      <c r="J235">
        <f>AVERAGE(Tabelle1[x])</f>
        <v>7.8346688243333391</v>
      </c>
      <c r="K235">
        <f>Tabelle1[y]-Tabelle1[avg y]</f>
        <v>-0.25726449111333272</v>
      </c>
      <c r="L235">
        <f>Tabelle1[y]/Tabelle1[avg y]</f>
        <v>0.56699159689326306</v>
      </c>
      <c r="M235">
        <f>AVERAGE(Tabelle1[y])</f>
        <v>0.59413279111333273</v>
      </c>
      <c r="N235">
        <f>Tabelle1[z]-Tabelle1[avg z]</f>
        <v>0.4215759249999973</v>
      </c>
      <c r="O235">
        <f>Tabelle1[z]/Tabelle1[avg z]</f>
        <v>1.0847025113734703</v>
      </c>
      <c r="P235">
        <f>AVERAGE(Tabelle1[z])</f>
        <v>4.9771360750000024</v>
      </c>
    </row>
    <row r="236" spans="1:16" x14ac:dyDescent="0.25">
      <c r="A236" s="1">
        <v>16288472418621</v>
      </c>
      <c r="B236">
        <v>8.2710570000000008</v>
      </c>
      <c r="C236">
        <v>1.2536163</v>
      </c>
      <c r="D236">
        <v>5.4391020000000001</v>
      </c>
      <c r="E236" t="s">
        <v>11</v>
      </c>
      <c r="F236">
        <v>7</v>
      </c>
      <c r="G236">
        <v>277</v>
      </c>
      <c r="H236">
        <f>Tabelle1[x]-Tabelle1[avg x]</f>
        <v>0.43638817566666166</v>
      </c>
      <c r="I236">
        <f>Tabelle1[x]/Tabelle1[avg x]</f>
        <v>1.0556996326776831</v>
      </c>
      <c r="J236">
        <f>AVERAGE(Tabelle1[x])</f>
        <v>7.8346688243333391</v>
      </c>
      <c r="K236">
        <f>Tabelle1[y]-Tabelle1[avg y]</f>
        <v>0.65948350888666729</v>
      </c>
      <c r="L236">
        <f>Tabelle1[y]/Tabelle1[avg y]</f>
        <v>2.1099934539059446</v>
      </c>
      <c r="M236">
        <f>AVERAGE(Tabelle1[y])</f>
        <v>0.59413279111333273</v>
      </c>
      <c r="N236">
        <f>Tabelle1[z]-Tabelle1[avg z]</f>
        <v>0.46196592499999767</v>
      </c>
      <c r="O236">
        <f>Tabelle1[z]/Tabelle1[avg z]</f>
        <v>1.0928176200205653</v>
      </c>
      <c r="P236">
        <f>AVERAGE(Tabelle1[z])</f>
        <v>4.9771360750000024</v>
      </c>
    </row>
    <row r="237" spans="1:16" x14ac:dyDescent="0.25">
      <c r="A237" s="1">
        <v>16288724188640</v>
      </c>
      <c r="B237">
        <v>8.1129610000000003</v>
      </c>
      <c r="C237">
        <v>1.1173248</v>
      </c>
      <c r="D237">
        <v>4.6977080000000004</v>
      </c>
      <c r="E237" t="s">
        <v>11</v>
      </c>
      <c r="F237">
        <v>7</v>
      </c>
      <c r="G237">
        <v>273</v>
      </c>
      <c r="H237">
        <f>Tabelle1[x]-Tabelle1[avg x]</f>
        <v>0.2782921756666612</v>
      </c>
      <c r="I237">
        <f>Tabelle1[x]/Tabelle1[avg x]</f>
        <v>1.0355206048789614</v>
      </c>
      <c r="J237">
        <f>AVERAGE(Tabelle1[x])</f>
        <v>7.8346688243333391</v>
      </c>
      <c r="K237">
        <f>Tabelle1[y]-Tabelle1[avg y]</f>
        <v>0.52319200888666728</v>
      </c>
      <c r="L237">
        <f>Tabelle1[y]/Tabelle1[avg y]</f>
        <v>1.8805977665468843</v>
      </c>
      <c r="M237">
        <f>AVERAGE(Tabelle1[y])</f>
        <v>0.59413279111333273</v>
      </c>
      <c r="N237">
        <f>Tabelle1[z]-Tabelle1[avg z]</f>
        <v>-0.279428075000002</v>
      </c>
      <c r="O237">
        <f>Tabelle1[z]/Tabelle1[avg z]</f>
        <v>0.9438576581412832</v>
      </c>
      <c r="P237">
        <f>AVERAGE(Tabelle1[z])</f>
        <v>4.9771360750000024</v>
      </c>
    </row>
    <row r="238" spans="1:16" x14ac:dyDescent="0.25">
      <c r="A238" s="1">
        <v>16292772650555</v>
      </c>
      <c r="B238">
        <v>7.8285521999999998</v>
      </c>
      <c r="C238">
        <v>0.75593566999999995</v>
      </c>
      <c r="D238">
        <v>4.7351530000000004</v>
      </c>
      <c r="E238" t="s">
        <v>11</v>
      </c>
      <c r="F238">
        <v>7</v>
      </c>
      <c r="G238">
        <v>275</v>
      </c>
      <c r="H238">
        <f>Tabelle1[x]-Tabelle1[avg x]</f>
        <v>-6.11662433333926E-3</v>
      </c>
      <c r="I238">
        <f>Tabelle1[x]/Tabelle1[avg x]</f>
        <v>0.99921928744271338</v>
      </c>
      <c r="J238">
        <f>AVERAGE(Tabelle1[x])</f>
        <v>7.8346688243333391</v>
      </c>
      <c r="K238">
        <f>Tabelle1[y]-Tabelle1[avg y]</f>
        <v>0.16180287888666722</v>
      </c>
      <c r="L238">
        <f>Tabelle1[y]/Tabelle1[avg y]</f>
        <v>1.2723345375088089</v>
      </c>
      <c r="M238">
        <f>AVERAGE(Tabelle1[y])</f>
        <v>0.59413279111333273</v>
      </c>
      <c r="N238">
        <f>Tabelle1[z]-Tabelle1[avg z]</f>
        <v>-0.24198307500000205</v>
      </c>
      <c r="O238">
        <f>Tabelle1[z]/Tabelle1[avg z]</f>
        <v>0.95138106104523135</v>
      </c>
      <c r="P238">
        <f>AVERAGE(Tabelle1[z])</f>
        <v>4.9771360750000024</v>
      </c>
    </row>
    <row r="239" spans="1:16" x14ac:dyDescent="0.25">
      <c r="A239" s="1">
        <v>16294585367084</v>
      </c>
      <c r="B239">
        <v>8.1004489999999993</v>
      </c>
      <c r="C239">
        <v>0.54731750000000001</v>
      </c>
      <c r="D239">
        <v>4.9650420000000004</v>
      </c>
      <c r="E239" t="s">
        <v>11</v>
      </c>
      <c r="F239">
        <v>7</v>
      </c>
      <c r="G239">
        <v>274</v>
      </c>
      <c r="H239">
        <f>Tabelle1[x]-Tabelle1[avg x]</f>
        <v>0.26578017566666023</v>
      </c>
      <c r="I239">
        <f>Tabelle1[x]/Tabelle1[avg x]</f>
        <v>1.0339236005536299</v>
      </c>
      <c r="J239">
        <f>AVERAGE(Tabelle1[x])</f>
        <v>7.8346688243333391</v>
      </c>
      <c r="K239">
        <f>Tabelle1[y]-Tabelle1[avg y]</f>
        <v>-4.6815291113332713E-2</v>
      </c>
      <c r="L239">
        <f>Tabelle1[y]/Tabelle1[avg y]</f>
        <v>0.92120399376441331</v>
      </c>
      <c r="M239">
        <f>AVERAGE(Tabelle1[y])</f>
        <v>0.59413279111333273</v>
      </c>
      <c r="N239">
        <f>Tabelle1[z]-Tabelle1[avg z]</f>
        <v>-1.2094075000002036E-2</v>
      </c>
      <c r="O239">
        <f>Tabelle1[z]/Tabelle1[avg z]</f>
        <v>0.99757007346840476</v>
      </c>
      <c r="P239">
        <f>AVERAGE(Tabelle1[z])</f>
        <v>4.9771360750000024</v>
      </c>
    </row>
    <row r="240" spans="1:16" x14ac:dyDescent="0.25">
      <c r="A240" s="1">
        <v>16297455545307</v>
      </c>
      <c r="B240">
        <v>8.1664279999999998</v>
      </c>
      <c r="C240">
        <v>0.87475586000000005</v>
      </c>
      <c r="D240">
        <v>4.7613982999999998</v>
      </c>
      <c r="E240" t="s">
        <v>11</v>
      </c>
      <c r="F240">
        <v>7</v>
      </c>
      <c r="G240">
        <v>275</v>
      </c>
      <c r="H240">
        <f>Tabelle1[x]-Tabelle1[avg x]</f>
        <v>0.33175917566666069</v>
      </c>
      <c r="I240">
        <f>Tabelle1[x]/Tabelle1[avg x]</f>
        <v>1.0423450158654142</v>
      </c>
      <c r="J240">
        <f>AVERAGE(Tabelle1[x])</f>
        <v>7.8346688243333391</v>
      </c>
      <c r="K240">
        <f>Tabelle1[y]-Tabelle1[avg y]</f>
        <v>0.28062306888666733</v>
      </c>
      <c r="L240">
        <f>Tabelle1[y]/Tabelle1[avg y]</f>
        <v>1.4723238189913972</v>
      </c>
      <c r="M240">
        <f>AVERAGE(Tabelle1[y])</f>
        <v>0.59413279111333273</v>
      </c>
      <c r="N240">
        <f>Tabelle1[z]-Tabelle1[avg z]</f>
        <v>-0.21573777500000269</v>
      </c>
      <c r="O240">
        <f>Tabelle1[z]/Tabelle1[avg z]</f>
        <v>0.95665423413202488</v>
      </c>
      <c r="P240">
        <f>AVERAGE(Tabelle1[z])</f>
        <v>4.9771360750000024</v>
      </c>
    </row>
    <row r="241" spans="1:16" x14ac:dyDescent="0.25">
      <c r="A241" s="1">
        <v>16298774820209</v>
      </c>
      <c r="B241">
        <v>8.3005980000000008</v>
      </c>
      <c r="C241">
        <v>1.5376586999999999</v>
      </c>
      <c r="D241">
        <v>6.4404599999999999</v>
      </c>
      <c r="E241" t="s">
        <v>11</v>
      </c>
      <c r="F241">
        <v>7</v>
      </c>
      <c r="G241">
        <v>278</v>
      </c>
      <c r="H241">
        <f>Tabelle1[x]-Tabelle1[avg x]</f>
        <v>0.4659291756666617</v>
      </c>
      <c r="I241">
        <f>Tabelle1[x]/Tabelle1[avg x]</f>
        <v>1.0594701813329432</v>
      </c>
      <c r="J241">
        <f>AVERAGE(Tabelle1[x])</f>
        <v>7.8346688243333391</v>
      </c>
      <c r="K241">
        <f>Tabelle1[y]-Tabelle1[avg y]</f>
        <v>0.94352590888666721</v>
      </c>
      <c r="L241">
        <f>Tabelle1[y]/Tabelle1[avg y]</f>
        <v>2.5880724359929945</v>
      </c>
      <c r="M241">
        <f>AVERAGE(Tabelle1[y])</f>
        <v>0.59413279111333273</v>
      </c>
      <c r="N241">
        <f>Tabelle1[z]-Tabelle1[avg z]</f>
        <v>1.4633239249999974</v>
      </c>
      <c r="O241">
        <f>Tabelle1[z]/Tabelle1[avg z]</f>
        <v>1.2940092259784151</v>
      </c>
      <c r="P241">
        <f>AVERAGE(Tabelle1[z])</f>
        <v>4.9771360750000024</v>
      </c>
    </row>
    <row r="242" spans="1:16" x14ac:dyDescent="0.25">
      <c r="A242" s="1">
        <v>16256311309324</v>
      </c>
      <c r="B242">
        <v>7.7320557000000001</v>
      </c>
      <c r="C242">
        <v>0.48109436</v>
      </c>
      <c r="D242">
        <v>6.4888000000000003</v>
      </c>
      <c r="E242" t="s">
        <v>13</v>
      </c>
      <c r="F242">
        <v>8</v>
      </c>
      <c r="G242">
        <v>274</v>
      </c>
      <c r="H242">
        <f>Tabelle1[x]-Tabelle1[avg x]</f>
        <v>-0.10261312433333902</v>
      </c>
      <c r="I242">
        <f>Tabelle1[x]/Tabelle1[avg x]</f>
        <v>0.98690268515056601</v>
      </c>
      <c r="J242">
        <f>AVERAGE(Tabelle1[x])</f>
        <v>7.8346688243333391</v>
      </c>
      <c r="K242">
        <f>Tabelle1[y]-Tabelle1[avg y]</f>
        <v>-0.11303843111333273</v>
      </c>
      <c r="L242">
        <f>Tabelle1[y]/Tabelle1[avg y]</f>
        <v>0.80974214383704957</v>
      </c>
      <c r="M242">
        <f>AVERAGE(Tabelle1[y])</f>
        <v>0.59413279111333273</v>
      </c>
      <c r="N242">
        <f>Tabelle1[z]-Tabelle1[avg z]</f>
        <v>1.5116639249999979</v>
      </c>
      <c r="O242">
        <f>Tabelle1[z]/Tabelle1[avg z]</f>
        <v>1.3037216387538686</v>
      </c>
      <c r="P242">
        <f>AVERAGE(Tabelle1[z])</f>
        <v>4.9771360750000024</v>
      </c>
    </row>
    <row r="243" spans="1:16" x14ac:dyDescent="0.25">
      <c r="A243" s="1">
        <v>16261462523924</v>
      </c>
      <c r="B243">
        <v>7.7665863000000002</v>
      </c>
      <c r="C243">
        <v>0.38632201999999999</v>
      </c>
      <c r="D243">
        <v>4.7973021999999998</v>
      </c>
      <c r="E243" t="s">
        <v>13</v>
      </c>
      <c r="F243">
        <v>8</v>
      </c>
      <c r="G243">
        <v>273</v>
      </c>
      <c r="H243">
        <f>Tabelle1[x]-Tabelle1[avg x]</f>
        <v>-6.8082524333338945E-2</v>
      </c>
      <c r="I243">
        <f>Tabelle1[x]/Tabelle1[avg x]</f>
        <v>0.9913100954411902</v>
      </c>
      <c r="J243">
        <f>AVERAGE(Tabelle1[x])</f>
        <v>7.8346688243333391</v>
      </c>
      <c r="K243">
        <f>Tabelle1[y]-Tabelle1[avg y]</f>
        <v>-0.20781077111333274</v>
      </c>
      <c r="L243">
        <f>Tabelle1[y]/Tabelle1[avg y]</f>
        <v>0.65022840984097074</v>
      </c>
      <c r="M243">
        <f>AVERAGE(Tabelle1[y])</f>
        <v>0.59413279111333273</v>
      </c>
      <c r="N243">
        <f>Tabelle1[z]-Tabelle1[avg z]</f>
        <v>-0.17983387500000259</v>
      </c>
      <c r="O243">
        <f>Tabelle1[z]/Tabelle1[avg z]</f>
        <v>0.96386800113758142</v>
      </c>
      <c r="P243">
        <f>AVERAGE(Tabelle1[z])</f>
        <v>4.9771360750000024</v>
      </c>
    </row>
    <row r="244" spans="1:16" x14ac:dyDescent="0.25">
      <c r="A244" s="1">
        <v>16261638762937</v>
      </c>
      <c r="B244">
        <v>7.1630399999999996</v>
      </c>
      <c r="C244">
        <v>1.0688324</v>
      </c>
      <c r="D244">
        <v>3.9774017000000002</v>
      </c>
      <c r="E244" t="s">
        <v>13</v>
      </c>
      <c r="F244">
        <v>8</v>
      </c>
      <c r="G244">
        <v>280</v>
      </c>
      <c r="H244">
        <f>Tabelle1[x]-Tabelle1[avg x]</f>
        <v>-0.67162882433333948</v>
      </c>
      <c r="I244">
        <f>Tabelle1[x]/Tabelle1[avg x]</f>
        <v>0.91427476522717099</v>
      </c>
      <c r="J244">
        <f>AVERAGE(Tabelle1[x])</f>
        <v>7.8346688243333391</v>
      </c>
      <c r="K244">
        <f>Tabelle1[y]-Tabelle1[avg y]</f>
        <v>0.47469960888666729</v>
      </c>
      <c r="L244">
        <f>Tabelle1[y]/Tabelle1[avg y]</f>
        <v>1.7989789757221408</v>
      </c>
      <c r="M244">
        <f>AVERAGE(Tabelle1[y])</f>
        <v>0.59413279111333273</v>
      </c>
      <c r="N244">
        <f>Tabelle1[z]-Tabelle1[avg z]</f>
        <v>-0.99973437500000228</v>
      </c>
      <c r="O244">
        <f>Tabelle1[z]/Tabelle1[avg z]</f>
        <v>0.79913461076106873</v>
      </c>
      <c r="P244">
        <f>AVERAGE(Tabelle1[z])</f>
        <v>4.9771360750000024</v>
      </c>
    </row>
    <row r="245" spans="1:16" x14ac:dyDescent="0.25">
      <c r="A245" s="1">
        <v>16262343718992</v>
      </c>
      <c r="B245">
        <v>7.3819733000000003</v>
      </c>
      <c r="C245">
        <v>0.55268859999999997</v>
      </c>
      <c r="D245">
        <v>4.4191284</v>
      </c>
      <c r="E245" t="s">
        <v>13</v>
      </c>
      <c r="F245">
        <v>8</v>
      </c>
      <c r="G245">
        <v>275</v>
      </c>
      <c r="H245">
        <f>Tabelle1[x]-Tabelle1[avg x]</f>
        <v>-0.45269552433333882</v>
      </c>
      <c r="I245">
        <f>Tabelle1[x]/Tabelle1[avg x]</f>
        <v>0.94221893299084547</v>
      </c>
      <c r="J245">
        <f>AVERAGE(Tabelle1[x])</f>
        <v>7.8346688243333391</v>
      </c>
      <c r="K245">
        <f>Tabelle1[y]-Tabelle1[avg y]</f>
        <v>-4.1444191113332751E-2</v>
      </c>
      <c r="L245">
        <f>Tabelle1[y]/Tabelle1[avg y]</f>
        <v>0.93024422867542567</v>
      </c>
      <c r="M245">
        <f>AVERAGE(Tabelle1[y])</f>
        <v>0.59413279111333273</v>
      </c>
      <c r="N245">
        <f>Tabelle1[z]-Tabelle1[avg z]</f>
        <v>-0.55800767500000248</v>
      </c>
      <c r="O245">
        <f>Tabelle1[z]/Tabelle1[avg z]</f>
        <v>0.88788579082600183</v>
      </c>
      <c r="P245">
        <f>AVERAGE(Tabelle1[z])</f>
        <v>4.9771360750000024</v>
      </c>
    </row>
    <row r="246" spans="1:16" x14ac:dyDescent="0.25">
      <c r="A246" s="1">
        <v>16262560241209</v>
      </c>
      <c r="B246">
        <v>7.8825989999999999</v>
      </c>
      <c r="C246">
        <v>0.22904968000000001</v>
      </c>
      <c r="D246">
        <v>4.1687775</v>
      </c>
      <c r="E246" t="s">
        <v>13</v>
      </c>
      <c r="F246">
        <v>8</v>
      </c>
      <c r="G246">
        <v>272</v>
      </c>
      <c r="H246">
        <f>Tabelle1[x]-Tabelle1[avg x]</f>
        <v>4.7930175666660801E-2</v>
      </c>
      <c r="I246">
        <f>Tabelle1[x]/Tabelle1[avg x]</f>
        <v>1.0061177028335642</v>
      </c>
      <c r="J246">
        <f>AVERAGE(Tabelle1[x])</f>
        <v>7.8346688243333391</v>
      </c>
      <c r="K246">
        <f>Tabelle1[y]-Tabelle1[avg y]</f>
        <v>-0.36508311111333269</v>
      </c>
      <c r="L246">
        <f>Tabelle1[y]/Tabelle1[avg y]</f>
        <v>0.38551933747132305</v>
      </c>
      <c r="M246">
        <f>AVERAGE(Tabelle1[y])</f>
        <v>0.59413279111333273</v>
      </c>
      <c r="N246">
        <f>Tabelle1[z]-Tabelle1[avg z]</f>
        <v>-0.80835857500000241</v>
      </c>
      <c r="O246">
        <f>Tabelle1[z]/Tabelle1[avg z]</f>
        <v>0.8375855988626949</v>
      </c>
      <c r="P246">
        <f>AVERAGE(Tabelle1[z])</f>
        <v>4.9771360750000024</v>
      </c>
    </row>
    <row r="247" spans="1:16" x14ac:dyDescent="0.25">
      <c r="A247" s="1">
        <v>16264216896661</v>
      </c>
      <c r="B247">
        <v>7.5610504000000001</v>
      </c>
      <c r="C247">
        <v>0.99302672999999997</v>
      </c>
      <c r="D247">
        <v>5.4454650000000004</v>
      </c>
      <c r="E247" t="s">
        <v>13</v>
      </c>
      <c r="F247">
        <v>8</v>
      </c>
      <c r="G247">
        <v>278</v>
      </c>
      <c r="H247">
        <f>Tabelle1[x]-Tabelle1[avg x]</f>
        <v>-0.27361842433333905</v>
      </c>
      <c r="I247">
        <f>Tabelle1[x]/Tabelle1[avg x]</f>
        <v>0.96507594252311979</v>
      </c>
      <c r="J247">
        <f>AVERAGE(Tabelle1[x])</f>
        <v>7.8346688243333391</v>
      </c>
      <c r="K247">
        <f>Tabelle1[y]-Tabelle1[avg y]</f>
        <v>0.39889393888666724</v>
      </c>
      <c r="L247">
        <f>Tabelle1[y]/Tabelle1[avg y]</f>
        <v>1.6713885260215791</v>
      </c>
      <c r="M247">
        <f>AVERAGE(Tabelle1[y])</f>
        <v>0.59413279111333273</v>
      </c>
      <c r="N247">
        <f>Tabelle1[z]-Tabelle1[avg z]</f>
        <v>0.46832892499999801</v>
      </c>
      <c r="O247">
        <f>Tabelle1[z]/Tabelle1[avg z]</f>
        <v>1.0940960660795269</v>
      </c>
      <c r="P247">
        <f>AVERAGE(Tabelle1[z])</f>
        <v>4.9771360750000024</v>
      </c>
    </row>
    <row r="248" spans="1:16" x14ac:dyDescent="0.25">
      <c r="A248" s="1">
        <v>16264896675714</v>
      </c>
      <c r="B248">
        <v>7.7908020000000002</v>
      </c>
      <c r="C248">
        <v>0.79412839999999996</v>
      </c>
      <c r="D248">
        <v>-3.2826689999999998</v>
      </c>
      <c r="E248" t="s">
        <v>13</v>
      </c>
      <c r="F248">
        <v>8</v>
      </c>
      <c r="G248">
        <v>275</v>
      </c>
      <c r="H248">
        <f>Tabelle1[x]-Tabelle1[avg x]</f>
        <v>-4.3866824333338883E-2</v>
      </c>
      <c r="I248">
        <f>Tabelle1[x]/Tabelle1[avg x]</f>
        <v>0.99440093444701905</v>
      </c>
      <c r="J248">
        <f>AVERAGE(Tabelle1[x])</f>
        <v>7.8346688243333391</v>
      </c>
      <c r="K248">
        <f>Tabelle1[y]-Tabelle1[avg y]</f>
        <v>0.19999560888666723</v>
      </c>
      <c r="L248">
        <f>Tabelle1[y]/Tabelle1[avg y]</f>
        <v>1.3366176920009747</v>
      </c>
      <c r="M248">
        <f>AVERAGE(Tabelle1[y])</f>
        <v>0.59413279111333273</v>
      </c>
      <c r="N248">
        <f>Tabelle1[z]-Tabelle1[avg z]</f>
        <v>-8.2598050750000027</v>
      </c>
      <c r="O248">
        <f>Tabelle1[z]/Tabelle1[avg z]</f>
        <v>-0.65954977933770842</v>
      </c>
      <c r="P248">
        <f>AVERAGE(Tabelle1[z])</f>
        <v>4.9771360750000024</v>
      </c>
    </row>
    <row r="249" spans="1:16" x14ac:dyDescent="0.25">
      <c r="A249" s="1">
        <v>16265138374933</v>
      </c>
      <c r="B249">
        <v>7.5938262999999999</v>
      </c>
      <c r="C249">
        <v>0.24586487000000001</v>
      </c>
      <c r="D249">
        <v>4.5285034</v>
      </c>
      <c r="E249" t="s">
        <v>13</v>
      </c>
      <c r="F249">
        <v>8</v>
      </c>
      <c r="G249">
        <v>272</v>
      </c>
      <c r="H249">
        <f>Tabelle1[x]-Tabelle1[avg x]</f>
        <v>-0.24084252433333919</v>
      </c>
      <c r="I249">
        <f>Tabelle1[x]/Tabelle1[avg x]</f>
        <v>0.96925938674200018</v>
      </c>
      <c r="J249">
        <f>AVERAGE(Tabelle1[x])</f>
        <v>7.8346688243333391</v>
      </c>
      <c r="K249">
        <f>Tabelle1[y]-Tabelle1[avg y]</f>
        <v>-0.34826792111333271</v>
      </c>
      <c r="L249">
        <f>Tabelle1[y]/Tabelle1[avg y]</f>
        <v>0.41382141110117671</v>
      </c>
      <c r="M249">
        <f>AVERAGE(Tabelle1[y])</f>
        <v>0.59413279111333273</v>
      </c>
      <c r="N249">
        <f>Tabelle1[z]-Tabelle1[avg z]</f>
        <v>-0.44863267500000248</v>
      </c>
      <c r="O249">
        <f>Tabelle1[z]/Tabelle1[avg z]</f>
        <v>0.90986128001332534</v>
      </c>
      <c r="P249">
        <f>AVERAGE(Tabelle1[z])</f>
        <v>4.9771360750000024</v>
      </c>
    </row>
    <row r="250" spans="1:16" x14ac:dyDescent="0.25">
      <c r="A250" s="1">
        <v>16265400215753</v>
      </c>
      <c r="B250">
        <v>7.8610077</v>
      </c>
      <c r="C250">
        <v>0.45777892999999997</v>
      </c>
      <c r="D250">
        <v>3.3694153</v>
      </c>
      <c r="E250" t="s">
        <v>13</v>
      </c>
      <c r="F250">
        <v>8</v>
      </c>
      <c r="G250">
        <v>274</v>
      </c>
      <c r="H250">
        <f>Tabelle1[x]-Tabelle1[avg x]</f>
        <v>2.6338875666660932E-2</v>
      </c>
      <c r="I250">
        <f>Tabelle1[x]/Tabelle1[avg x]</f>
        <v>1.0033618365060761</v>
      </c>
      <c r="J250">
        <f>AVERAGE(Tabelle1[x])</f>
        <v>7.8346688243333391</v>
      </c>
      <c r="K250">
        <f>Tabelle1[y]-Tabelle1[avg y]</f>
        <v>-0.13635386111333275</v>
      </c>
      <c r="L250">
        <f>Tabelle1[y]/Tabelle1[avg y]</f>
        <v>0.77049935106624534</v>
      </c>
      <c r="M250">
        <f>AVERAGE(Tabelle1[y])</f>
        <v>0.59413279111333273</v>
      </c>
      <c r="N250">
        <f>Tabelle1[z]-Tabelle1[avg z]</f>
        <v>-1.6077207750000024</v>
      </c>
      <c r="O250">
        <f>Tabelle1[z]/Tabelle1[avg z]</f>
        <v>0.67697873821944854</v>
      </c>
      <c r="P250">
        <f>AVERAGE(Tabelle1[z])</f>
        <v>4.9771360750000024</v>
      </c>
    </row>
    <row r="251" spans="1:16" x14ac:dyDescent="0.25">
      <c r="A251" s="1">
        <v>16266890694269</v>
      </c>
      <c r="B251">
        <v>7.1009674</v>
      </c>
      <c r="C251">
        <v>0.30113220000000002</v>
      </c>
      <c r="D251">
        <v>4.5179289999999996</v>
      </c>
      <c r="E251" t="s">
        <v>13</v>
      </c>
      <c r="F251">
        <v>8</v>
      </c>
      <c r="G251">
        <v>274</v>
      </c>
      <c r="H251">
        <f>Tabelle1[x]-Tabelle1[avg x]</f>
        <v>-0.73370142433333907</v>
      </c>
      <c r="I251">
        <f>Tabelle1[x]/Tabelle1[avg x]</f>
        <v>0.90635195427092341</v>
      </c>
      <c r="J251">
        <f>AVERAGE(Tabelle1[x])</f>
        <v>7.8346688243333391</v>
      </c>
      <c r="K251">
        <f>Tabelle1[y]-Tabelle1[avg y]</f>
        <v>-0.29300059111333271</v>
      </c>
      <c r="L251">
        <f>Tabelle1[y]/Tabelle1[avg y]</f>
        <v>0.50684325878683589</v>
      </c>
      <c r="M251">
        <f>AVERAGE(Tabelle1[y])</f>
        <v>0.59413279111333273</v>
      </c>
      <c r="N251">
        <f>Tabelle1[z]-Tabelle1[avg z]</f>
        <v>-0.4592070750000028</v>
      </c>
      <c r="O251">
        <f>Tabelle1[z]/Tabelle1[avg z]</f>
        <v>0.90773668469572588</v>
      </c>
      <c r="P251">
        <f>AVERAGE(Tabelle1[z])</f>
        <v>4.9771360750000024</v>
      </c>
    </row>
    <row r="252" spans="1:16" x14ac:dyDescent="0.25">
      <c r="A252" s="1">
        <v>16271895882257</v>
      </c>
      <c r="B252">
        <v>8.067596</v>
      </c>
      <c r="C252">
        <v>0.53933715999999998</v>
      </c>
      <c r="D252">
        <v>6.2760924999999999</v>
      </c>
      <c r="E252" t="s">
        <v>13</v>
      </c>
      <c r="F252">
        <v>8</v>
      </c>
      <c r="G252">
        <v>273</v>
      </c>
      <c r="H252">
        <f>Tabelle1[x]-Tabelle1[avg x]</f>
        <v>0.23292717566666088</v>
      </c>
      <c r="I252">
        <f>Tabelle1[x]/Tabelle1[avg x]</f>
        <v>1.0297303154593112</v>
      </c>
      <c r="J252">
        <f>AVERAGE(Tabelle1[x])</f>
        <v>7.8346688243333391</v>
      </c>
      <c r="K252">
        <f>Tabelle1[y]-Tabelle1[avg y]</f>
        <v>-5.4795631113332743E-2</v>
      </c>
      <c r="L252">
        <f>Tabelle1[y]/Tabelle1[avg y]</f>
        <v>0.90777208069823523</v>
      </c>
      <c r="M252">
        <f>AVERAGE(Tabelle1[y])</f>
        <v>0.59413279111333273</v>
      </c>
      <c r="N252">
        <f>Tabelle1[z]-Tabelle1[avg z]</f>
        <v>1.2989564249999974</v>
      </c>
      <c r="O252">
        <f>Tabelle1[z]/Tabelle1[avg z]</f>
        <v>1.2609847119761532</v>
      </c>
      <c r="P252">
        <f>AVERAGE(Tabelle1[z])</f>
        <v>4.9771360750000024</v>
      </c>
    </row>
    <row r="253" spans="1:16" x14ac:dyDescent="0.25">
      <c r="A253" s="1">
        <v>16273517289150</v>
      </c>
      <c r="B253">
        <v>9.1224209999999992</v>
      </c>
      <c r="C253">
        <v>0.44424437999999999</v>
      </c>
      <c r="D253">
        <v>6.0850676999999997</v>
      </c>
      <c r="E253" t="s">
        <v>13</v>
      </c>
      <c r="F253">
        <v>8</v>
      </c>
      <c r="G253">
        <v>272</v>
      </c>
      <c r="H253">
        <f>Tabelle1[x]-Tabelle1[avg x]</f>
        <v>1.2877521756666601</v>
      </c>
      <c r="I253">
        <f>Tabelle1[x]/Tabelle1[avg x]</f>
        <v>1.1643658723221446</v>
      </c>
      <c r="J253">
        <f>AVERAGE(Tabelle1[x])</f>
        <v>7.8346688243333391</v>
      </c>
      <c r="K253">
        <f>Tabelle1[y]-Tabelle1[avg y]</f>
        <v>-0.14988841111333273</v>
      </c>
      <c r="L253">
        <f>Tabelle1[y]/Tabelle1[avg y]</f>
        <v>0.74771900599450158</v>
      </c>
      <c r="M253">
        <f>AVERAGE(Tabelle1[y])</f>
        <v>0.59413279111333273</v>
      </c>
      <c r="N253">
        <f>Tabelle1[z]-Tabelle1[avg z]</f>
        <v>1.1079316249999973</v>
      </c>
      <c r="O253">
        <f>Tabelle1[z]/Tabelle1[avg z]</f>
        <v>1.2226042463586846</v>
      </c>
      <c r="P253">
        <f>AVERAGE(Tabelle1[z])</f>
        <v>4.9771360750000024</v>
      </c>
    </row>
    <row r="254" spans="1:16" x14ac:dyDescent="0.25">
      <c r="A254" s="1">
        <v>16275465989101</v>
      </c>
      <c r="B254">
        <v>7.9674835000000002</v>
      </c>
      <c r="C254">
        <v>0.53466796999999999</v>
      </c>
      <c r="D254">
        <v>5.9226989999999997</v>
      </c>
      <c r="E254" t="s">
        <v>13</v>
      </c>
      <c r="F254">
        <v>8</v>
      </c>
      <c r="G254">
        <v>274</v>
      </c>
      <c r="H254">
        <f>Tabelle1[x]-Tabelle1[avg x]</f>
        <v>0.13281467566666105</v>
      </c>
      <c r="I254">
        <f>Tabelle1[x]/Tabelle1[avg x]</f>
        <v>1.016952174832733</v>
      </c>
      <c r="J254">
        <f>AVERAGE(Tabelle1[x])</f>
        <v>7.8346688243333391</v>
      </c>
      <c r="K254">
        <f>Tabelle1[y]-Tabelle1[avg y]</f>
        <v>-5.9464821113332733E-2</v>
      </c>
      <c r="L254">
        <f>Tabelle1[y]/Tabelle1[avg y]</f>
        <v>0.8999132483465474</v>
      </c>
      <c r="M254">
        <f>AVERAGE(Tabelle1[y])</f>
        <v>0.59413279111333273</v>
      </c>
      <c r="N254">
        <f>Tabelle1[z]-Tabelle1[avg z]</f>
        <v>0.94556292499999728</v>
      </c>
      <c r="O254">
        <f>Tabelle1[z]/Tabelle1[avg z]</f>
        <v>1.189981328770481</v>
      </c>
      <c r="P254">
        <f>AVERAGE(Tabelle1[z])</f>
        <v>4.9771360750000024</v>
      </c>
    </row>
    <row r="255" spans="1:16" x14ac:dyDescent="0.25">
      <c r="A255" s="1">
        <v>16275722794521</v>
      </c>
      <c r="B255">
        <v>8.1564940000000004</v>
      </c>
      <c r="C255">
        <v>0.46693420000000002</v>
      </c>
      <c r="D255">
        <v>5.4793700000000003</v>
      </c>
      <c r="E255" t="s">
        <v>13</v>
      </c>
      <c r="F255">
        <v>8</v>
      </c>
      <c r="G255">
        <v>273</v>
      </c>
      <c r="H255">
        <f>Tabelle1[x]-Tabelle1[avg x]</f>
        <v>0.32182517566666125</v>
      </c>
      <c r="I255">
        <f>Tabelle1[x]/Tabelle1[avg x]</f>
        <v>1.0410770618238667</v>
      </c>
      <c r="J255">
        <f>AVERAGE(Tabelle1[x])</f>
        <v>7.8346688243333391</v>
      </c>
      <c r="K255">
        <f>Tabelle1[y]-Tabelle1[avg y]</f>
        <v>-0.1271985911133327</v>
      </c>
      <c r="L255">
        <f>Tabelle1[y]/Tabelle1[avg y]</f>
        <v>0.78590881867506757</v>
      </c>
      <c r="M255">
        <f>AVERAGE(Tabelle1[y])</f>
        <v>0.59413279111333273</v>
      </c>
      <c r="N255">
        <f>Tabelle1[z]-Tabelle1[avg z]</f>
        <v>0.50223392499999786</v>
      </c>
      <c r="O255">
        <f>Tabelle1[z]/Tabelle1[avg z]</f>
        <v>1.1009082165791495</v>
      </c>
      <c r="P255">
        <f>AVERAGE(Tabelle1[z])</f>
        <v>4.9771360750000024</v>
      </c>
    </row>
    <row r="256" spans="1:16" x14ac:dyDescent="0.25">
      <c r="A256" s="1">
        <v>16279982743251</v>
      </c>
      <c r="B256">
        <v>7.9555509999999998</v>
      </c>
      <c r="C256">
        <v>0.56469727000000003</v>
      </c>
      <c r="D256">
        <v>5.4858092999999997</v>
      </c>
      <c r="E256" t="s">
        <v>13</v>
      </c>
      <c r="F256">
        <v>8</v>
      </c>
      <c r="G256">
        <v>274</v>
      </c>
      <c r="H256">
        <f>Tabelle1[x]-Tabelle1[avg x]</f>
        <v>0.12088217566666071</v>
      </c>
      <c r="I256">
        <f>Tabelle1[x]/Tabelle1[avg x]</f>
        <v>1.0154291366204553</v>
      </c>
      <c r="J256">
        <f>AVERAGE(Tabelle1[x])</f>
        <v>7.8346688243333391</v>
      </c>
      <c r="K256">
        <f>Tabelle1[y]-Tabelle1[avg y]</f>
        <v>-2.9435521113332697E-2</v>
      </c>
      <c r="L256">
        <f>Tabelle1[y]/Tabelle1[avg y]</f>
        <v>0.95045632634049015</v>
      </c>
      <c r="M256">
        <f>AVERAGE(Tabelle1[y])</f>
        <v>0.59413279111333273</v>
      </c>
      <c r="N256">
        <f>Tabelle1[z]-Tabelle1[avg z]</f>
        <v>0.50867322499999723</v>
      </c>
      <c r="O256">
        <f>Tabelle1[z]/Tabelle1[avg z]</f>
        <v>1.102201992739368</v>
      </c>
      <c r="P256">
        <f>AVERAGE(Tabelle1[z])</f>
        <v>4.9771360750000024</v>
      </c>
    </row>
    <row r="257" spans="1:16" x14ac:dyDescent="0.25">
      <c r="A257" s="1">
        <v>16281231522548</v>
      </c>
      <c r="B257">
        <v>8.0254670000000008</v>
      </c>
      <c r="C257">
        <v>0.26405334000000003</v>
      </c>
      <c r="D257">
        <v>4.9945984000000001</v>
      </c>
      <c r="E257" t="s">
        <v>13</v>
      </c>
      <c r="F257">
        <v>8</v>
      </c>
      <c r="G257">
        <v>272</v>
      </c>
      <c r="H257">
        <f>Tabelle1[x]-Tabelle1[avg x]</f>
        <v>0.19079817566666168</v>
      </c>
      <c r="I257">
        <f>Tabelle1[x]/Tabelle1[avg x]</f>
        <v>1.0243530620048764</v>
      </c>
      <c r="J257">
        <f>AVERAGE(Tabelle1[x])</f>
        <v>7.8346688243333391</v>
      </c>
      <c r="K257">
        <f>Tabelle1[y]-Tabelle1[avg y]</f>
        <v>-0.3300794511133327</v>
      </c>
      <c r="L257">
        <f>Tabelle1[y]/Tabelle1[avg y]</f>
        <v>0.44443488719953683</v>
      </c>
      <c r="M257">
        <f>AVERAGE(Tabelle1[y])</f>
        <v>0.59413279111333273</v>
      </c>
      <c r="N257">
        <f>Tabelle1[z]-Tabelle1[avg z]</f>
        <v>1.7462324999997669E-2</v>
      </c>
      <c r="O257">
        <f>Tabelle1[z]/Tabelle1[avg z]</f>
        <v>1.0035085086557529</v>
      </c>
      <c r="P257">
        <f>AVERAGE(Tabelle1[z])</f>
        <v>4.9771360750000024</v>
      </c>
    </row>
    <row r="258" spans="1:16" x14ac:dyDescent="0.25">
      <c r="A258" s="1">
        <v>16281664566982</v>
      </c>
      <c r="B258">
        <v>7.9776154000000004</v>
      </c>
      <c r="C258">
        <v>0.15089416999999999</v>
      </c>
      <c r="D258">
        <v>5.0238494999999999</v>
      </c>
      <c r="E258" t="s">
        <v>13</v>
      </c>
      <c r="F258">
        <v>8</v>
      </c>
      <c r="G258">
        <v>271</v>
      </c>
      <c r="H258">
        <f>Tabelle1[x]-Tabelle1[avg x]</f>
        <v>0.14294657566666125</v>
      </c>
      <c r="I258">
        <f>Tabelle1[x]/Tabelle1[avg x]</f>
        <v>1.0182453883976168</v>
      </c>
      <c r="J258">
        <f>AVERAGE(Tabelle1[x])</f>
        <v>7.8346688243333391</v>
      </c>
      <c r="K258">
        <f>Tabelle1[y]-Tabelle1[avg y]</f>
        <v>-0.44323862111333273</v>
      </c>
      <c r="L258">
        <f>Tabelle1[y]/Tabelle1[avg y]</f>
        <v>0.25397381234798139</v>
      </c>
      <c r="M258">
        <f>AVERAGE(Tabelle1[y])</f>
        <v>0.59413279111333273</v>
      </c>
      <c r="N258">
        <f>Tabelle1[z]-Tabelle1[avg z]</f>
        <v>4.6713424999997422E-2</v>
      </c>
      <c r="O258">
        <f>Tabelle1[z]/Tabelle1[avg z]</f>
        <v>1.009385603346197</v>
      </c>
      <c r="P258">
        <f>AVERAGE(Tabelle1[z])</f>
        <v>4.9771360750000024</v>
      </c>
    </row>
    <row r="259" spans="1:16" x14ac:dyDescent="0.25">
      <c r="A259" s="1">
        <v>16283673682049</v>
      </c>
      <c r="B259">
        <v>7.1725919999999999</v>
      </c>
      <c r="C259">
        <v>8.1375119999999995E-2</v>
      </c>
      <c r="D259">
        <v>4.3450775000000004</v>
      </c>
      <c r="E259" t="s">
        <v>13</v>
      </c>
      <c r="F259">
        <v>8</v>
      </c>
      <c r="G259">
        <v>271</v>
      </c>
      <c r="H259">
        <f>Tabelle1[x]-Tabelle1[avg x]</f>
        <v>-0.66207682433333925</v>
      </c>
      <c r="I259">
        <f>Tabelle1[x]/Tabelle1[avg x]</f>
        <v>0.91549396162387553</v>
      </c>
      <c r="J259">
        <f>AVERAGE(Tabelle1[x])</f>
        <v>7.8346688243333391</v>
      </c>
      <c r="K259">
        <f>Tabelle1[y]-Tabelle1[avg y]</f>
        <v>-0.5127576711133327</v>
      </c>
      <c r="L259">
        <f>Tabelle1[y]/Tabelle1[avg y]</f>
        <v>0.13696453253743646</v>
      </c>
      <c r="M259">
        <f>AVERAGE(Tabelle1[y])</f>
        <v>0.59413279111333273</v>
      </c>
      <c r="N259">
        <f>Tabelle1[z]-Tabelle1[avg z]</f>
        <v>-0.63205857500000207</v>
      </c>
      <c r="O259">
        <f>Tabelle1[z]/Tabelle1[avg z]</f>
        <v>0.8730075759481819</v>
      </c>
      <c r="P259">
        <f>AVERAGE(Tabelle1[z])</f>
        <v>4.9771360750000024</v>
      </c>
    </row>
    <row r="260" spans="1:16" x14ac:dyDescent="0.25">
      <c r="A260" s="1">
        <v>16283910345867</v>
      </c>
      <c r="B260">
        <v>8.2391205000000003</v>
      </c>
      <c r="C260">
        <v>0.77825929999999999</v>
      </c>
      <c r="D260">
        <v>5.8842470000000002</v>
      </c>
      <c r="E260" t="s">
        <v>13</v>
      </c>
      <c r="F260">
        <v>8</v>
      </c>
      <c r="G260">
        <v>276</v>
      </c>
      <c r="H260">
        <f>Tabelle1[x]-Tabelle1[avg x]</f>
        <v>0.40445167566666118</v>
      </c>
      <c r="I260">
        <f>Tabelle1[x]/Tabelle1[avg x]</f>
        <v>1.0516233276396436</v>
      </c>
      <c r="J260">
        <f>AVERAGE(Tabelle1[x])</f>
        <v>7.8346688243333391</v>
      </c>
      <c r="K260">
        <f>Tabelle1[y]-Tabelle1[avg y]</f>
        <v>0.18412650888666726</v>
      </c>
      <c r="L260">
        <f>Tabelle1[y]/Tabelle1[avg y]</f>
        <v>1.3099080064940307</v>
      </c>
      <c r="M260">
        <f>AVERAGE(Tabelle1[y])</f>
        <v>0.59413279111333273</v>
      </c>
      <c r="N260">
        <f>Tabelle1[z]-Tabelle1[avg z]</f>
        <v>0.90711092499999779</v>
      </c>
      <c r="O260">
        <f>Tabelle1[z]/Tabelle1[avg z]</f>
        <v>1.1822556006769409</v>
      </c>
      <c r="P260">
        <f>AVERAGE(Tabelle1[z])</f>
        <v>4.9771360750000024</v>
      </c>
    </row>
    <row r="261" spans="1:16" x14ac:dyDescent="0.25">
      <c r="A261" s="1">
        <v>16285310187176</v>
      </c>
      <c r="B261">
        <v>8.1215060000000001</v>
      </c>
      <c r="C261">
        <v>0.16671753</v>
      </c>
      <c r="D261">
        <v>4.8300934</v>
      </c>
      <c r="E261" t="s">
        <v>13</v>
      </c>
      <c r="F261">
        <v>8</v>
      </c>
      <c r="G261">
        <v>271</v>
      </c>
      <c r="H261">
        <f>Tabelle1[x]-Tabelle1[avg x]</f>
        <v>0.286837175666661</v>
      </c>
      <c r="I261">
        <f>Tabelle1[x]/Tabelle1[avg x]</f>
        <v>1.0366112699972443</v>
      </c>
      <c r="J261">
        <f>AVERAGE(Tabelle1[x])</f>
        <v>7.8346688243333391</v>
      </c>
      <c r="K261">
        <f>Tabelle1[y]-Tabelle1[avg y]</f>
        <v>-0.42741526111333272</v>
      </c>
      <c r="L261">
        <f>Tabelle1[y]/Tabelle1[avg y]</f>
        <v>0.28060651169849016</v>
      </c>
      <c r="M261">
        <f>AVERAGE(Tabelle1[y])</f>
        <v>0.59413279111333273</v>
      </c>
      <c r="N261">
        <f>Tabelle1[z]-Tabelle1[avg z]</f>
        <v>-0.14704267500000245</v>
      </c>
      <c r="O261">
        <f>Tabelle1[z]/Tabelle1[avg z]</f>
        <v>0.97045636832422699</v>
      </c>
      <c r="P261">
        <f>AVERAGE(Tabelle1[z])</f>
        <v>4.9771360750000024</v>
      </c>
    </row>
    <row r="262" spans="1:16" x14ac:dyDescent="0.25">
      <c r="A262" s="1">
        <v>16289570135906</v>
      </c>
      <c r="B262">
        <v>8.4013059999999999</v>
      </c>
      <c r="C262">
        <v>0.94662475999999995</v>
      </c>
      <c r="D262">
        <v>5.8966063999999996</v>
      </c>
      <c r="E262" t="s">
        <v>13</v>
      </c>
      <c r="F262">
        <v>8</v>
      </c>
      <c r="G262">
        <v>277</v>
      </c>
      <c r="H262">
        <f>Tabelle1[x]-Tabelle1[avg x]</f>
        <v>0.56663717566666083</v>
      </c>
      <c r="I262">
        <f>Tabelle1[x]/Tabelle1[avg x]</f>
        <v>1.0723243302775949</v>
      </c>
      <c r="J262">
        <f>AVERAGE(Tabelle1[x])</f>
        <v>7.8346688243333391</v>
      </c>
      <c r="K262">
        <f>Tabelle1[y]-Tabelle1[avg y]</f>
        <v>0.35249196888666723</v>
      </c>
      <c r="L262">
        <f>Tabelle1[y]/Tabelle1[avg y]</f>
        <v>1.593288191055976</v>
      </c>
      <c r="M262">
        <f>AVERAGE(Tabelle1[y])</f>
        <v>0.59413279111333273</v>
      </c>
      <c r="N262">
        <f>Tabelle1[z]-Tabelle1[avg z]</f>
        <v>0.91947032499999715</v>
      </c>
      <c r="O262">
        <f>Tabelle1[z]/Tabelle1[avg z]</f>
        <v>1.1847388359780773</v>
      </c>
      <c r="P262">
        <f>AVERAGE(Tabelle1[z])</f>
        <v>4.9771360750000024</v>
      </c>
    </row>
    <row r="263" spans="1:16" x14ac:dyDescent="0.25">
      <c r="A263" s="1">
        <v>16292082800701</v>
      </c>
      <c r="B263">
        <v>8.1683655000000002</v>
      </c>
      <c r="C263">
        <v>0.12765503</v>
      </c>
      <c r="D263">
        <v>4.17807</v>
      </c>
      <c r="E263" t="s">
        <v>13</v>
      </c>
      <c r="F263">
        <v>8</v>
      </c>
      <c r="G263">
        <v>272</v>
      </c>
      <c r="H263">
        <f>Tabelle1[x]-Tabelle1[avg x]</f>
        <v>0.33369667566666106</v>
      </c>
      <c r="I263">
        <f>Tabelle1[x]/Tabelle1[avg x]</f>
        <v>1.042592314129507</v>
      </c>
      <c r="J263">
        <f>AVERAGE(Tabelle1[x])</f>
        <v>7.8346688243333391</v>
      </c>
      <c r="K263">
        <f>Tabelle1[y]-Tabelle1[avg y]</f>
        <v>-0.46647776111333272</v>
      </c>
      <c r="L263">
        <f>Tabelle1[y]/Tabelle1[avg y]</f>
        <v>0.21485942521500956</v>
      </c>
      <c r="M263">
        <f>AVERAGE(Tabelle1[y])</f>
        <v>0.59413279111333273</v>
      </c>
      <c r="N263">
        <f>Tabelle1[z]-Tabelle1[avg z]</f>
        <v>-0.79906607500000248</v>
      </c>
      <c r="O263">
        <f>Tabelle1[z]/Tabelle1[avg z]</f>
        <v>0.83945263642404988</v>
      </c>
      <c r="P263">
        <f>AVERAGE(Tabelle1[z])</f>
        <v>4.9771360750000024</v>
      </c>
    </row>
    <row r="264" spans="1:16" x14ac:dyDescent="0.25">
      <c r="A264" s="1">
        <v>16292611517742</v>
      </c>
      <c r="B264">
        <v>7.8902435000000004</v>
      </c>
      <c r="C264">
        <v>0.38703917999999998</v>
      </c>
      <c r="D264">
        <v>5.1936646</v>
      </c>
      <c r="E264" t="s">
        <v>13</v>
      </c>
      <c r="F264">
        <v>8</v>
      </c>
      <c r="G264">
        <v>273</v>
      </c>
      <c r="H264">
        <f>Tabelle1[x]-Tabelle1[avg x]</f>
        <v>5.55746756666613E-2</v>
      </c>
      <c r="I264">
        <f>Tabelle1[x]/Tabelle1[avg x]</f>
        <v>1.0070934301005876</v>
      </c>
      <c r="J264">
        <f>AVERAGE(Tabelle1[x])</f>
        <v>7.8346688243333391</v>
      </c>
      <c r="K264">
        <f>Tabelle1[y]-Tabelle1[avg y]</f>
        <v>-0.20709361111333274</v>
      </c>
      <c r="L264">
        <f>Tabelle1[y]/Tabelle1[avg y]</f>
        <v>0.65143548006285856</v>
      </c>
      <c r="M264">
        <f>AVERAGE(Tabelle1[y])</f>
        <v>0.59413279111333273</v>
      </c>
      <c r="N264">
        <f>Tabelle1[z]-Tabelle1[avg z]</f>
        <v>0.21652852499999753</v>
      </c>
      <c r="O264">
        <f>Tabelle1[z]/Tabelle1[avg z]</f>
        <v>1.0435046423760872</v>
      </c>
      <c r="P264">
        <f>AVERAGE(Tabelle1[z])</f>
        <v>4.9771360750000024</v>
      </c>
    </row>
    <row r="265" spans="1:16" x14ac:dyDescent="0.25">
      <c r="A265" s="1">
        <v>16294258066059</v>
      </c>
      <c r="B265">
        <v>8.1717530000000007</v>
      </c>
      <c r="C265">
        <v>0.62025450000000004</v>
      </c>
      <c r="D265">
        <v>5.1503142999999998</v>
      </c>
      <c r="E265" t="s">
        <v>13</v>
      </c>
      <c r="F265">
        <v>8</v>
      </c>
      <c r="G265">
        <v>274</v>
      </c>
      <c r="H265">
        <f>Tabelle1[x]-Tabelle1[avg x]</f>
        <v>0.3370841756666616</v>
      </c>
      <c r="I265">
        <f>Tabelle1[x]/Tabelle1[avg x]</f>
        <v>1.0430246872235016</v>
      </c>
      <c r="J265">
        <f>AVERAGE(Tabelle1[x])</f>
        <v>7.8346688243333391</v>
      </c>
      <c r="K265">
        <f>Tabelle1[y]-Tabelle1[avg y]</f>
        <v>2.6121708886667316E-2</v>
      </c>
      <c r="L265">
        <f>Tabelle1[y]/Tabelle1[avg y]</f>
        <v>1.0439661120836614</v>
      </c>
      <c r="M265">
        <f>AVERAGE(Tabelle1[y])</f>
        <v>0.59413279111333273</v>
      </c>
      <c r="N265">
        <f>Tabelle1[z]-Tabelle1[avg z]</f>
        <v>0.17317822499999735</v>
      </c>
      <c r="O265">
        <f>Tabelle1[z]/Tabelle1[avg z]</f>
        <v>1.034794753928844</v>
      </c>
      <c r="P265">
        <f>AVERAGE(Tabelle1[z])</f>
        <v>4.9771360750000024</v>
      </c>
    </row>
    <row r="266" spans="1:16" x14ac:dyDescent="0.25">
      <c r="A266" s="1">
        <v>16296005349994</v>
      </c>
      <c r="B266">
        <v>8.5211790000000001</v>
      </c>
      <c r="C266">
        <v>0.88533019999999996</v>
      </c>
      <c r="D266">
        <v>5.1364289999999997</v>
      </c>
      <c r="E266" t="s">
        <v>13</v>
      </c>
      <c r="F266">
        <v>8</v>
      </c>
      <c r="G266">
        <v>275</v>
      </c>
      <c r="H266">
        <f>Tabelle1[x]-Tabelle1[avg x]</f>
        <v>0.68651017566666095</v>
      </c>
      <c r="I266">
        <f>Tabelle1[x]/Tabelle1[avg x]</f>
        <v>1.0876246579222928</v>
      </c>
      <c r="J266">
        <f>AVERAGE(Tabelle1[x])</f>
        <v>7.8346688243333391</v>
      </c>
      <c r="K266">
        <f>Tabelle1[y]-Tabelle1[avg y]</f>
        <v>0.29119740888666723</v>
      </c>
      <c r="L266">
        <f>Tabelle1[y]/Tabelle1[avg y]</f>
        <v>1.4901217593814315</v>
      </c>
      <c r="M266">
        <f>AVERAGE(Tabelle1[y])</f>
        <v>0.59413279111333273</v>
      </c>
      <c r="N266">
        <f>Tabelle1[z]-Tabelle1[avg z]</f>
        <v>0.15929292499999725</v>
      </c>
      <c r="O266">
        <f>Tabelle1[z]/Tabelle1[avg z]</f>
        <v>1.0320049366944417</v>
      </c>
      <c r="P266">
        <f>AVERAGE(Tabelle1[z])</f>
        <v>4.9771360750000024</v>
      </c>
    </row>
    <row r="267" spans="1:16" x14ac:dyDescent="0.25">
      <c r="A267" s="1">
        <v>16297802987934</v>
      </c>
      <c r="B267">
        <v>7.9572450000000003</v>
      </c>
      <c r="C267">
        <v>0.49964904999999998</v>
      </c>
      <c r="D267">
        <v>4.3428345000000004</v>
      </c>
      <c r="E267" t="s">
        <v>13</v>
      </c>
      <c r="F267">
        <v>8</v>
      </c>
      <c r="G267">
        <v>274</v>
      </c>
      <c r="H267">
        <f>Tabelle1[x]-Tabelle1[avg x]</f>
        <v>0.12257617566666124</v>
      </c>
      <c r="I267">
        <f>Tabelle1[x]/Tabelle1[avg x]</f>
        <v>1.015645355076906</v>
      </c>
      <c r="J267">
        <f>AVERAGE(Tabelle1[x])</f>
        <v>7.8346688243333391</v>
      </c>
      <c r="K267">
        <f>Tabelle1[y]-Tabelle1[avg y]</f>
        <v>-9.4483741113332742E-2</v>
      </c>
      <c r="L267">
        <f>Tabelle1[y]/Tabelle1[avg y]</f>
        <v>0.84097201412451639</v>
      </c>
      <c r="M267">
        <f>AVERAGE(Tabelle1[y])</f>
        <v>0.59413279111333273</v>
      </c>
      <c r="N267">
        <f>Tabelle1[z]-Tabelle1[avg z]</f>
        <v>-0.63430157500000206</v>
      </c>
      <c r="O267">
        <f>Tabelle1[z]/Tabelle1[avg z]</f>
        <v>0.87255691517335066</v>
      </c>
      <c r="P267">
        <f>AVERAGE(Tabelle1[z])</f>
        <v>4.9771360750000024</v>
      </c>
    </row>
    <row r="268" spans="1:16" x14ac:dyDescent="0.25">
      <c r="A268" s="1">
        <v>16298593545795</v>
      </c>
      <c r="B268">
        <v>7.9446409999999998</v>
      </c>
      <c r="C268">
        <v>0.33190918000000003</v>
      </c>
      <c r="D268">
        <v>4.6878659999999996</v>
      </c>
      <c r="E268" t="s">
        <v>13</v>
      </c>
      <c r="F268">
        <v>8</v>
      </c>
      <c r="G268">
        <v>272</v>
      </c>
      <c r="H268">
        <f>Tabelle1[x]-Tabelle1[avg x]</f>
        <v>0.10997217566666073</v>
      </c>
      <c r="I268">
        <f>Tabelle1[x]/Tabelle1[avg x]</f>
        <v>1.0140366080727119</v>
      </c>
      <c r="J268">
        <f>AVERAGE(Tabelle1[x])</f>
        <v>7.8346688243333391</v>
      </c>
      <c r="K268">
        <f>Tabelle1[y]-Tabelle1[avg y]</f>
        <v>-0.2622236111133327</v>
      </c>
      <c r="L268">
        <f>Tabelle1[y]/Tabelle1[avg y]</f>
        <v>0.55864477599030093</v>
      </c>
      <c r="M268">
        <f>AVERAGE(Tabelle1[y])</f>
        <v>0.59413279111333273</v>
      </c>
      <c r="N268">
        <f>Tabelle1[z]-Tabelle1[avg z]</f>
        <v>-0.28927007500000279</v>
      </c>
      <c r="O268">
        <f>Tabelle1[z]/Tabelle1[avg z]</f>
        <v>0.94188021572225089</v>
      </c>
      <c r="P268">
        <f>AVERAGE(Tabelle1[z])</f>
        <v>4.9771360750000024</v>
      </c>
    </row>
    <row r="269" spans="1:16" x14ac:dyDescent="0.25">
      <c r="A269" s="1">
        <v>16300824228168</v>
      </c>
      <c r="B269">
        <v>8.0721129999999999</v>
      </c>
      <c r="C269">
        <v>0.7154083</v>
      </c>
      <c r="D269">
        <v>4.2482758</v>
      </c>
      <c r="E269" t="s">
        <v>13</v>
      </c>
      <c r="F269">
        <v>8</v>
      </c>
      <c r="G269">
        <v>275</v>
      </c>
      <c r="H269">
        <f>Tabelle1[x]-Tabelle1[avg x]</f>
        <v>0.23744417566666076</v>
      </c>
      <c r="I269">
        <f>Tabelle1[x]/Tabelle1[avg x]</f>
        <v>1.0303068554639085</v>
      </c>
      <c r="J269">
        <f>AVERAGE(Tabelle1[x])</f>
        <v>7.8346688243333391</v>
      </c>
      <c r="K269">
        <f>Tabelle1[y]-Tabelle1[avg y]</f>
        <v>0.12127550888666727</v>
      </c>
      <c r="L269">
        <f>Tabelle1[y]/Tabelle1[avg y]</f>
        <v>1.2041218911001557</v>
      </c>
      <c r="M269">
        <f>AVERAGE(Tabelle1[y])</f>
        <v>0.59413279111333273</v>
      </c>
      <c r="N269">
        <f>Tabelle1[z]-Tabelle1[avg z]</f>
        <v>-0.72886027500000239</v>
      </c>
      <c r="O269">
        <f>Tabelle1[z]/Tabelle1[avg z]</f>
        <v>0.85355829858439181</v>
      </c>
      <c r="P269">
        <f>AVERAGE(Tabelle1[z])</f>
        <v>4.9771360750000024</v>
      </c>
    </row>
    <row r="270" spans="1:16" x14ac:dyDescent="0.25">
      <c r="A270" s="1">
        <v>16301524148822</v>
      </c>
      <c r="B270">
        <v>8.0112299999999994</v>
      </c>
      <c r="C270">
        <v>1.4375762999999999</v>
      </c>
      <c r="D270">
        <v>1.9625243999999999</v>
      </c>
      <c r="E270" t="s">
        <v>13</v>
      </c>
      <c r="F270">
        <v>8</v>
      </c>
      <c r="G270">
        <v>275</v>
      </c>
      <c r="H270">
        <f>Tabelle1[x]-Tabelle1[avg x]</f>
        <v>0.1765611756666603</v>
      </c>
      <c r="I270">
        <f>Tabelle1[x]/Tabelle1[avg x]</f>
        <v>1.0225358824508686</v>
      </c>
      <c r="J270">
        <f>AVERAGE(Tabelle1[x])</f>
        <v>7.8346688243333391</v>
      </c>
      <c r="K270">
        <f>Tabelle1[y]-Tabelle1[avg y]</f>
        <v>0.84344350888666719</v>
      </c>
      <c r="L270">
        <f>Tabelle1[y]/Tabelle1[avg y]</f>
        <v>2.4196212050611723</v>
      </c>
      <c r="M270">
        <f>AVERAGE(Tabelle1[y])</f>
        <v>0.59413279111333273</v>
      </c>
      <c r="N270">
        <f>Tabelle1[z]-Tabelle1[avg z]</f>
        <v>-3.0146116750000025</v>
      </c>
      <c r="O270">
        <f>Tabelle1[z]/Tabelle1[avg z]</f>
        <v>0.3943079655502485</v>
      </c>
      <c r="P270">
        <f>AVERAGE(Tabelle1[z])</f>
        <v>4.9771360750000024</v>
      </c>
    </row>
    <row r="271" spans="1:16" x14ac:dyDescent="0.25">
      <c r="A271" s="1">
        <v>16301775918842</v>
      </c>
      <c r="B271">
        <v>8.1559749999999998</v>
      </c>
      <c r="C271">
        <v>0.5025482</v>
      </c>
      <c r="D271">
        <v>4.7776183999999997</v>
      </c>
      <c r="E271" t="s">
        <v>13</v>
      </c>
      <c r="F271">
        <v>8</v>
      </c>
      <c r="G271">
        <v>274</v>
      </c>
      <c r="H271">
        <f>Tabelle1[x]-Tabelle1[avg x]</f>
        <v>0.32130617566666064</v>
      </c>
      <c r="I271">
        <f>Tabelle1[x]/Tabelle1[avg x]</f>
        <v>1.0410108177985431</v>
      </c>
      <c r="J271">
        <f>AVERAGE(Tabelle1[x])</f>
        <v>7.8346688243333391</v>
      </c>
      <c r="K271">
        <f>Tabelle1[y]-Tabelle1[avg y]</f>
        <v>-9.1584591113332725E-2</v>
      </c>
      <c r="L271">
        <f>Tabelle1[y]/Tabelle1[avg y]</f>
        <v>0.84585164716844807</v>
      </c>
      <c r="M271">
        <f>AVERAGE(Tabelle1[y])</f>
        <v>0.59413279111333273</v>
      </c>
      <c r="N271">
        <f>Tabelle1[z]-Tabelle1[avg z]</f>
        <v>-0.19951767500000273</v>
      </c>
      <c r="O271">
        <f>Tabelle1[z]/Tabelle1[avg z]</f>
        <v>0.9599131564832688</v>
      </c>
      <c r="P271">
        <f>AVERAGE(Tabelle1[z])</f>
        <v>4.9771360750000024</v>
      </c>
    </row>
    <row r="272" spans="1:16" x14ac:dyDescent="0.25">
      <c r="A272" s="1">
        <v>16257006194578</v>
      </c>
      <c r="B272">
        <v>7.0276183999999997</v>
      </c>
      <c r="C272">
        <v>0.53022765999999999</v>
      </c>
      <c r="D272">
        <v>6.0725100000000003</v>
      </c>
      <c r="E272" t="s">
        <v>15</v>
      </c>
      <c r="F272">
        <v>9</v>
      </c>
      <c r="G272">
        <v>274</v>
      </c>
      <c r="H272">
        <f>Tabelle1[x]-Tabelle1[avg x]</f>
        <v>-0.8070504243333394</v>
      </c>
      <c r="I272">
        <f>Tabelle1[x]/Tabelle1[avg x]</f>
        <v>0.89698984827198336</v>
      </c>
      <c r="J272">
        <f>AVERAGE(Tabelle1[x])</f>
        <v>7.8346688243333391</v>
      </c>
      <c r="K272">
        <f>Tabelle1[y]-Tabelle1[avg y]</f>
        <v>-6.3905131113332736E-2</v>
      </c>
      <c r="L272">
        <f>Tabelle1[y]/Tabelle1[avg y]</f>
        <v>0.89243964973961076</v>
      </c>
      <c r="M272">
        <f>AVERAGE(Tabelle1[y])</f>
        <v>0.59413279111333273</v>
      </c>
      <c r="N272">
        <f>Tabelle1[z]-Tabelle1[avg z]</f>
        <v>1.0953739249999979</v>
      </c>
      <c r="O272">
        <f>Tabelle1[z]/Tabelle1[avg z]</f>
        <v>1.2200811688677806</v>
      </c>
      <c r="P272">
        <f>AVERAGE(Tabelle1[z])</f>
        <v>4.9771360750000024</v>
      </c>
    </row>
    <row r="273" spans="1:16" x14ac:dyDescent="0.25">
      <c r="A273" s="1">
        <v>16257308318601</v>
      </c>
      <c r="B273">
        <v>7.3364105000000004</v>
      </c>
      <c r="C273">
        <v>0.56103515999999998</v>
      </c>
      <c r="D273">
        <v>6.1788939999999997</v>
      </c>
      <c r="E273" t="s">
        <v>15</v>
      </c>
      <c r="F273">
        <v>9</v>
      </c>
      <c r="G273">
        <v>274</v>
      </c>
      <c r="H273">
        <f>Tabelle1[x]-Tabelle1[avg x]</f>
        <v>-0.49825832433333872</v>
      </c>
      <c r="I273">
        <f>Tabelle1[x]/Tabelle1[avg x]</f>
        <v>0.93640339681164042</v>
      </c>
      <c r="J273">
        <f>AVERAGE(Tabelle1[x])</f>
        <v>7.8346688243333391</v>
      </c>
      <c r="K273">
        <f>Tabelle1[y]-Tabelle1[avg y]</f>
        <v>-3.3097631113332748E-2</v>
      </c>
      <c r="L273">
        <f>Tabelle1[y]/Tabelle1[avg y]</f>
        <v>0.94429253593071039</v>
      </c>
      <c r="M273">
        <f>AVERAGE(Tabelle1[y])</f>
        <v>0.59413279111333273</v>
      </c>
      <c r="N273">
        <f>Tabelle1[z]-Tabelle1[avg z]</f>
        <v>1.2017579249999972</v>
      </c>
      <c r="O273">
        <f>Tabelle1[z]/Tabelle1[avg z]</f>
        <v>1.2414557100490762</v>
      </c>
      <c r="P273">
        <f>AVERAGE(Tabelle1[z])</f>
        <v>4.9771360750000024</v>
      </c>
    </row>
    <row r="274" spans="1:16" x14ac:dyDescent="0.25">
      <c r="A274" s="1">
        <v>16261261107908</v>
      </c>
      <c r="B274">
        <v>7.749771</v>
      </c>
      <c r="C274">
        <v>-0.17623901</v>
      </c>
      <c r="D274">
        <v>6.0139008</v>
      </c>
      <c r="E274" t="s">
        <v>15</v>
      </c>
      <c r="F274">
        <v>9</v>
      </c>
      <c r="G274">
        <v>269</v>
      </c>
      <c r="H274">
        <f>Tabelle1[x]-Tabelle1[avg x]</f>
        <v>-8.4897824333339145E-2</v>
      </c>
      <c r="I274">
        <f>Tabelle1[x]/Tabelle1[avg x]</f>
        <v>0.98916382731205443</v>
      </c>
      <c r="J274">
        <f>AVERAGE(Tabelle1[x])</f>
        <v>7.8346688243333391</v>
      </c>
      <c r="K274">
        <f>Tabelle1[y]-Tabelle1[avg y]</f>
        <v>-0.7703718011133327</v>
      </c>
      <c r="L274">
        <f>Tabelle1[y]/Tabelle1[avg y]</f>
        <v>-0.29663235666516485</v>
      </c>
      <c r="M274">
        <f>AVERAGE(Tabelle1[y])</f>
        <v>0.59413279111333273</v>
      </c>
      <c r="N274">
        <f>Tabelle1[z]-Tabelle1[avg z]</f>
        <v>1.0367647249999976</v>
      </c>
      <c r="O274">
        <f>Tabelle1[z]/Tabelle1[avg z]</f>
        <v>1.208305481179756</v>
      </c>
      <c r="P274">
        <f>AVERAGE(Tabelle1[z])</f>
        <v>4.9771360750000024</v>
      </c>
    </row>
    <row r="275" spans="1:16" x14ac:dyDescent="0.25">
      <c r="A275" s="1">
        <v>16261729400144</v>
      </c>
      <c r="B275">
        <v>7.5811310000000001</v>
      </c>
      <c r="C275">
        <v>0.62426760000000003</v>
      </c>
      <c r="D275">
        <v>5.5944669999999999</v>
      </c>
      <c r="E275" t="s">
        <v>15</v>
      </c>
      <c r="F275">
        <v>9</v>
      </c>
      <c r="G275">
        <v>275</v>
      </c>
      <c r="H275">
        <f>Tabelle1[x]-Tabelle1[avg x]</f>
        <v>-0.25353782433333905</v>
      </c>
      <c r="I275">
        <f>Tabelle1[x]/Tabelle1[avg x]</f>
        <v>0.9676389864054129</v>
      </c>
      <c r="J275">
        <f>AVERAGE(Tabelle1[x])</f>
        <v>7.8346688243333391</v>
      </c>
      <c r="K275">
        <f>Tabelle1[y]-Tabelle1[avg y]</f>
        <v>3.0134808886667308E-2</v>
      </c>
      <c r="L275">
        <f>Tabelle1[y]/Tabelle1[avg y]</f>
        <v>1.0507206626824928</v>
      </c>
      <c r="M275">
        <f>AVERAGE(Tabelle1[y])</f>
        <v>0.59413279111333273</v>
      </c>
      <c r="N275">
        <f>Tabelle1[z]-Tabelle1[avg z]</f>
        <v>0.61733092499999742</v>
      </c>
      <c r="O275">
        <f>Tabelle1[z]/Tabelle1[avg z]</f>
        <v>1.1240333629013743</v>
      </c>
      <c r="P275">
        <f>AVERAGE(Tabelle1[z])</f>
        <v>4.9771360750000024</v>
      </c>
    </row>
    <row r="276" spans="1:16" x14ac:dyDescent="0.25">
      <c r="A276" s="1">
        <v>16262061736570</v>
      </c>
      <c r="B276">
        <v>8.3585049999999992</v>
      </c>
      <c r="C276">
        <v>-0.23646544999999999</v>
      </c>
      <c r="D276">
        <v>6.8803559999999999</v>
      </c>
      <c r="E276" t="s">
        <v>15</v>
      </c>
      <c r="F276">
        <v>9</v>
      </c>
      <c r="G276">
        <v>264</v>
      </c>
      <c r="H276">
        <f>Tabelle1[x]-Tabelle1[avg x]</f>
        <v>0.52383617566666008</v>
      </c>
      <c r="I276">
        <f>Tabelle1[x]/Tabelle1[avg x]</f>
        <v>1.0668613042123365</v>
      </c>
      <c r="J276">
        <f>AVERAGE(Tabelle1[x])</f>
        <v>7.8346688243333391</v>
      </c>
      <c r="K276">
        <f>Tabelle1[y]-Tabelle1[avg y]</f>
        <v>-0.83059824111333269</v>
      </c>
      <c r="L276">
        <f>Tabelle1[y]/Tabelle1[avg y]</f>
        <v>-0.398001008422532</v>
      </c>
      <c r="M276">
        <f>AVERAGE(Tabelle1[y])</f>
        <v>0.59413279111333273</v>
      </c>
      <c r="N276">
        <f>Tabelle1[z]-Tabelle1[avg z]</f>
        <v>1.9032199249999975</v>
      </c>
      <c r="O276">
        <f>Tabelle1[z]/Tabelle1[avg z]</f>
        <v>1.3823925840725575</v>
      </c>
      <c r="P276">
        <f>AVERAGE(Tabelle1[z])</f>
        <v>4.9771360750000024</v>
      </c>
    </row>
    <row r="277" spans="1:16" x14ac:dyDescent="0.25">
      <c r="A277" s="1">
        <v>16265002419122</v>
      </c>
      <c r="B277">
        <v>7.8238982999999998</v>
      </c>
      <c r="C277">
        <v>0.46672058</v>
      </c>
      <c r="D277">
        <v>5.5534210000000002</v>
      </c>
      <c r="E277" t="s">
        <v>15</v>
      </c>
      <c r="F277">
        <v>9</v>
      </c>
      <c r="G277">
        <v>273</v>
      </c>
      <c r="H277">
        <f>Tabelle1[x]-Tabelle1[avg x]</f>
        <v>-1.077052433333936E-2</v>
      </c>
      <c r="I277">
        <f>Tabelle1[x]/Tabelle1[avg x]</f>
        <v>0.99862527382141697</v>
      </c>
      <c r="J277">
        <f>AVERAGE(Tabelle1[x])</f>
        <v>7.8346688243333391</v>
      </c>
      <c r="K277">
        <f>Tabelle1[y]-Tabelle1[avg y]</f>
        <v>-0.12741221111333273</v>
      </c>
      <c r="L277">
        <f>Tabelle1[y]/Tabelle1[avg y]</f>
        <v>0.78554926942413372</v>
      </c>
      <c r="M277">
        <f>AVERAGE(Tabelle1[y])</f>
        <v>0.59413279111333273</v>
      </c>
      <c r="N277">
        <f>Tabelle1[z]-Tabelle1[avg z]</f>
        <v>0.57628492499999773</v>
      </c>
      <c r="O277">
        <f>Tabelle1[z]/Tabelle1[avg z]</f>
        <v>1.1157864515488454</v>
      </c>
      <c r="P277">
        <f>AVERAGE(Tabelle1[z])</f>
        <v>4.9771360750000024</v>
      </c>
    </row>
    <row r="278" spans="1:16" x14ac:dyDescent="0.25">
      <c r="A278" s="1">
        <v>16265244118341</v>
      </c>
      <c r="B278">
        <v>8.0973509999999997</v>
      </c>
      <c r="C278">
        <v>0.74946594</v>
      </c>
      <c r="D278">
        <v>5.8731080000000002</v>
      </c>
      <c r="E278" t="s">
        <v>15</v>
      </c>
      <c r="F278">
        <v>9</v>
      </c>
      <c r="G278">
        <v>275</v>
      </c>
      <c r="H278">
        <f>Tabelle1[x]-Tabelle1[avg x]</f>
        <v>0.26268217566666063</v>
      </c>
      <c r="I278">
        <f>Tabelle1[x]/Tabelle1[avg x]</f>
        <v>1.0335281786067088</v>
      </c>
      <c r="J278">
        <f>AVERAGE(Tabelle1[x])</f>
        <v>7.8346688243333391</v>
      </c>
      <c r="K278">
        <f>Tabelle1[y]-Tabelle1[avg y]</f>
        <v>0.15533314888666727</v>
      </c>
      <c r="L278">
        <f>Tabelle1[y]/Tabelle1[avg y]</f>
        <v>1.2614451705242389</v>
      </c>
      <c r="M278">
        <f>AVERAGE(Tabelle1[y])</f>
        <v>0.59413279111333273</v>
      </c>
      <c r="N278">
        <f>Tabelle1[z]-Tabelle1[avg z]</f>
        <v>0.89597192499999778</v>
      </c>
      <c r="O278">
        <f>Tabelle1[z]/Tabelle1[avg z]</f>
        <v>1.1800175666284143</v>
      </c>
      <c r="P278">
        <f>AVERAGE(Tabelle1[z])</f>
        <v>4.9771360750000024</v>
      </c>
    </row>
    <row r="279" spans="1:16" x14ac:dyDescent="0.25">
      <c r="A279" s="1">
        <v>16267605721124</v>
      </c>
      <c r="B279">
        <v>8.7874909999999993</v>
      </c>
      <c r="C279">
        <v>0.56369020000000003</v>
      </c>
      <c r="D279">
        <v>6.4518585000000002</v>
      </c>
      <c r="E279" t="s">
        <v>15</v>
      </c>
      <c r="F279">
        <v>9</v>
      </c>
      <c r="G279">
        <v>271</v>
      </c>
      <c r="H279">
        <f>Tabelle1[x]-Tabelle1[avg x]</f>
        <v>0.95282217566666016</v>
      </c>
      <c r="I279">
        <f>Tabelle1[x]/Tabelle1[avg x]</f>
        <v>1.1216161393711159</v>
      </c>
      <c r="J279">
        <f>AVERAGE(Tabelle1[x])</f>
        <v>7.8346688243333391</v>
      </c>
      <c r="K279">
        <f>Tabelle1[y]-Tabelle1[avg y]</f>
        <v>-3.0442591113332695E-2</v>
      </c>
      <c r="L279">
        <f>Tabelle1[y]/Tabelle1[avg y]</f>
        <v>0.94876130122983626</v>
      </c>
      <c r="M279">
        <f>AVERAGE(Tabelle1[y])</f>
        <v>0.59413279111333273</v>
      </c>
      <c r="N279">
        <f>Tabelle1[z]-Tabelle1[avg z]</f>
        <v>1.4747224249999977</v>
      </c>
      <c r="O279">
        <f>Tabelle1[z]/Tabelle1[avg z]</f>
        <v>1.2962993984447164</v>
      </c>
      <c r="P279">
        <f>AVERAGE(Tabelle1[z])</f>
        <v>4.9771360750000024</v>
      </c>
    </row>
    <row r="280" spans="1:16" x14ac:dyDescent="0.25">
      <c r="A280" s="1">
        <v>16267978340753</v>
      </c>
      <c r="B280">
        <v>7.8868713000000001</v>
      </c>
      <c r="C280">
        <v>0.64833070000000004</v>
      </c>
      <c r="D280">
        <v>5.7880095999999996</v>
      </c>
      <c r="E280" t="s">
        <v>15</v>
      </c>
      <c r="F280">
        <v>9</v>
      </c>
      <c r="G280">
        <v>274</v>
      </c>
      <c r="H280">
        <f>Tabelle1[x]-Tabelle1[avg x]</f>
        <v>5.220247566666103E-2</v>
      </c>
      <c r="I280">
        <f>Tabelle1[x]/Tabelle1[avg x]</f>
        <v>1.006663009865143</v>
      </c>
      <c r="J280">
        <f>AVERAGE(Tabelle1[x])</f>
        <v>7.8346688243333391</v>
      </c>
      <c r="K280">
        <f>Tabelle1[y]-Tabelle1[avg y]</f>
        <v>5.4197908886667312E-2</v>
      </c>
      <c r="L280">
        <f>Tabelle1[y]/Tabelle1[avg y]</f>
        <v>1.0912218778315652</v>
      </c>
      <c r="M280">
        <f>AVERAGE(Tabelle1[y])</f>
        <v>0.59413279111333273</v>
      </c>
      <c r="N280">
        <f>Tabelle1[z]-Tabelle1[avg z]</f>
        <v>0.81087352499999721</v>
      </c>
      <c r="O280">
        <f>Tabelle1[z]/Tabelle1[avg z]</f>
        <v>1.1629197017684505</v>
      </c>
      <c r="P280">
        <f>AVERAGE(Tabelle1[z])</f>
        <v>4.9771360750000024</v>
      </c>
    </row>
    <row r="281" spans="1:16" x14ac:dyDescent="0.25">
      <c r="A281" s="1">
        <v>16269866615900</v>
      </c>
      <c r="B281">
        <v>7.6702576000000002</v>
      </c>
      <c r="C281">
        <v>0.50372313999999996</v>
      </c>
      <c r="D281">
        <v>4.8652189999999997</v>
      </c>
      <c r="E281" t="s">
        <v>15</v>
      </c>
      <c r="F281">
        <v>9</v>
      </c>
      <c r="G281">
        <v>275</v>
      </c>
      <c r="H281">
        <f>Tabelle1[x]-Tabelle1[avg x]</f>
        <v>-0.16441122433333888</v>
      </c>
      <c r="I281">
        <f>Tabelle1[x]/Tabelle1[avg x]</f>
        <v>0.9790149107741859</v>
      </c>
      <c r="J281">
        <f>AVERAGE(Tabelle1[x])</f>
        <v>7.8346688243333391</v>
      </c>
      <c r="K281">
        <f>Tabelle1[y]-Tabelle1[avg y]</f>
        <v>-9.0409651113332767E-2</v>
      </c>
      <c r="L281">
        <f>Tabelle1[y]/Tabelle1[avg y]</f>
        <v>0.84782921854234627</v>
      </c>
      <c r="M281">
        <f>AVERAGE(Tabelle1[y])</f>
        <v>0.59413279111333273</v>
      </c>
      <c r="N281">
        <f>Tabelle1[z]-Tabelle1[avg z]</f>
        <v>-0.1119170750000027</v>
      </c>
      <c r="O281">
        <f>Tabelle1[z]/Tabelle1[avg z]</f>
        <v>0.97751376026021097</v>
      </c>
      <c r="P281">
        <f>AVERAGE(Tabelle1[z])</f>
        <v>4.9771360750000024</v>
      </c>
    </row>
    <row r="282" spans="1:16" x14ac:dyDescent="0.25">
      <c r="A282" s="1">
        <v>16270108315118</v>
      </c>
      <c r="B282">
        <v>7.8964540000000003</v>
      </c>
      <c r="C282">
        <v>0.91551210000000005</v>
      </c>
      <c r="D282">
        <v>5.2292633000000004</v>
      </c>
      <c r="E282" t="s">
        <v>15</v>
      </c>
      <c r="F282">
        <v>9</v>
      </c>
      <c r="G282">
        <v>276</v>
      </c>
      <c r="H282">
        <f>Tabelle1[x]-Tabelle1[avg x]</f>
        <v>6.1785175666661196E-2</v>
      </c>
      <c r="I282">
        <f>Tabelle1[x]/Tabelle1[avg x]</f>
        <v>1.0078861247427289</v>
      </c>
      <c r="J282">
        <f>AVERAGE(Tabelle1[x])</f>
        <v>7.8346688243333391</v>
      </c>
      <c r="K282">
        <f>Tabelle1[y]-Tabelle1[avg y]</f>
        <v>0.32137930888666733</v>
      </c>
      <c r="L282">
        <f>Tabelle1[y]/Tabelle1[avg y]</f>
        <v>1.5409216823135472</v>
      </c>
      <c r="M282">
        <f>AVERAGE(Tabelle1[y])</f>
        <v>0.59413279111333273</v>
      </c>
      <c r="N282">
        <f>Tabelle1[z]-Tabelle1[avg z]</f>
        <v>0.25212722499999796</v>
      </c>
      <c r="O282">
        <f>Tabelle1[z]/Tabelle1[avg z]</f>
        <v>1.0506570889766156</v>
      </c>
      <c r="P282">
        <f>AVERAGE(Tabelle1[z])</f>
        <v>4.9771360750000024</v>
      </c>
    </row>
    <row r="283" spans="1:16" x14ac:dyDescent="0.25">
      <c r="A283" s="1">
        <v>16273592820156</v>
      </c>
      <c r="B283">
        <v>7.830368</v>
      </c>
      <c r="C283">
        <v>0.25587462999999999</v>
      </c>
      <c r="D283">
        <v>4.8759920000000001</v>
      </c>
      <c r="E283" t="s">
        <v>15</v>
      </c>
      <c r="F283">
        <v>9</v>
      </c>
      <c r="G283">
        <v>271</v>
      </c>
      <c r="H283">
        <f>Tabelle1[x]-Tabelle1[avg x]</f>
        <v>-4.300824333339115E-3</v>
      </c>
      <c r="I283">
        <f>Tabelle1[x]/Tabelle1[avg x]</f>
        <v>0.99945105218487584</v>
      </c>
      <c r="J283">
        <f>AVERAGE(Tabelle1[x])</f>
        <v>7.8346688243333391</v>
      </c>
      <c r="K283">
        <f>Tabelle1[y]-Tabelle1[avg y]</f>
        <v>-0.33825816111333273</v>
      </c>
      <c r="L283">
        <f>Tabelle1[y]/Tabelle1[avg y]</f>
        <v>0.43066909254498814</v>
      </c>
      <c r="M283">
        <f>AVERAGE(Tabelle1[y])</f>
        <v>0.59413279111333273</v>
      </c>
      <c r="N283">
        <f>Tabelle1[z]-Tabelle1[avg z]</f>
        <v>-0.10114407500000233</v>
      </c>
      <c r="O283">
        <f>Tabelle1[z]/Tabelle1[avg z]</f>
        <v>0.97967825804320563</v>
      </c>
      <c r="P283">
        <f>AVERAGE(Tabelle1[z])</f>
        <v>4.9771360750000024</v>
      </c>
    </row>
    <row r="284" spans="1:16" x14ac:dyDescent="0.25">
      <c r="A284" s="1">
        <v>16273905014980</v>
      </c>
      <c r="B284">
        <v>7.535431</v>
      </c>
      <c r="C284">
        <v>0.43724059999999998</v>
      </c>
      <c r="D284">
        <v>4.4080047999999996</v>
      </c>
      <c r="E284" t="s">
        <v>15</v>
      </c>
      <c r="F284">
        <v>9</v>
      </c>
      <c r="G284">
        <v>272</v>
      </c>
      <c r="H284">
        <f>Tabelle1[x]-Tabelle1[avg x]</f>
        <v>-0.29923782433333912</v>
      </c>
      <c r="I284">
        <f>Tabelle1[x]/Tabelle1[avg x]</f>
        <v>0.96180593831816474</v>
      </c>
      <c r="J284">
        <f>AVERAGE(Tabelle1[x])</f>
        <v>7.8346688243333391</v>
      </c>
      <c r="K284">
        <f>Tabelle1[y]-Tabelle1[avg y]</f>
        <v>-0.15689219111333275</v>
      </c>
      <c r="L284">
        <f>Tabelle1[y]/Tabelle1[avg y]</f>
        <v>0.73593076588259698</v>
      </c>
      <c r="M284">
        <f>AVERAGE(Tabelle1[y])</f>
        <v>0.59413279111333273</v>
      </c>
      <c r="N284">
        <f>Tabelle1[z]-Tabelle1[avg z]</f>
        <v>-0.56913127500000282</v>
      </c>
      <c r="O284">
        <f>Tabelle1[z]/Tabelle1[avg z]</f>
        <v>0.88565085092635276</v>
      </c>
      <c r="P284">
        <f>AVERAGE(Tabelle1[z])</f>
        <v>4.9771360750000024</v>
      </c>
    </row>
    <row r="285" spans="1:16" x14ac:dyDescent="0.25">
      <c r="A285" s="1">
        <v>16276261582363</v>
      </c>
      <c r="B285">
        <v>7.9641875999999998</v>
      </c>
      <c r="C285">
        <v>0.41941833000000001</v>
      </c>
      <c r="D285">
        <v>5.1257020000000004</v>
      </c>
      <c r="E285" t="s">
        <v>15</v>
      </c>
      <c r="F285">
        <v>9</v>
      </c>
      <c r="G285">
        <v>274</v>
      </c>
      <c r="H285">
        <f>Tabelle1[x]-Tabelle1[avg x]</f>
        <v>0.1295187756666607</v>
      </c>
      <c r="I285">
        <f>Tabelle1[x]/Tabelle1[avg x]</f>
        <v>1.0165314933624756</v>
      </c>
      <c r="J285">
        <f>AVERAGE(Tabelle1[x])</f>
        <v>7.8346688243333391</v>
      </c>
      <c r="K285">
        <f>Tabelle1[y]-Tabelle1[avg y]</f>
        <v>-0.17471446111333272</v>
      </c>
      <c r="L285">
        <f>Tabelle1[y]/Tabelle1[avg y]</f>
        <v>0.70593365031083533</v>
      </c>
      <c r="M285">
        <f>AVERAGE(Tabelle1[y])</f>
        <v>0.59413279111333273</v>
      </c>
      <c r="N285">
        <f>Tabelle1[z]-Tabelle1[avg z]</f>
        <v>0.14856592499999799</v>
      </c>
      <c r="O285">
        <f>Tabelle1[z]/Tabelle1[avg z]</f>
        <v>1.0298496811743283</v>
      </c>
      <c r="P285">
        <f>AVERAGE(Tabelle1[z])</f>
        <v>4.9771360750000024</v>
      </c>
    </row>
    <row r="286" spans="1:16" x14ac:dyDescent="0.25">
      <c r="A286" s="1">
        <v>16276573777187</v>
      </c>
      <c r="B286">
        <v>7.9513090000000002</v>
      </c>
      <c r="C286">
        <v>0.56744384999999997</v>
      </c>
      <c r="D286">
        <v>5.0975339999999996</v>
      </c>
      <c r="E286" t="s">
        <v>15</v>
      </c>
      <c r="F286">
        <v>9</v>
      </c>
      <c r="G286">
        <v>274</v>
      </c>
      <c r="H286">
        <f>Tabelle1[x]-Tabelle1[avg x]</f>
        <v>0.11664017566666107</v>
      </c>
      <c r="I286">
        <f>Tabelle1[x]/Tabelle1[avg x]</f>
        <v>1.0148876970146323</v>
      </c>
      <c r="J286">
        <f>AVERAGE(Tabelle1[x])</f>
        <v>7.8346688243333391</v>
      </c>
      <c r="K286">
        <f>Tabelle1[y]-Tabelle1[avg y]</f>
        <v>-2.6688941113332754E-2</v>
      </c>
      <c r="L286">
        <f>Tabelle1[y]/Tabelle1[avg y]</f>
        <v>0.95507916494001133</v>
      </c>
      <c r="M286">
        <f>AVERAGE(Tabelle1[y])</f>
        <v>0.59413279111333273</v>
      </c>
      <c r="N286">
        <f>Tabelle1[z]-Tabelle1[avg z]</f>
        <v>0.12039792499999713</v>
      </c>
      <c r="O286">
        <f>Tabelle1[z]/Tabelle1[avg z]</f>
        <v>1.0241902015909816</v>
      </c>
      <c r="P286">
        <f>AVERAGE(Tabelle1[z])</f>
        <v>4.9771360750000024</v>
      </c>
    </row>
    <row r="287" spans="1:16" x14ac:dyDescent="0.25">
      <c r="A287" s="1">
        <v>16280758194911</v>
      </c>
      <c r="B287">
        <v>7.7937620000000001</v>
      </c>
      <c r="C287">
        <v>0.15467834</v>
      </c>
      <c r="D287">
        <v>5.19252</v>
      </c>
      <c r="E287" t="s">
        <v>15</v>
      </c>
      <c r="F287">
        <v>9</v>
      </c>
      <c r="G287">
        <v>271</v>
      </c>
      <c r="H287">
        <f>Tabelle1[x]-Tabelle1[avg x]</f>
        <v>-4.0906824333339031E-2</v>
      </c>
      <c r="I287">
        <f>Tabelle1[x]/Tabelle1[avg x]</f>
        <v>0.99477874237564601</v>
      </c>
      <c r="J287">
        <f>AVERAGE(Tabelle1[x])</f>
        <v>7.8346688243333391</v>
      </c>
      <c r="K287">
        <f>Tabelle1[y]-Tabelle1[avg y]</f>
        <v>-0.4394544511133327</v>
      </c>
      <c r="L287">
        <f>Tabelle1[y]/Tabelle1[avg y]</f>
        <v>0.26034304504579114</v>
      </c>
      <c r="M287">
        <f>AVERAGE(Tabelle1[y])</f>
        <v>0.59413279111333273</v>
      </c>
      <c r="N287">
        <f>Tabelle1[z]-Tabelle1[avg z]</f>
        <v>0.21538392499999759</v>
      </c>
      <c r="O287">
        <f>Tabelle1[z]/Tabelle1[avg z]</f>
        <v>1.0432746707653553</v>
      </c>
      <c r="P287">
        <f>AVERAGE(Tabelle1[z])</f>
        <v>4.9771360750000024</v>
      </c>
    </row>
    <row r="288" spans="1:16" x14ac:dyDescent="0.25">
      <c r="A288" s="1">
        <v>16281025071132</v>
      </c>
      <c r="B288">
        <v>7.7360379999999997</v>
      </c>
      <c r="C288">
        <v>0.44158935999999999</v>
      </c>
      <c r="D288">
        <v>4.8843994000000004</v>
      </c>
      <c r="E288" t="s">
        <v>15</v>
      </c>
      <c r="F288">
        <v>9</v>
      </c>
      <c r="G288">
        <v>273</v>
      </c>
      <c r="H288">
        <f>Tabelle1[x]-Tabelle1[avg x]</f>
        <v>-9.8630824333339362E-2</v>
      </c>
      <c r="I288">
        <f>Tabelle1[x]/Tabelle1[avg x]</f>
        <v>0.98741097721616433</v>
      </c>
      <c r="J288">
        <f>AVERAGE(Tabelle1[x])</f>
        <v>7.8346688243333391</v>
      </c>
      <c r="K288">
        <f>Tabelle1[y]-Tabelle1[avg y]</f>
        <v>-0.15254343111333274</v>
      </c>
      <c r="L288">
        <f>Tabelle1[y]/Tabelle1[avg y]</f>
        <v>0.74325027435788404</v>
      </c>
      <c r="M288">
        <f>AVERAGE(Tabelle1[y])</f>
        <v>0.59413279111333273</v>
      </c>
      <c r="N288">
        <f>Tabelle1[z]-Tabelle1[avg z]</f>
        <v>-9.2736675000002045E-2</v>
      </c>
      <c r="O288">
        <f>Tabelle1[z]/Tabelle1[avg z]</f>
        <v>0.98136746241160344</v>
      </c>
      <c r="P288">
        <f>AVERAGE(Tabelle1[z])</f>
        <v>4.9771360750000024</v>
      </c>
    </row>
    <row r="289" spans="1:16" x14ac:dyDescent="0.25">
      <c r="A289" s="1">
        <v>16284434027508</v>
      </c>
      <c r="B289">
        <v>8.1221920000000001</v>
      </c>
      <c r="C289">
        <v>0.24725342</v>
      </c>
      <c r="D289">
        <v>5.8084870000000004</v>
      </c>
      <c r="E289" t="s">
        <v>15</v>
      </c>
      <c r="F289">
        <v>9</v>
      </c>
      <c r="G289">
        <v>270</v>
      </c>
      <c r="H289">
        <f>Tabelle1[x]-Tabelle1[avg x]</f>
        <v>0.28752317566666097</v>
      </c>
      <c r="I289">
        <f>Tabelle1[x]/Tabelle1[avg x]</f>
        <v>1.03669882953746</v>
      </c>
      <c r="J289">
        <f>AVERAGE(Tabelle1[x])</f>
        <v>7.8346688243333391</v>
      </c>
      <c r="K289">
        <f>Tabelle1[y]-Tabelle1[avg y]</f>
        <v>-0.34687937111333272</v>
      </c>
      <c r="L289">
        <f>Tabelle1[y]/Tabelle1[avg y]</f>
        <v>0.41615851489475458</v>
      </c>
      <c r="M289">
        <f>AVERAGE(Tabelle1[y])</f>
        <v>0.59413279111333273</v>
      </c>
      <c r="N289">
        <f>Tabelle1[z]-Tabelle1[avg z]</f>
        <v>0.83135092499999796</v>
      </c>
      <c r="O289">
        <f>Tabelle1[z]/Tabelle1[avg z]</f>
        <v>1.1670339955493376</v>
      </c>
      <c r="P289">
        <f>AVERAGE(Tabelle1[z])</f>
        <v>4.9771360750000024</v>
      </c>
    </row>
    <row r="290" spans="1:16" x14ac:dyDescent="0.25">
      <c r="A290" s="1">
        <v>16284710974529</v>
      </c>
      <c r="B290">
        <v>7.7362520000000004</v>
      </c>
      <c r="C290">
        <v>0.28691100000000003</v>
      </c>
      <c r="D290">
        <v>4.8435515999999996</v>
      </c>
      <c r="E290" t="s">
        <v>15</v>
      </c>
      <c r="F290">
        <v>9</v>
      </c>
      <c r="G290">
        <v>272</v>
      </c>
      <c r="H290">
        <f>Tabelle1[x]-Tabelle1[avg x]</f>
        <v>-9.8416824333338759E-2</v>
      </c>
      <c r="I290">
        <f>Tabelle1[x]/Tabelle1[avg x]</f>
        <v>0.98743829170830166</v>
      </c>
      <c r="J290">
        <f>AVERAGE(Tabelle1[x])</f>
        <v>7.8346688243333391</v>
      </c>
      <c r="K290">
        <f>Tabelle1[y]-Tabelle1[avg y]</f>
        <v>-0.3072217911133327</v>
      </c>
      <c r="L290">
        <f>Tabelle1[y]/Tabelle1[avg y]</f>
        <v>0.48290719564958473</v>
      </c>
      <c r="M290">
        <f>AVERAGE(Tabelle1[y])</f>
        <v>0.59413279111333273</v>
      </c>
      <c r="N290">
        <f>Tabelle1[z]-Tabelle1[avg z]</f>
        <v>-0.13358447500000281</v>
      </c>
      <c r="O290">
        <f>Tabelle1[z]/Tabelle1[avg z]</f>
        <v>0.97316037315696602</v>
      </c>
      <c r="P290">
        <f>AVERAGE(Tabelle1[z])</f>
        <v>4.9771360750000024</v>
      </c>
    </row>
    <row r="291" spans="1:16" x14ac:dyDescent="0.25">
      <c r="A291" s="1">
        <v>16287671789959</v>
      </c>
      <c r="B291">
        <v>8.0029450000000004</v>
      </c>
      <c r="C291">
        <v>0.38734436</v>
      </c>
      <c r="D291">
        <v>5.6472015000000004</v>
      </c>
      <c r="E291" t="s">
        <v>15</v>
      </c>
      <c r="F291">
        <v>9</v>
      </c>
      <c r="G291">
        <v>272</v>
      </c>
      <c r="H291">
        <f>Tabelle1[x]-Tabelle1[avg x]</f>
        <v>0.16827617566666131</v>
      </c>
      <c r="I291">
        <f>Tabelle1[x]/Tabelle1[avg x]</f>
        <v>1.0214784031641542</v>
      </c>
      <c r="J291">
        <f>AVERAGE(Tabelle1[x])</f>
        <v>7.8346688243333391</v>
      </c>
      <c r="K291">
        <f>Tabelle1[y]-Tabelle1[avg y]</f>
        <v>-0.20678843111333273</v>
      </c>
      <c r="L291">
        <f>Tabelle1[y]/Tabelle1[avg y]</f>
        <v>0.65194913627669615</v>
      </c>
      <c r="M291">
        <f>AVERAGE(Tabelle1[y])</f>
        <v>0.59413279111333273</v>
      </c>
      <c r="N291">
        <f>Tabelle1[z]-Tabelle1[avg z]</f>
        <v>0.67006542499999799</v>
      </c>
      <c r="O291">
        <f>Tabelle1[z]/Tabelle1[avg z]</f>
        <v>1.1346287131601074</v>
      </c>
      <c r="P291">
        <f>AVERAGE(Tabelle1[z])</f>
        <v>4.9771360750000024</v>
      </c>
    </row>
    <row r="292" spans="1:16" x14ac:dyDescent="0.25">
      <c r="A292" s="1">
        <v>16287903418377</v>
      </c>
      <c r="B292">
        <v>7.9886474999999999</v>
      </c>
      <c r="C292">
        <v>0.85217284999999998</v>
      </c>
      <c r="D292">
        <v>5.0346526999999996</v>
      </c>
      <c r="E292" t="s">
        <v>15</v>
      </c>
      <c r="F292">
        <v>9</v>
      </c>
      <c r="G292">
        <v>276</v>
      </c>
      <c r="H292">
        <f>Tabelle1[x]-Tabelle1[avg x]</f>
        <v>0.15397867566666079</v>
      </c>
      <c r="I292">
        <f>Tabelle1[x]/Tabelle1[avg x]</f>
        <v>1.019653501522416</v>
      </c>
      <c r="J292">
        <f>AVERAGE(Tabelle1[x])</f>
        <v>7.8346688243333391</v>
      </c>
      <c r="K292">
        <f>Tabelle1[y]-Tabelle1[avg y]</f>
        <v>0.25804005888666726</v>
      </c>
      <c r="L292">
        <f>Tabelle1[y]/Tabelle1[avg y]</f>
        <v>1.434313780936298</v>
      </c>
      <c r="M292">
        <f>AVERAGE(Tabelle1[y])</f>
        <v>0.59413279111333273</v>
      </c>
      <c r="N292">
        <f>Tabelle1[z]-Tabelle1[avg z]</f>
        <v>5.7516624999997212E-2</v>
      </c>
      <c r="O292">
        <f>Tabelle1[z]/Tabelle1[avg z]</f>
        <v>1.0115561688756918</v>
      </c>
      <c r="P292">
        <f>AVERAGE(Tabelle1[z])</f>
        <v>4.9771360750000024</v>
      </c>
    </row>
    <row r="293" spans="1:16" x14ac:dyDescent="0.25">
      <c r="A293" s="1">
        <v>16288296179607</v>
      </c>
      <c r="B293">
        <v>8.3665920000000007</v>
      </c>
      <c r="C293">
        <v>0.82221984999999997</v>
      </c>
      <c r="D293">
        <v>5.0288696000000002</v>
      </c>
      <c r="E293" t="s">
        <v>15</v>
      </c>
      <c r="F293">
        <v>9</v>
      </c>
      <c r="G293">
        <v>274</v>
      </c>
      <c r="H293">
        <f>Tabelle1[x]-Tabelle1[avg x]</f>
        <v>0.53192317566666159</v>
      </c>
      <c r="I293">
        <f>Tabelle1[x]/Tabelle1[avg x]</f>
        <v>1.0678935112119334</v>
      </c>
      <c r="J293">
        <f>AVERAGE(Tabelle1[x])</f>
        <v>7.8346688243333391</v>
      </c>
      <c r="K293">
        <f>Tabelle1[y]-Tabelle1[avg y]</f>
        <v>0.22808705888666725</v>
      </c>
      <c r="L293">
        <f>Tabelle1[y]/Tabelle1[avg y]</f>
        <v>1.3838991254114417</v>
      </c>
      <c r="M293">
        <f>AVERAGE(Tabelle1[y])</f>
        <v>0.59413279111333273</v>
      </c>
      <c r="N293">
        <f>Tabelle1[z]-Tabelle1[avg z]</f>
        <v>5.1733524999997726E-2</v>
      </c>
      <c r="O293">
        <f>Tabelle1[z]/Tabelle1[avg z]</f>
        <v>1.0103942356046589</v>
      </c>
      <c r="P293">
        <f>AVERAGE(Tabelle1[z])</f>
        <v>4.9771360750000024</v>
      </c>
    </row>
    <row r="294" spans="1:16" x14ac:dyDescent="0.25">
      <c r="A294" s="1">
        <v>16290164313152</v>
      </c>
      <c r="B294">
        <v>8.0111240000000006</v>
      </c>
      <c r="C294">
        <v>0.63591003000000001</v>
      </c>
      <c r="D294">
        <v>4.9665984999999999</v>
      </c>
      <c r="E294" t="s">
        <v>15</v>
      </c>
      <c r="F294">
        <v>9</v>
      </c>
      <c r="G294">
        <v>275</v>
      </c>
      <c r="H294">
        <f>Tabelle1[x]-Tabelle1[avg x]</f>
        <v>0.17645517566666147</v>
      </c>
      <c r="I294">
        <f>Tabelle1[x]/Tabelle1[avg x]</f>
        <v>1.0225223528426137</v>
      </c>
      <c r="J294">
        <f>AVERAGE(Tabelle1[x])</f>
        <v>7.8346688243333391</v>
      </c>
      <c r="K294">
        <f>Tabelle1[y]-Tabelle1[avg y]</f>
        <v>4.1777238886667289E-2</v>
      </c>
      <c r="L294">
        <f>Tabelle1[y]/Tabelle1[avg y]</f>
        <v>1.0703163324959422</v>
      </c>
      <c r="M294">
        <f>AVERAGE(Tabelle1[y])</f>
        <v>0.59413279111333273</v>
      </c>
      <c r="N294">
        <f>Tabelle1[z]-Tabelle1[avg z]</f>
        <v>-1.0537575000002519E-2</v>
      </c>
      <c r="O294">
        <f>Tabelle1[z]/Tabelle1[avg z]</f>
        <v>0.99788280351567393</v>
      </c>
      <c r="P294">
        <f>AVERAGE(Tabelle1[z])</f>
        <v>4.9771360750000024</v>
      </c>
    </row>
    <row r="295" spans="1:16" x14ac:dyDescent="0.25">
      <c r="A295" s="1">
        <v>16290456366375</v>
      </c>
      <c r="B295">
        <v>7.8935089999999999</v>
      </c>
      <c r="C295">
        <v>0.29286193999999999</v>
      </c>
      <c r="D295">
        <v>5.2109832999999997</v>
      </c>
      <c r="E295" t="s">
        <v>15</v>
      </c>
      <c r="F295">
        <v>9</v>
      </c>
      <c r="G295">
        <v>272</v>
      </c>
      <c r="H295">
        <f>Tabelle1[x]-Tabelle1[avg x]</f>
        <v>5.8840175666660777E-2</v>
      </c>
      <c r="I295">
        <f>Tabelle1[x]/Tabelle1[avg x]</f>
        <v>1.0075102313813076</v>
      </c>
      <c r="J295">
        <f>AVERAGE(Tabelle1[x])</f>
        <v>7.8346688243333391</v>
      </c>
      <c r="K295">
        <f>Tabelle1[y]-Tabelle1[avg y]</f>
        <v>-0.30127085111333274</v>
      </c>
      <c r="L295">
        <f>Tabelle1[y]/Tabelle1[avg y]</f>
        <v>0.49292337400063757</v>
      </c>
      <c r="M295">
        <f>AVERAGE(Tabelle1[y])</f>
        <v>0.59413279111333273</v>
      </c>
      <c r="N295">
        <f>Tabelle1[z]-Tabelle1[avg z]</f>
        <v>0.23384722499999722</v>
      </c>
      <c r="O295">
        <f>Tabelle1[z]/Tabelle1[avg z]</f>
        <v>1.0469842940751819</v>
      </c>
      <c r="P295">
        <f>AVERAGE(Tabelle1[z])</f>
        <v>4.9771360750000024</v>
      </c>
    </row>
    <row r="296" spans="1:16" x14ac:dyDescent="0.25">
      <c r="A296" s="1">
        <v>16291886420086</v>
      </c>
      <c r="B296">
        <v>8.0470430000000004</v>
      </c>
      <c r="C296">
        <v>0.54598999999999998</v>
      </c>
      <c r="D296">
        <v>5.1360169999999998</v>
      </c>
      <c r="E296" t="s">
        <v>15</v>
      </c>
      <c r="F296">
        <v>9</v>
      </c>
      <c r="G296">
        <v>274</v>
      </c>
      <c r="H296">
        <f>Tabelle1[x]-Tabelle1[avg x]</f>
        <v>0.21237417566666128</v>
      </c>
      <c r="I296">
        <f>Tabelle1[x]/Tabelle1[avg x]</f>
        <v>1.0271069754738142</v>
      </c>
      <c r="J296">
        <f>AVERAGE(Tabelle1[x])</f>
        <v>7.8346688243333391</v>
      </c>
      <c r="K296">
        <f>Tabelle1[y]-Tabelle1[avg y]</f>
        <v>-4.814279111333275E-2</v>
      </c>
      <c r="L296">
        <f>Tabelle1[y]/Tabelle1[avg y]</f>
        <v>0.91896964477735865</v>
      </c>
      <c r="M296">
        <f>AVERAGE(Tabelle1[y])</f>
        <v>0.59413279111333273</v>
      </c>
      <c r="N296">
        <f>Tabelle1[z]-Tabelle1[avg z]</f>
        <v>0.1588809249999974</v>
      </c>
      <c r="O296">
        <f>Tabelle1[z]/Tabelle1[avg z]</f>
        <v>1.0319221581660287</v>
      </c>
      <c r="P296">
        <f>AVERAGE(Tabelle1[z])</f>
        <v>4.9771360750000024</v>
      </c>
    </row>
    <row r="297" spans="1:16" x14ac:dyDescent="0.25">
      <c r="A297" s="1">
        <v>16294761606098</v>
      </c>
      <c r="B297">
        <v>8.0531159999999993</v>
      </c>
      <c r="C297">
        <v>0.21833801</v>
      </c>
      <c r="D297">
        <v>4.8361510000000001</v>
      </c>
      <c r="E297" t="s">
        <v>15</v>
      </c>
      <c r="F297">
        <v>9</v>
      </c>
      <c r="G297">
        <v>271</v>
      </c>
      <c r="H297">
        <f>Tabelle1[x]-Tabelle1[avg x]</f>
        <v>0.21844717566666016</v>
      </c>
      <c r="I297">
        <f>Tabelle1[x]/Tabelle1[avg x]</f>
        <v>1.0278821199165682</v>
      </c>
      <c r="J297">
        <f>AVERAGE(Tabelle1[x])</f>
        <v>7.8346688243333391</v>
      </c>
      <c r="K297">
        <f>Tabelle1[y]-Tabelle1[avg y]</f>
        <v>-0.37579478111333275</v>
      </c>
      <c r="L297">
        <f>Tabelle1[y]/Tabelle1[avg y]</f>
        <v>0.36749025346818692</v>
      </c>
      <c r="M297">
        <f>AVERAGE(Tabelle1[y])</f>
        <v>0.59413279111333273</v>
      </c>
      <c r="N297">
        <f>Tabelle1[z]-Tabelle1[avg z]</f>
        <v>-0.14098507500000235</v>
      </c>
      <c r="O297">
        <f>Tabelle1[z]/Tabelle1[avg z]</f>
        <v>0.97167345379440884</v>
      </c>
      <c r="P297">
        <f>AVERAGE(Tabelle1[z])</f>
        <v>4.9771360750000024</v>
      </c>
    </row>
    <row r="298" spans="1:16" x14ac:dyDescent="0.25">
      <c r="A298" s="1">
        <v>16297546182514</v>
      </c>
      <c r="B298">
        <v>7.962555</v>
      </c>
      <c r="C298">
        <v>0.7195587</v>
      </c>
      <c r="D298">
        <v>4.705063</v>
      </c>
      <c r="E298" t="s">
        <v>15</v>
      </c>
      <c r="F298">
        <v>9</v>
      </c>
      <c r="G298">
        <v>275</v>
      </c>
      <c r="H298">
        <f>Tabelle1[x]-Tabelle1[avg x]</f>
        <v>0.12788617566666094</v>
      </c>
      <c r="I298">
        <f>Tabelle1[x]/Tabelle1[avg x]</f>
        <v>1.0163231118677876</v>
      </c>
      <c r="J298">
        <f>AVERAGE(Tabelle1[x])</f>
        <v>7.8346688243333391</v>
      </c>
      <c r="K298">
        <f>Tabelle1[y]-Tabelle1[avg y]</f>
        <v>0.12542590888666727</v>
      </c>
      <c r="L298">
        <f>Tabelle1[y]/Tabelle1[avg y]</f>
        <v>1.2111075348183262</v>
      </c>
      <c r="M298">
        <f>AVERAGE(Tabelle1[y])</f>
        <v>0.59413279111333273</v>
      </c>
      <c r="N298">
        <f>Tabelle1[z]-Tabelle1[avg z]</f>
        <v>-0.27207307500000244</v>
      </c>
      <c r="O298">
        <f>Tabelle1[z]/Tabelle1[avg z]</f>
        <v>0.94533541560846268</v>
      </c>
      <c r="P298">
        <f>AVERAGE(Tabelle1[z])</f>
        <v>4.9771360750000024</v>
      </c>
    </row>
    <row r="299" spans="1:16" x14ac:dyDescent="0.25">
      <c r="A299" s="1">
        <v>16301624856830</v>
      </c>
      <c r="B299">
        <v>7.8935700000000004</v>
      </c>
      <c r="C299">
        <v>0.46162415000000001</v>
      </c>
      <c r="D299">
        <v>4.7676696999999999</v>
      </c>
      <c r="E299" t="s">
        <v>15</v>
      </c>
      <c r="F299">
        <v>9</v>
      </c>
      <c r="G299">
        <v>272</v>
      </c>
      <c r="H299">
        <f>Tabelle1[x]-Tabelle1[avg x]</f>
        <v>5.890117566666131E-2</v>
      </c>
      <c r="I299">
        <f>Tabelle1[x]/Tabelle1[avg x]</f>
        <v>1.007518017287945</v>
      </c>
      <c r="J299">
        <f>AVERAGE(Tabelle1[x])</f>
        <v>7.8346688243333391</v>
      </c>
      <c r="K299">
        <f>Tabelle1[y]-Tabelle1[avg y]</f>
        <v>-0.13250864111333271</v>
      </c>
      <c r="L299">
        <f>Tabelle1[y]/Tabelle1[avg y]</f>
        <v>0.77697133857057843</v>
      </c>
      <c r="M299">
        <f>AVERAGE(Tabelle1[y])</f>
        <v>0.59413279111333273</v>
      </c>
      <c r="N299">
        <f>Tabelle1[z]-Tabelle1[avg z]</f>
        <v>-0.20946637500000254</v>
      </c>
      <c r="O299">
        <f>Tabelle1[z]/Tabelle1[avg z]</f>
        <v>0.95791427603272783</v>
      </c>
      <c r="P299">
        <f>AVERAGE(Tabelle1[z])</f>
        <v>4.9771360750000024</v>
      </c>
    </row>
    <row r="300" spans="1:16" x14ac:dyDescent="0.25">
      <c r="A300" s="1">
        <v>16306725740228</v>
      </c>
      <c r="B300">
        <v>8.2251740000000009</v>
      </c>
      <c r="C300">
        <v>0.57699584999999998</v>
      </c>
      <c r="D300">
        <v>4.1438293000000002</v>
      </c>
      <c r="E300" t="s">
        <v>15</v>
      </c>
      <c r="F300">
        <v>9</v>
      </c>
      <c r="G300">
        <v>273</v>
      </c>
      <c r="H300">
        <f>Tabelle1[x]-Tabelle1[avg x]</f>
        <v>0.39050517566666176</v>
      </c>
      <c r="I300">
        <f>Tabelle1[x]/Tabelle1[avg x]</f>
        <v>1.0498432268705231</v>
      </c>
      <c r="J300">
        <f>AVERAGE(Tabelle1[x])</f>
        <v>7.8346688243333391</v>
      </c>
      <c r="K300">
        <f>Tabelle1[y]-Tabelle1[avg y]</f>
        <v>-1.7136941113332749E-2</v>
      </c>
      <c r="L300">
        <f>Tabelle1[y]/Tabelle1[avg y]</f>
        <v>0.9711563788943206</v>
      </c>
      <c r="M300">
        <f>AVERAGE(Tabelle1[y])</f>
        <v>0.59413279111333273</v>
      </c>
      <c r="N300">
        <f>Tabelle1[z]-Tabelle1[avg z]</f>
        <v>-0.83330677500000228</v>
      </c>
      <c r="O300">
        <f>Tabelle1[z]/Tabelle1[avg z]</f>
        <v>0.83257303749727163</v>
      </c>
      <c r="P300">
        <f>AVERAGE(Tabelle1[z])</f>
        <v>4.9771360750000024</v>
      </c>
    </row>
    <row r="301" spans="1:16" x14ac:dyDescent="0.25">
      <c r="A301" s="1">
        <v>16306922120843</v>
      </c>
      <c r="B301">
        <v>8.043488</v>
      </c>
      <c r="C301">
        <v>0.79815674000000003</v>
      </c>
      <c r="D301">
        <v>4.2980194000000003</v>
      </c>
      <c r="E301" t="s">
        <v>15</v>
      </c>
      <c r="F301">
        <v>9</v>
      </c>
      <c r="G301">
        <v>276</v>
      </c>
      <c r="H301">
        <f>Tabelle1[x]-Tabelle1[avg x]</f>
        <v>0.20881917566666086</v>
      </c>
      <c r="I301">
        <f>Tabelle1[x]/Tabelle1[avg x]</f>
        <v>1.0266532230460206</v>
      </c>
      <c r="J301">
        <f>AVERAGE(Tabelle1[x])</f>
        <v>7.8346688243333391</v>
      </c>
      <c r="K301">
        <f>Tabelle1[y]-Tabelle1[avg y]</f>
        <v>0.20402394888666731</v>
      </c>
      <c r="L301">
        <f>Tabelle1[y]/Tabelle1[avg y]</f>
        <v>1.3433978934311153</v>
      </c>
      <c r="M301">
        <f>AVERAGE(Tabelle1[y])</f>
        <v>0.59413279111333273</v>
      </c>
      <c r="N301">
        <f>Tabelle1[z]-Tabelle1[avg z]</f>
        <v>-0.67911667500000217</v>
      </c>
      <c r="O301">
        <f>Tabelle1[z]/Tabelle1[avg z]</f>
        <v>0.86355272092897284</v>
      </c>
      <c r="P301">
        <f>AVERAGE(Tabelle1[z])</f>
        <v>4.9771360750000024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selection activeCell="H14" sqref="H14"/>
    </sheetView>
  </sheetViews>
  <sheetFormatPr baseColWidth="10" defaultRowHeight="15" x14ac:dyDescent="0.25"/>
  <cols>
    <col min="1" max="1" width="17.7109375" style="1" bestFit="1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16254770476804</v>
      </c>
      <c r="B2">
        <v>7.4125670000000001</v>
      </c>
      <c r="C2">
        <v>0.36215209999999998</v>
      </c>
      <c r="D2">
        <v>6.223465</v>
      </c>
      <c r="E2" t="s">
        <v>6</v>
      </c>
      <c r="F2">
        <v>272</v>
      </c>
    </row>
    <row r="3" spans="1:6" x14ac:dyDescent="0.25">
      <c r="A3" s="1">
        <v>16254906432615</v>
      </c>
      <c r="B3">
        <v>7.2963560000000003</v>
      </c>
      <c r="C3">
        <v>0.72792053000000001</v>
      </c>
      <c r="D3">
        <v>5.7125854</v>
      </c>
      <c r="E3" t="s">
        <v>7</v>
      </c>
      <c r="F3">
        <v>274</v>
      </c>
    </row>
    <row r="4" spans="1:6" x14ac:dyDescent="0.25">
      <c r="A4" s="1">
        <v>16255072600828</v>
      </c>
      <c r="B4">
        <v>6.6561583999999998</v>
      </c>
      <c r="C4">
        <v>-0.2936859</v>
      </c>
      <c r="D4">
        <v>5.2033997000000003</v>
      </c>
      <c r="E4" t="s">
        <v>6</v>
      </c>
      <c r="F4">
        <v>268</v>
      </c>
    </row>
    <row r="5" spans="1:6" x14ac:dyDescent="0.25">
      <c r="A5" s="1">
        <v>16255203521238</v>
      </c>
      <c r="B5">
        <v>7.3353270000000004</v>
      </c>
      <c r="C5">
        <v>0.39059448000000002</v>
      </c>
      <c r="D5">
        <v>5.7656403000000003</v>
      </c>
      <c r="E5" t="s">
        <v>8</v>
      </c>
      <c r="F5">
        <v>273</v>
      </c>
    </row>
    <row r="6" spans="1:6" x14ac:dyDescent="0.25">
      <c r="A6" s="1">
        <v>16255389831053</v>
      </c>
      <c r="B6">
        <v>7.6349030000000004</v>
      </c>
      <c r="C6">
        <v>1.2503051999999999</v>
      </c>
      <c r="D6">
        <v>5.6352539999999998</v>
      </c>
      <c r="E6" t="s">
        <v>9</v>
      </c>
      <c r="F6">
        <v>277</v>
      </c>
    </row>
    <row r="7" spans="1:6" x14ac:dyDescent="0.25">
      <c r="A7" s="1">
        <v>16255495574461</v>
      </c>
      <c r="B7">
        <v>7.0582580000000004</v>
      </c>
      <c r="C7">
        <v>0.625</v>
      </c>
      <c r="D7">
        <v>5.7118834999999999</v>
      </c>
      <c r="E7" t="s">
        <v>10</v>
      </c>
      <c r="F7">
        <v>277</v>
      </c>
    </row>
    <row r="8" spans="1:6" x14ac:dyDescent="0.25">
      <c r="A8" s="1">
        <v>16255661742674</v>
      </c>
      <c r="B8">
        <v>7.4149016999999997</v>
      </c>
      <c r="C8">
        <v>0.70680237000000001</v>
      </c>
      <c r="D8">
        <v>6.0368040000000001</v>
      </c>
      <c r="E8" t="s">
        <v>9</v>
      </c>
      <c r="F8">
        <v>274</v>
      </c>
    </row>
    <row r="9" spans="1:6" x14ac:dyDescent="0.25">
      <c r="A9" s="1">
        <v>16255747344480</v>
      </c>
      <c r="B9">
        <v>7.2810974000000002</v>
      </c>
      <c r="C9">
        <v>0.44471739999999998</v>
      </c>
      <c r="D9">
        <v>5.3752136000000004</v>
      </c>
      <c r="E9" t="s">
        <v>10</v>
      </c>
      <c r="F9">
        <v>274</v>
      </c>
    </row>
    <row r="10" spans="1:6" x14ac:dyDescent="0.25">
      <c r="A10" s="1">
        <v>16255948760496</v>
      </c>
      <c r="B10">
        <v>6.9769744999999999</v>
      </c>
      <c r="C10">
        <v>0.66502380000000005</v>
      </c>
      <c r="D10">
        <v>5.3549956999999999</v>
      </c>
      <c r="E10" t="s">
        <v>11</v>
      </c>
      <c r="F10">
        <v>276</v>
      </c>
    </row>
    <row r="11" spans="1:6" x14ac:dyDescent="0.25">
      <c r="A11" s="1">
        <v>16256039397703</v>
      </c>
      <c r="B11">
        <v>6.7785187000000002</v>
      </c>
      <c r="C11">
        <v>0.73048400000000002</v>
      </c>
      <c r="D11">
        <v>4.9765015000000004</v>
      </c>
      <c r="E11" t="s">
        <v>12</v>
      </c>
      <c r="F11">
        <v>277</v>
      </c>
    </row>
    <row r="12" spans="1:6" x14ac:dyDescent="0.25">
      <c r="A12" s="1">
        <v>16256195495115</v>
      </c>
      <c r="B12">
        <v>7.1307372999999998</v>
      </c>
      <c r="C12">
        <v>1.1293029999999999</v>
      </c>
      <c r="D12">
        <v>4.4404599999999999</v>
      </c>
      <c r="E12" t="s">
        <v>11</v>
      </c>
      <c r="F12">
        <v>280</v>
      </c>
    </row>
    <row r="13" spans="1:6" x14ac:dyDescent="0.25">
      <c r="A13" s="1">
        <v>16256311309324</v>
      </c>
      <c r="B13">
        <v>7.7320557000000001</v>
      </c>
      <c r="C13">
        <v>0.48109436</v>
      </c>
      <c r="D13">
        <v>6.4888000000000003</v>
      </c>
      <c r="E13" t="s">
        <v>13</v>
      </c>
      <c r="F13">
        <v>274</v>
      </c>
    </row>
    <row r="14" spans="1:6" x14ac:dyDescent="0.25">
      <c r="A14" s="1">
        <v>16256502654539</v>
      </c>
      <c r="B14">
        <v>7.553528</v>
      </c>
      <c r="C14">
        <v>0.49333189999999999</v>
      </c>
      <c r="D14">
        <v>6.5254516999999996</v>
      </c>
      <c r="E14" t="s">
        <v>14</v>
      </c>
      <c r="F14">
        <v>274</v>
      </c>
    </row>
    <row r="15" spans="1:6" x14ac:dyDescent="0.25">
      <c r="A15" s="1">
        <v>16256719176756</v>
      </c>
      <c r="B15">
        <v>7.2540436000000001</v>
      </c>
      <c r="C15">
        <v>0.15312195000000001</v>
      </c>
      <c r="D15">
        <v>6.5734405999999996</v>
      </c>
      <c r="E15" t="s">
        <v>14</v>
      </c>
      <c r="F15">
        <v>271</v>
      </c>
    </row>
    <row r="16" spans="1:6" x14ac:dyDescent="0.25">
      <c r="A16" s="1">
        <v>16257006194578</v>
      </c>
      <c r="B16">
        <v>7.0276183999999997</v>
      </c>
      <c r="C16">
        <v>0.53022765999999999</v>
      </c>
      <c r="D16">
        <v>6.0725100000000003</v>
      </c>
      <c r="E16" t="s">
        <v>15</v>
      </c>
      <c r="F16">
        <v>274</v>
      </c>
    </row>
    <row r="17" spans="1:6" x14ac:dyDescent="0.25">
      <c r="A17" s="1">
        <v>16257202575193</v>
      </c>
      <c r="B17">
        <v>7.4980469999999997</v>
      </c>
      <c r="C17">
        <v>0.75297546000000004</v>
      </c>
      <c r="D17">
        <v>4.4153136999999996</v>
      </c>
      <c r="E17" t="s">
        <v>11</v>
      </c>
      <c r="F17">
        <v>274</v>
      </c>
    </row>
    <row r="18" spans="1:6" x14ac:dyDescent="0.25">
      <c r="A18" s="1">
        <v>16257308318601</v>
      </c>
      <c r="B18">
        <v>7.3364105000000004</v>
      </c>
      <c r="C18">
        <v>0.56103515999999998</v>
      </c>
      <c r="D18">
        <v>6.1788939999999997</v>
      </c>
      <c r="E18" t="s">
        <v>15</v>
      </c>
      <c r="F18">
        <v>274</v>
      </c>
    </row>
    <row r="19" spans="1:6" x14ac:dyDescent="0.25">
      <c r="A19" s="1">
        <v>16257479522215</v>
      </c>
      <c r="B19">
        <v>6.9728700000000003</v>
      </c>
      <c r="C19">
        <v>0.28744507000000002</v>
      </c>
      <c r="D19">
        <v>5.2236175999999999</v>
      </c>
      <c r="E19" t="s">
        <v>11</v>
      </c>
      <c r="F19">
        <v>273</v>
      </c>
    </row>
    <row r="20" spans="1:6" x14ac:dyDescent="0.25">
      <c r="A20" s="1">
        <v>16257550017820</v>
      </c>
      <c r="B20">
        <v>7.8677216000000003</v>
      </c>
      <c r="C20">
        <v>0.90197753999999997</v>
      </c>
      <c r="D20">
        <v>7.3032529999999998</v>
      </c>
      <c r="E20" t="s">
        <v>10</v>
      </c>
      <c r="F20">
        <v>277</v>
      </c>
    </row>
    <row r="21" spans="1:6" x14ac:dyDescent="0.25">
      <c r="A21" s="1">
        <v>16257726256834</v>
      </c>
      <c r="B21">
        <v>7.0826719999999996</v>
      </c>
      <c r="C21">
        <v>0.13484192</v>
      </c>
      <c r="D21">
        <v>3.3118590999999999</v>
      </c>
      <c r="E21" t="s">
        <v>9</v>
      </c>
      <c r="F21">
        <v>272</v>
      </c>
    </row>
    <row r="22" spans="1:6" x14ac:dyDescent="0.25">
      <c r="A22" s="1">
        <v>16257837035642</v>
      </c>
      <c r="B22">
        <v>6.9176789999999997</v>
      </c>
      <c r="C22">
        <v>7.9208373999999998E-2</v>
      </c>
      <c r="D22">
        <v>5.267639</v>
      </c>
      <c r="E22" t="s">
        <v>10</v>
      </c>
      <c r="F22">
        <v>271</v>
      </c>
    </row>
    <row r="23" spans="1:6" x14ac:dyDescent="0.25">
      <c r="A23" s="1">
        <v>16258013274656</v>
      </c>
      <c r="B23">
        <v>7.7882233000000003</v>
      </c>
      <c r="C23">
        <v>0.5307617</v>
      </c>
      <c r="D23">
        <v>5.8712160000000004</v>
      </c>
      <c r="E23" t="s">
        <v>9</v>
      </c>
      <c r="F23">
        <v>273</v>
      </c>
    </row>
    <row r="24" spans="1:6" x14ac:dyDescent="0.25">
      <c r="A24" s="1">
        <v>16258038451658</v>
      </c>
      <c r="B24">
        <v>7.5632935000000003</v>
      </c>
      <c r="C24">
        <v>1.0955809999999999</v>
      </c>
      <c r="D24">
        <v>6.6853639999999999</v>
      </c>
      <c r="E24" t="s">
        <v>12</v>
      </c>
      <c r="F24">
        <v>278</v>
      </c>
    </row>
    <row r="25" spans="1:6" x14ac:dyDescent="0.25">
      <c r="A25" s="1">
        <v>16258290221678</v>
      </c>
      <c r="B25">
        <v>7.0900879999999997</v>
      </c>
      <c r="C25">
        <v>0.35212707999999998</v>
      </c>
      <c r="D25">
        <v>5.5583343999999997</v>
      </c>
      <c r="E25" t="s">
        <v>12</v>
      </c>
      <c r="F25">
        <v>273</v>
      </c>
    </row>
    <row r="26" spans="1:6" x14ac:dyDescent="0.25">
      <c r="A26" s="1">
        <v>16258476531492</v>
      </c>
      <c r="B26">
        <v>7.241333</v>
      </c>
      <c r="C26">
        <v>0.17219543000000001</v>
      </c>
      <c r="D26">
        <v>5.3209229999999996</v>
      </c>
      <c r="E26" t="s">
        <v>7</v>
      </c>
      <c r="F26">
        <v>272</v>
      </c>
    </row>
    <row r="27" spans="1:6" x14ac:dyDescent="0.25">
      <c r="A27" s="1">
        <v>16258617522703</v>
      </c>
      <c r="B27">
        <v>7.4119719999999996</v>
      </c>
      <c r="C27">
        <v>0.35723876999999998</v>
      </c>
      <c r="D27">
        <v>5.2184906</v>
      </c>
      <c r="E27" t="s">
        <v>8</v>
      </c>
      <c r="F27">
        <v>273</v>
      </c>
    </row>
    <row r="28" spans="1:6" x14ac:dyDescent="0.25">
      <c r="A28" s="1">
        <v>16258733336912</v>
      </c>
      <c r="B28">
        <v>7.4380645999999997</v>
      </c>
      <c r="C28">
        <v>7.4813840000000006E-2</v>
      </c>
      <c r="D28">
        <v>5.1918030000000002</v>
      </c>
      <c r="E28" t="s">
        <v>7</v>
      </c>
      <c r="F28">
        <v>271</v>
      </c>
    </row>
    <row r="29" spans="1:6" x14ac:dyDescent="0.25">
      <c r="A29" s="1">
        <v>16258884398924</v>
      </c>
      <c r="B29">
        <v>7.5735929999999998</v>
      </c>
      <c r="C29">
        <v>0.1186676</v>
      </c>
      <c r="D29">
        <v>5.4155426000000002</v>
      </c>
      <c r="E29" t="s">
        <v>8</v>
      </c>
      <c r="F29">
        <v>270</v>
      </c>
    </row>
    <row r="30" spans="1:6" x14ac:dyDescent="0.25">
      <c r="A30" s="1">
        <v>16259105956541</v>
      </c>
      <c r="B30">
        <v>7.7517699999999996</v>
      </c>
      <c r="C30">
        <v>0.65518189999999998</v>
      </c>
      <c r="D30">
        <v>5.9009247</v>
      </c>
      <c r="E30" t="s">
        <v>10</v>
      </c>
      <c r="F30">
        <v>274</v>
      </c>
    </row>
    <row r="31" spans="1:6" x14ac:dyDescent="0.25">
      <c r="A31" s="1">
        <v>16259544036375</v>
      </c>
      <c r="B31">
        <v>7.9925537000000002</v>
      </c>
      <c r="C31">
        <v>1.4031525</v>
      </c>
      <c r="D31">
        <v>5.3802490000000001</v>
      </c>
      <c r="E31" t="s">
        <v>6</v>
      </c>
      <c r="F31">
        <v>279</v>
      </c>
    </row>
    <row r="32" spans="1:6" x14ac:dyDescent="0.25">
      <c r="A32" s="1">
        <v>16259639708982</v>
      </c>
      <c r="B32">
        <v>7.3338013000000002</v>
      </c>
      <c r="C32">
        <v>0.1388855</v>
      </c>
      <c r="D32">
        <v>6.0519559999999997</v>
      </c>
      <c r="E32" t="s">
        <v>12</v>
      </c>
      <c r="F32">
        <v>271</v>
      </c>
    </row>
    <row r="33" spans="1:6" x14ac:dyDescent="0.25">
      <c r="A33" s="1">
        <v>16259780700193</v>
      </c>
      <c r="B33">
        <v>8.3069000000000006</v>
      </c>
      <c r="C33">
        <v>1.0520782</v>
      </c>
      <c r="D33">
        <v>1.8553925</v>
      </c>
      <c r="E33" t="s">
        <v>6</v>
      </c>
      <c r="F33">
        <v>275</v>
      </c>
    </row>
    <row r="34" spans="1:6" x14ac:dyDescent="0.25">
      <c r="A34" s="1">
        <v>16259881408201</v>
      </c>
      <c r="B34">
        <v>7.0295258</v>
      </c>
      <c r="C34">
        <v>0.49299621999999999</v>
      </c>
      <c r="D34">
        <v>4.7328032999999996</v>
      </c>
      <c r="E34" t="s">
        <v>7</v>
      </c>
      <c r="F34">
        <v>274</v>
      </c>
    </row>
    <row r="35" spans="1:6" x14ac:dyDescent="0.25">
      <c r="A35" s="1">
        <v>16260062682615</v>
      </c>
      <c r="B35">
        <v>6.6803894000000001</v>
      </c>
      <c r="C35">
        <v>1.1056671</v>
      </c>
      <c r="D35">
        <v>5.0748749999999996</v>
      </c>
      <c r="E35" t="s">
        <v>9</v>
      </c>
      <c r="F35">
        <v>280</v>
      </c>
    </row>
    <row r="36" spans="1:6" x14ac:dyDescent="0.25">
      <c r="A36" s="1">
        <v>16260163390623</v>
      </c>
      <c r="B36">
        <v>7.1902466</v>
      </c>
      <c r="C36">
        <v>0.40167236000000001</v>
      </c>
      <c r="D36">
        <v>5.2021940000000004</v>
      </c>
      <c r="E36" t="s">
        <v>7</v>
      </c>
      <c r="F36">
        <v>274</v>
      </c>
    </row>
    <row r="37" spans="1:6" x14ac:dyDescent="0.25">
      <c r="A37" s="1">
        <v>16260319488035</v>
      </c>
      <c r="B37">
        <v>7.1616515999999999</v>
      </c>
      <c r="C37">
        <v>0.14787291999999999</v>
      </c>
      <c r="D37">
        <v>5.4317016999999996</v>
      </c>
      <c r="E37" t="s">
        <v>9</v>
      </c>
      <c r="F37">
        <v>270</v>
      </c>
    </row>
    <row r="38" spans="1:6" x14ac:dyDescent="0.25">
      <c r="A38" s="1">
        <v>16260430266844</v>
      </c>
      <c r="B38">
        <v>7.67659</v>
      </c>
      <c r="C38">
        <v>0.48420714999999998</v>
      </c>
      <c r="D38">
        <v>6.169098</v>
      </c>
      <c r="E38" t="s">
        <v>8</v>
      </c>
      <c r="F38">
        <v>273</v>
      </c>
    </row>
    <row r="39" spans="1:6" x14ac:dyDescent="0.25">
      <c r="A39" s="1">
        <v>16260591399656</v>
      </c>
      <c r="B39">
        <v>7.7892760000000001</v>
      </c>
      <c r="C39">
        <v>0.28123473999999998</v>
      </c>
      <c r="D39">
        <v>5.7652283000000004</v>
      </c>
      <c r="E39" t="s">
        <v>9</v>
      </c>
      <c r="F39">
        <v>273</v>
      </c>
    </row>
    <row r="40" spans="1:6" x14ac:dyDescent="0.25">
      <c r="A40" s="1">
        <v>16260682036863</v>
      </c>
      <c r="B40">
        <v>7.6400756999999997</v>
      </c>
      <c r="C40">
        <v>0.88868712999999999</v>
      </c>
      <c r="D40">
        <v>5.9805910000000004</v>
      </c>
      <c r="E40" t="s">
        <v>8</v>
      </c>
      <c r="F40">
        <v>276</v>
      </c>
    </row>
    <row r="41" spans="1:6" x14ac:dyDescent="0.25">
      <c r="A41" s="1">
        <v>16260908629881</v>
      </c>
      <c r="B41">
        <v>7.6990204000000002</v>
      </c>
      <c r="C41">
        <v>0.74922180000000005</v>
      </c>
      <c r="D41">
        <v>6.3114623999999999</v>
      </c>
      <c r="E41" t="s">
        <v>10</v>
      </c>
      <c r="F41">
        <v>276</v>
      </c>
    </row>
    <row r="42" spans="1:6" x14ac:dyDescent="0.25">
      <c r="A42" s="1">
        <v>16261084868894</v>
      </c>
      <c r="B42">
        <v>7.6539307000000001</v>
      </c>
      <c r="C42">
        <v>0.50440980000000002</v>
      </c>
      <c r="D42">
        <v>5.7933196999999996</v>
      </c>
      <c r="E42" t="s">
        <v>11</v>
      </c>
      <c r="F42">
        <v>274</v>
      </c>
    </row>
    <row r="43" spans="1:6" x14ac:dyDescent="0.25">
      <c r="A43" s="1">
        <v>16261261107908</v>
      </c>
      <c r="B43">
        <v>7.749771</v>
      </c>
      <c r="C43">
        <v>-0.17623901</v>
      </c>
      <c r="D43">
        <v>6.0139008</v>
      </c>
      <c r="E43" t="s">
        <v>15</v>
      </c>
      <c r="F43">
        <v>269</v>
      </c>
    </row>
    <row r="44" spans="1:6" x14ac:dyDescent="0.25">
      <c r="A44" s="1">
        <v>16261462523924</v>
      </c>
      <c r="B44">
        <v>7.7665863000000002</v>
      </c>
      <c r="C44">
        <v>0.38632201999999999</v>
      </c>
      <c r="D44">
        <v>4.7973021999999998</v>
      </c>
      <c r="E44" t="s">
        <v>13</v>
      </c>
      <c r="F44">
        <v>273</v>
      </c>
    </row>
    <row r="45" spans="1:6" x14ac:dyDescent="0.25">
      <c r="A45" s="1">
        <v>16261638762937</v>
      </c>
      <c r="B45">
        <v>7.1630399999999996</v>
      </c>
      <c r="C45">
        <v>1.0688324</v>
      </c>
      <c r="D45">
        <v>3.9774017000000002</v>
      </c>
      <c r="E45" t="s">
        <v>13</v>
      </c>
      <c r="F45">
        <v>280</v>
      </c>
    </row>
    <row r="46" spans="1:6" x14ac:dyDescent="0.25">
      <c r="A46" s="1">
        <v>16261729400144</v>
      </c>
      <c r="B46">
        <v>7.5811310000000001</v>
      </c>
      <c r="C46">
        <v>0.62426760000000003</v>
      </c>
      <c r="D46">
        <v>5.5944669999999999</v>
      </c>
      <c r="E46" t="s">
        <v>15</v>
      </c>
      <c r="F46">
        <v>275</v>
      </c>
    </row>
    <row r="47" spans="1:6" x14ac:dyDescent="0.25">
      <c r="A47" s="1">
        <v>16261915709959</v>
      </c>
      <c r="B47">
        <v>7.6797943000000002</v>
      </c>
      <c r="C47">
        <v>0.38635254000000002</v>
      </c>
      <c r="D47">
        <v>4.701416</v>
      </c>
      <c r="E47" t="s">
        <v>14</v>
      </c>
      <c r="F47">
        <v>273</v>
      </c>
    </row>
    <row r="48" spans="1:6" x14ac:dyDescent="0.25">
      <c r="A48" s="1">
        <v>16262061736570</v>
      </c>
      <c r="B48">
        <v>8.3585049999999992</v>
      </c>
      <c r="C48">
        <v>-0.23646544999999999</v>
      </c>
      <c r="D48">
        <v>6.8803559999999999</v>
      </c>
      <c r="E48" t="s">
        <v>15</v>
      </c>
      <c r="F48">
        <v>264</v>
      </c>
    </row>
    <row r="49" spans="1:6" x14ac:dyDescent="0.25">
      <c r="A49" s="1">
        <v>16262112090574</v>
      </c>
      <c r="B49">
        <v>7.6457214000000002</v>
      </c>
      <c r="C49">
        <v>8.1878660000000006E-2</v>
      </c>
      <c r="D49">
        <v>4.7136535999999998</v>
      </c>
      <c r="E49" t="s">
        <v>14</v>
      </c>
      <c r="F49">
        <v>272</v>
      </c>
    </row>
    <row r="50" spans="1:6" x14ac:dyDescent="0.25">
      <c r="A50" s="1">
        <v>16262343718992</v>
      </c>
      <c r="B50">
        <v>7.3819733000000003</v>
      </c>
      <c r="C50">
        <v>0.55268859999999997</v>
      </c>
      <c r="D50">
        <v>4.4191284</v>
      </c>
      <c r="E50" t="s">
        <v>13</v>
      </c>
      <c r="F50">
        <v>275</v>
      </c>
    </row>
    <row r="51" spans="1:6" x14ac:dyDescent="0.25">
      <c r="A51" s="1">
        <v>16262504851804</v>
      </c>
      <c r="B51">
        <v>8.4173580000000001</v>
      </c>
      <c r="C51">
        <v>0.14350890999999999</v>
      </c>
      <c r="D51">
        <v>6.2613219999999998</v>
      </c>
      <c r="E51" t="s">
        <v>10</v>
      </c>
      <c r="F51">
        <v>268</v>
      </c>
    </row>
    <row r="52" spans="1:6" x14ac:dyDescent="0.25">
      <c r="A52" s="1">
        <v>16262560241209</v>
      </c>
      <c r="B52">
        <v>7.8825989999999999</v>
      </c>
      <c r="C52">
        <v>0.22904968000000001</v>
      </c>
      <c r="D52">
        <v>4.1687775</v>
      </c>
      <c r="E52" t="s">
        <v>13</v>
      </c>
      <c r="F52">
        <v>272</v>
      </c>
    </row>
    <row r="53" spans="1:6" x14ac:dyDescent="0.25">
      <c r="A53" s="1">
        <v>16262786834226</v>
      </c>
      <c r="B53">
        <v>7.5414430000000001</v>
      </c>
      <c r="C53">
        <v>0.14392089999999999</v>
      </c>
      <c r="D53">
        <v>4.5772399999999998</v>
      </c>
      <c r="E53" t="s">
        <v>12</v>
      </c>
      <c r="F53">
        <v>272</v>
      </c>
    </row>
    <row r="54" spans="1:6" x14ac:dyDescent="0.25">
      <c r="A54" s="1">
        <v>16262937896238</v>
      </c>
      <c r="B54">
        <v>7.1331176999999997</v>
      </c>
      <c r="C54">
        <v>0.29301453</v>
      </c>
      <c r="D54">
        <v>-1.9196625</v>
      </c>
      <c r="E54" t="s">
        <v>8</v>
      </c>
      <c r="F54">
        <v>274</v>
      </c>
    </row>
    <row r="55" spans="1:6" x14ac:dyDescent="0.25">
      <c r="A55" s="1">
        <v>16263048683771</v>
      </c>
      <c r="B55">
        <v>7.8068542000000001</v>
      </c>
      <c r="C55">
        <v>-0.22735596</v>
      </c>
      <c r="D55">
        <v>4.3226623999999996</v>
      </c>
      <c r="E55" t="s">
        <v>12</v>
      </c>
      <c r="F55">
        <v>270</v>
      </c>
    </row>
    <row r="56" spans="1:6" x14ac:dyDescent="0.25">
      <c r="A56" s="1">
        <v>16263224922784</v>
      </c>
      <c r="B56">
        <v>7.3433685000000004</v>
      </c>
      <c r="C56">
        <v>1.1536407</v>
      </c>
      <c r="D56">
        <v>4.8606414999999998</v>
      </c>
      <c r="E56" t="s">
        <v>8</v>
      </c>
      <c r="F56">
        <v>278</v>
      </c>
    </row>
    <row r="57" spans="1:6" x14ac:dyDescent="0.25">
      <c r="A57" s="1">
        <v>16263406197198</v>
      </c>
      <c r="B57">
        <v>8.1855930000000008</v>
      </c>
      <c r="C57">
        <v>1.1564483999999999</v>
      </c>
      <c r="D57">
        <v>4.7974854000000002</v>
      </c>
      <c r="E57" t="s">
        <v>6</v>
      </c>
      <c r="F57">
        <v>279</v>
      </c>
    </row>
    <row r="58" spans="1:6" x14ac:dyDescent="0.25">
      <c r="A58" s="1">
        <v>16263491799005</v>
      </c>
      <c r="B58">
        <v>7.3516693000000002</v>
      </c>
      <c r="C58">
        <v>1.0644378999999999</v>
      </c>
      <c r="D58">
        <v>5.254257</v>
      </c>
      <c r="E58" t="s">
        <v>7</v>
      </c>
      <c r="F58">
        <v>279</v>
      </c>
    </row>
    <row r="59" spans="1:6" x14ac:dyDescent="0.25">
      <c r="A59" s="1">
        <v>16263652931818</v>
      </c>
      <c r="B59">
        <v>7.8135985999999997</v>
      </c>
      <c r="C59">
        <v>1.2308806999999999</v>
      </c>
      <c r="D59">
        <v>4.6803739999999996</v>
      </c>
      <c r="E59" t="s">
        <v>6</v>
      </c>
      <c r="F59">
        <v>279</v>
      </c>
    </row>
    <row r="60" spans="1:6" x14ac:dyDescent="0.25">
      <c r="A60" s="1">
        <v>16263728462823</v>
      </c>
      <c r="B60">
        <v>8.0429379999999995</v>
      </c>
      <c r="C60">
        <v>1.0932312</v>
      </c>
      <c r="D60">
        <v>6.1923219999999999</v>
      </c>
      <c r="E60" t="s">
        <v>7</v>
      </c>
      <c r="F60">
        <v>278</v>
      </c>
    </row>
    <row r="61" spans="1:6" x14ac:dyDescent="0.25">
      <c r="A61" s="1">
        <v>16263899666437</v>
      </c>
      <c r="B61">
        <v>7.9085235999999997</v>
      </c>
      <c r="C61">
        <v>1.3954773</v>
      </c>
      <c r="D61">
        <v>4.5819700000000001</v>
      </c>
      <c r="E61" t="s">
        <v>9</v>
      </c>
      <c r="F61">
        <v>279</v>
      </c>
    </row>
    <row r="62" spans="1:6" x14ac:dyDescent="0.25">
      <c r="A62" s="1">
        <v>16263985268243</v>
      </c>
      <c r="B62">
        <v>7.4253999999999998</v>
      </c>
      <c r="C62">
        <v>1.1510315</v>
      </c>
      <c r="D62">
        <v>4.6466979999999998</v>
      </c>
      <c r="E62" t="s">
        <v>12</v>
      </c>
      <c r="F62">
        <v>279</v>
      </c>
    </row>
    <row r="63" spans="1:6" x14ac:dyDescent="0.25">
      <c r="A63" s="1">
        <v>16264131294855</v>
      </c>
      <c r="B63">
        <v>7.6957244999999999</v>
      </c>
      <c r="C63">
        <v>1.6912231</v>
      </c>
      <c r="D63">
        <v>10.339600000000001</v>
      </c>
      <c r="E63" t="s">
        <v>9</v>
      </c>
      <c r="F63">
        <v>275</v>
      </c>
    </row>
    <row r="64" spans="1:6" x14ac:dyDescent="0.25">
      <c r="A64" s="1">
        <v>16264216896661</v>
      </c>
      <c r="B64">
        <v>7.5610504000000001</v>
      </c>
      <c r="C64">
        <v>0.99302672999999997</v>
      </c>
      <c r="D64">
        <v>5.4454650000000004</v>
      </c>
      <c r="E64" t="s">
        <v>13</v>
      </c>
      <c r="F64">
        <v>278</v>
      </c>
    </row>
    <row r="65" spans="1:6" x14ac:dyDescent="0.25">
      <c r="A65" s="1">
        <v>16264367958673</v>
      </c>
      <c r="B65">
        <v>8.0153049999999997</v>
      </c>
      <c r="C65">
        <v>0.96430970000000005</v>
      </c>
      <c r="D65">
        <v>3.0465697999999999</v>
      </c>
      <c r="E65" t="s">
        <v>11</v>
      </c>
      <c r="F65">
        <v>272</v>
      </c>
    </row>
    <row r="66" spans="1:6" x14ac:dyDescent="0.25">
      <c r="A66" s="1">
        <v>16264448525079</v>
      </c>
      <c r="B66">
        <v>7.7313689999999999</v>
      </c>
      <c r="C66">
        <v>0.66374206999999996</v>
      </c>
      <c r="D66">
        <v>6.0439299999999996</v>
      </c>
      <c r="E66" t="s">
        <v>14</v>
      </c>
      <c r="F66">
        <v>275</v>
      </c>
    </row>
    <row r="67" spans="1:6" x14ac:dyDescent="0.25">
      <c r="A67" s="1">
        <v>16264660011896</v>
      </c>
      <c r="B67">
        <v>7.8361970000000003</v>
      </c>
      <c r="C67">
        <v>0.56907653999999996</v>
      </c>
      <c r="D67">
        <v>5.7747802999999998</v>
      </c>
      <c r="E67" t="s">
        <v>14</v>
      </c>
      <c r="F67">
        <v>274</v>
      </c>
    </row>
    <row r="68" spans="1:6" x14ac:dyDescent="0.25">
      <c r="A68" s="1">
        <v>16264896675714</v>
      </c>
      <c r="B68">
        <v>7.7908020000000002</v>
      </c>
      <c r="C68">
        <v>0.79412839999999996</v>
      </c>
      <c r="D68">
        <v>-3.2826689999999998</v>
      </c>
      <c r="E68" t="s">
        <v>13</v>
      </c>
      <c r="F68">
        <v>275</v>
      </c>
    </row>
    <row r="69" spans="1:6" x14ac:dyDescent="0.25">
      <c r="A69" s="1">
        <v>16265002419122</v>
      </c>
      <c r="B69">
        <v>7.8238982999999998</v>
      </c>
      <c r="C69">
        <v>0.46672058</v>
      </c>
      <c r="D69">
        <v>5.5534210000000002</v>
      </c>
      <c r="E69" t="s">
        <v>15</v>
      </c>
      <c r="F69">
        <v>273</v>
      </c>
    </row>
    <row r="70" spans="1:6" x14ac:dyDescent="0.25">
      <c r="A70" s="1">
        <v>16265138374933</v>
      </c>
      <c r="B70">
        <v>7.5938262999999999</v>
      </c>
      <c r="C70">
        <v>0.24586487000000001</v>
      </c>
      <c r="D70">
        <v>4.5285034</v>
      </c>
      <c r="E70" t="s">
        <v>13</v>
      </c>
      <c r="F70">
        <v>272</v>
      </c>
    </row>
    <row r="71" spans="1:6" x14ac:dyDescent="0.25">
      <c r="A71" s="1">
        <v>16265244118341</v>
      </c>
      <c r="B71">
        <v>8.0973509999999997</v>
      </c>
      <c r="C71">
        <v>0.74946594</v>
      </c>
      <c r="D71">
        <v>5.8731080000000002</v>
      </c>
      <c r="E71" t="s">
        <v>15</v>
      </c>
      <c r="F71">
        <v>275</v>
      </c>
    </row>
    <row r="72" spans="1:6" x14ac:dyDescent="0.25">
      <c r="A72" s="1">
        <v>16265400215753</v>
      </c>
      <c r="B72">
        <v>7.8610077</v>
      </c>
      <c r="C72">
        <v>0.45777892999999997</v>
      </c>
      <c r="D72">
        <v>3.3694153</v>
      </c>
      <c r="E72" t="s">
        <v>13</v>
      </c>
      <c r="F72">
        <v>274</v>
      </c>
    </row>
    <row r="73" spans="1:6" x14ac:dyDescent="0.25">
      <c r="A73" s="1">
        <v>16265500923761</v>
      </c>
      <c r="B73">
        <v>8.2722169999999995</v>
      </c>
      <c r="C73">
        <v>0.79943850000000005</v>
      </c>
      <c r="D73">
        <v>5.9149323000000003</v>
      </c>
      <c r="E73" t="s">
        <v>10</v>
      </c>
      <c r="F73">
        <v>275</v>
      </c>
    </row>
    <row r="74" spans="1:6" x14ac:dyDescent="0.25">
      <c r="A74" s="1">
        <v>16265631844171</v>
      </c>
      <c r="B74">
        <v>7.6361694</v>
      </c>
      <c r="C74">
        <v>0.76113889999999995</v>
      </c>
      <c r="D74">
        <v>4.4997252999999997</v>
      </c>
      <c r="E74" t="s">
        <v>12</v>
      </c>
      <c r="F74">
        <v>276</v>
      </c>
    </row>
    <row r="75" spans="1:6" x14ac:dyDescent="0.25">
      <c r="A75" s="1">
        <v>16265757729181</v>
      </c>
      <c r="B75">
        <v>7.9049069999999997</v>
      </c>
      <c r="C75">
        <v>0.79759215999999999</v>
      </c>
      <c r="D75">
        <v>5.0112762000000002</v>
      </c>
      <c r="E75" t="s">
        <v>8</v>
      </c>
      <c r="F75">
        <v>276</v>
      </c>
    </row>
    <row r="76" spans="1:6" x14ac:dyDescent="0.25">
      <c r="A76" s="1">
        <v>16265918861993</v>
      </c>
      <c r="B76">
        <v>7.9524840000000001</v>
      </c>
      <c r="C76">
        <v>0.31977844</v>
      </c>
      <c r="D76">
        <v>4.810257</v>
      </c>
      <c r="E76" t="s">
        <v>7</v>
      </c>
      <c r="F76">
        <v>272</v>
      </c>
    </row>
    <row r="77" spans="1:6" x14ac:dyDescent="0.25">
      <c r="A77" s="1">
        <v>16266085030206</v>
      </c>
      <c r="B77">
        <v>7.6063080000000003</v>
      </c>
      <c r="C77">
        <v>0.90495300000000001</v>
      </c>
      <c r="D77">
        <v>5.2175903000000003</v>
      </c>
      <c r="E77" t="s">
        <v>7</v>
      </c>
      <c r="F77">
        <v>277</v>
      </c>
    </row>
    <row r="78" spans="1:6" x14ac:dyDescent="0.25">
      <c r="A78" s="1">
        <v>16266281410821</v>
      </c>
      <c r="B78">
        <v>7.3883970000000003</v>
      </c>
      <c r="C78">
        <v>0.46832275000000001</v>
      </c>
      <c r="D78">
        <v>4.8709259999999999</v>
      </c>
      <c r="E78" t="s">
        <v>6</v>
      </c>
      <c r="F78">
        <v>274</v>
      </c>
    </row>
    <row r="79" spans="1:6" x14ac:dyDescent="0.25">
      <c r="A79" s="1">
        <v>16266407295831</v>
      </c>
      <c r="B79">
        <v>7.1529083</v>
      </c>
      <c r="C79">
        <v>-0.20477295000000001</v>
      </c>
      <c r="D79">
        <v>1.9082336</v>
      </c>
      <c r="E79" t="s">
        <v>12</v>
      </c>
      <c r="F79">
        <v>271</v>
      </c>
    </row>
    <row r="80" spans="1:6" x14ac:dyDescent="0.25">
      <c r="A80" s="1">
        <v>16266533180841</v>
      </c>
      <c r="B80">
        <v>8.504562</v>
      </c>
      <c r="C80">
        <v>1.4926147000000001</v>
      </c>
      <c r="D80">
        <v>4.5689086999999997</v>
      </c>
      <c r="E80" t="s">
        <v>6</v>
      </c>
      <c r="F80">
        <v>274</v>
      </c>
    </row>
    <row r="81" spans="1:6" x14ac:dyDescent="0.25">
      <c r="A81" s="1">
        <v>16266623818048</v>
      </c>
      <c r="B81">
        <v>7.8285369999999999</v>
      </c>
      <c r="C81">
        <v>1.0766906999999999</v>
      </c>
      <c r="D81">
        <v>4.6231229999999996</v>
      </c>
      <c r="E81" t="s">
        <v>12</v>
      </c>
      <c r="F81">
        <v>278</v>
      </c>
    </row>
    <row r="82" spans="1:6" x14ac:dyDescent="0.25">
      <c r="A82" s="1">
        <v>16266784950861</v>
      </c>
      <c r="B82">
        <v>7.8729553000000001</v>
      </c>
      <c r="C82">
        <v>1.7565613</v>
      </c>
      <c r="D82">
        <v>6.0979004000000003</v>
      </c>
      <c r="E82" t="s">
        <v>9</v>
      </c>
      <c r="F82">
        <v>275</v>
      </c>
    </row>
    <row r="83" spans="1:6" x14ac:dyDescent="0.25">
      <c r="A83" s="1">
        <v>16266890694269</v>
      </c>
      <c r="B83">
        <v>7.1009674</v>
      </c>
      <c r="C83">
        <v>0.30113220000000002</v>
      </c>
      <c r="D83">
        <v>4.5179289999999996</v>
      </c>
      <c r="E83" t="s">
        <v>13</v>
      </c>
      <c r="F83">
        <v>274</v>
      </c>
    </row>
    <row r="84" spans="1:6" x14ac:dyDescent="0.25">
      <c r="A84" s="1">
        <v>16267031685480</v>
      </c>
      <c r="B84">
        <v>8.2229460000000003</v>
      </c>
      <c r="C84">
        <v>1.8268738</v>
      </c>
      <c r="D84">
        <v>9.1970215</v>
      </c>
      <c r="E84" t="s">
        <v>9</v>
      </c>
      <c r="F84">
        <v>273</v>
      </c>
    </row>
    <row r="85" spans="1:6" x14ac:dyDescent="0.25">
      <c r="A85" s="1">
        <v>16267122322687</v>
      </c>
      <c r="B85">
        <v>7.5056457999999999</v>
      </c>
      <c r="C85">
        <v>0.58348082999999995</v>
      </c>
      <c r="D85">
        <v>4.9778748000000004</v>
      </c>
      <c r="E85" t="s">
        <v>14</v>
      </c>
      <c r="F85">
        <v>275</v>
      </c>
    </row>
    <row r="86" spans="1:6" x14ac:dyDescent="0.25">
      <c r="A86" s="1">
        <v>16267253243097</v>
      </c>
      <c r="B86">
        <v>7.5764769999999997</v>
      </c>
      <c r="C86">
        <v>0.64050289999999999</v>
      </c>
      <c r="D86">
        <v>1.5647583</v>
      </c>
      <c r="E86" t="s">
        <v>11</v>
      </c>
      <c r="F86">
        <v>274</v>
      </c>
    </row>
    <row r="87" spans="1:6" x14ac:dyDescent="0.25">
      <c r="A87" s="1">
        <v>16267343880304</v>
      </c>
      <c r="B87">
        <v>7.7775574000000001</v>
      </c>
      <c r="C87">
        <v>0.80941770000000002</v>
      </c>
      <c r="D87">
        <v>5.6112823000000001</v>
      </c>
      <c r="E87" t="s">
        <v>14</v>
      </c>
      <c r="F87">
        <v>275</v>
      </c>
    </row>
    <row r="88" spans="1:6" x14ac:dyDescent="0.25">
      <c r="A88" s="1">
        <v>16267489906915</v>
      </c>
      <c r="B88">
        <v>7.4225919999999999</v>
      </c>
      <c r="C88">
        <v>0.36854553000000001</v>
      </c>
      <c r="D88">
        <v>4.3885500000000004</v>
      </c>
      <c r="E88" t="s">
        <v>11</v>
      </c>
      <c r="F88">
        <v>274</v>
      </c>
    </row>
    <row r="89" spans="1:6" x14ac:dyDescent="0.25">
      <c r="A89" s="1">
        <v>16267605721124</v>
      </c>
      <c r="B89">
        <v>8.7874909999999993</v>
      </c>
      <c r="C89">
        <v>0.56369020000000003</v>
      </c>
      <c r="D89">
        <v>6.4518585000000002</v>
      </c>
      <c r="E89" t="s">
        <v>15</v>
      </c>
      <c r="F89">
        <v>271</v>
      </c>
    </row>
    <row r="90" spans="1:6" x14ac:dyDescent="0.25">
      <c r="A90" s="1">
        <v>16267691322931</v>
      </c>
      <c r="B90">
        <v>7.8517456000000001</v>
      </c>
      <c r="C90">
        <v>0.72717284999999998</v>
      </c>
      <c r="D90">
        <v>4.8855589999999998</v>
      </c>
      <c r="E90" t="s">
        <v>11</v>
      </c>
      <c r="F90">
        <v>274</v>
      </c>
    </row>
    <row r="91" spans="1:6" x14ac:dyDescent="0.25">
      <c r="A91" s="1">
        <v>16267892738946</v>
      </c>
      <c r="B91">
        <v>7.9138947000000002</v>
      </c>
      <c r="C91">
        <v>0.7324524</v>
      </c>
      <c r="D91">
        <v>4.605423</v>
      </c>
      <c r="E91" t="s">
        <v>11</v>
      </c>
      <c r="F91">
        <v>281</v>
      </c>
    </row>
    <row r="92" spans="1:6" x14ac:dyDescent="0.25">
      <c r="A92" s="1">
        <v>16267978340753</v>
      </c>
      <c r="B92">
        <v>7.8868713000000001</v>
      </c>
      <c r="C92">
        <v>0.64833070000000004</v>
      </c>
      <c r="D92">
        <v>5.7880095999999996</v>
      </c>
      <c r="E92" t="s">
        <v>15</v>
      </c>
      <c r="F92">
        <v>274</v>
      </c>
    </row>
    <row r="93" spans="1:6" x14ac:dyDescent="0.25">
      <c r="A93" s="1">
        <v>16268154579767</v>
      </c>
      <c r="B93">
        <v>7.2386017000000002</v>
      </c>
      <c r="C93">
        <v>0.94976806999999996</v>
      </c>
      <c r="D93">
        <v>4.8582153000000003</v>
      </c>
      <c r="E93" t="s">
        <v>11</v>
      </c>
      <c r="F93">
        <v>282</v>
      </c>
    </row>
    <row r="94" spans="1:6" x14ac:dyDescent="0.25">
      <c r="A94" s="1">
        <v>16268245216974</v>
      </c>
      <c r="B94">
        <v>7.7279359999999997</v>
      </c>
      <c r="C94">
        <v>0.60549927000000003</v>
      </c>
      <c r="D94">
        <v>4.9250030000000002</v>
      </c>
      <c r="E94" t="s">
        <v>10</v>
      </c>
      <c r="F94">
        <v>276</v>
      </c>
    </row>
    <row r="95" spans="1:6" x14ac:dyDescent="0.25">
      <c r="A95" s="1">
        <v>16268406349786</v>
      </c>
      <c r="B95">
        <v>7.7601165999999999</v>
      </c>
      <c r="C95">
        <v>1.0347595000000001</v>
      </c>
      <c r="D95">
        <v>4.9318999999999997</v>
      </c>
      <c r="E95" t="s">
        <v>9</v>
      </c>
      <c r="F95">
        <v>280</v>
      </c>
    </row>
    <row r="96" spans="1:6" x14ac:dyDescent="0.25">
      <c r="A96" s="1">
        <v>16268491951593</v>
      </c>
      <c r="B96">
        <v>7.6806029999999996</v>
      </c>
      <c r="C96">
        <v>0.82867429999999997</v>
      </c>
      <c r="D96">
        <v>4.6094819999999999</v>
      </c>
      <c r="E96" t="s">
        <v>10</v>
      </c>
      <c r="F96">
        <v>278</v>
      </c>
    </row>
    <row r="97" spans="1:6" x14ac:dyDescent="0.25">
      <c r="A97" s="1">
        <v>16268632942804</v>
      </c>
      <c r="B97">
        <v>7.2612456999999999</v>
      </c>
      <c r="C97">
        <v>0.68194580000000005</v>
      </c>
      <c r="D97">
        <v>4.2378080000000002</v>
      </c>
      <c r="E97" t="s">
        <v>6</v>
      </c>
      <c r="F97">
        <v>280</v>
      </c>
    </row>
    <row r="98" spans="1:6" x14ac:dyDescent="0.25">
      <c r="A98" s="1">
        <v>16268713509210</v>
      </c>
      <c r="B98">
        <v>7.6155242999999997</v>
      </c>
      <c r="C98">
        <v>0.98966980000000004</v>
      </c>
      <c r="D98">
        <v>4.5044556</v>
      </c>
      <c r="E98" t="s">
        <v>8</v>
      </c>
      <c r="F98">
        <v>279</v>
      </c>
    </row>
    <row r="99" spans="1:6" x14ac:dyDescent="0.25">
      <c r="A99" s="1">
        <v>16268859535821</v>
      </c>
      <c r="B99">
        <v>7.2159424000000003</v>
      </c>
      <c r="C99">
        <v>1.0355072000000001</v>
      </c>
      <c r="D99">
        <v>4.2738339999999999</v>
      </c>
      <c r="E99" t="s">
        <v>6</v>
      </c>
      <c r="F99">
        <v>279</v>
      </c>
    </row>
    <row r="100" spans="1:6" x14ac:dyDescent="0.25">
      <c r="A100" s="1">
        <v>16268950173028</v>
      </c>
      <c r="B100">
        <v>7.9899899999999997</v>
      </c>
      <c r="C100">
        <v>0.53094479999999999</v>
      </c>
      <c r="D100">
        <v>5.0327909999999996</v>
      </c>
      <c r="E100" t="s">
        <v>10</v>
      </c>
      <c r="F100">
        <v>274</v>
      </c>
    </row>
    <row r="101" spans="1:6" x14ac:dyDescent="0.25">
      <c r="A101" s="1">
        <v>16269146553644</v>
      </c>
      <c r="B101">
        <v>7.9235992</v>
      </c>
      <c r="C101">
        <v>0.7013855</v>
      </c>
      <c r="D101">
        <v>5.9440154999999999</v>
      </c>
      <c r="E101" t="s">
        <v>14</v>
      </c>
      <c r="F101">
        <v>274</v>
      </c>
    </row>
    <row r="102" spans="1:6" x14ac:dyDescent="0.25">
      <c r="A102" s="1">
        <v>16269347969659</v>
      </c>
      <c r="B102">
        <v>7.998291</v>
      </c>
      <c r="C102">
        <v>0.63192749999999998</v>
      </c>
      <c r="D102">
        <v>5.7948303000000001</v>
      </c>
      <c r="E102" t="s">
        <v>14</v>
      </c>
      <c r="F102">
        <v>274</v>
      </c>
    </row>
    <row r="103" spans="1:6" x14ac:dyDescent="0.25">
      <c r="A103" s="1">
        <v>16269579598077</v>
      </c>
      <c r="B103">
        <v>7.8368834999999999</v>
      </c>
      <c r="C103">
        <v>0.69651794</v>
      </c>
      <c r="D103">
        <v>5.7991485999999997</v>
      </c>
      <c r="E103" t="s">
        <v>14</v>
      </c>
      <c r="F103">
        <v>274</v>
      </c>
    </row>
    <row r="104" spans="1:6" x14ac:dyDescent="0.25">
      <c r="A104" s="1">
        <v>16269760872491</v>
      </c>
      <c r="B104">
        <v>7.7707670000000002</v>
      </c>
      <c r="C104">
        <v>0.49180603000000001</v>
      </c>
      <c r="D104">
        <v>4.9906920000000001</v>
      </c>
      <c r="E104" t="s">
        <v>11</v>
      </c>
      <c r="F104">
        <v>274</v>
      </c>
    </row>
    <row r="105" spans="1:6" x14ac:dyDescent="0.25">
      <c r="A105" s="1">
        <v>16269866615900</v>
      </c>
      <c r="B105">
        <v>7.6702576000000002</v>
      </c>
      <c r="C105">
        <v>0.50372313999999996</v>
      </c>
      <c r="D105">
        <v>4.8652189999999997</v>
      </c>
      <c r="E105" t="s">
        <v>15</v>
      </c>
      <c r="F105">
        <v>275</v>
      </c>
    </row>
    <row r="106" spans="1:6" x14ac:dyDescent="0.25">
      <c r="A106" s="1">
        <v>16269992500909</v>
      </c>
      <c r="B106">
        <v>7.6977234000000001</v>
      </c>
      <c r="C106">
        <v>0.61347960000000001</v>
      </c>
      <c r="D106">
        <v>4.683853</v>
      </c>
      <c r="E106" t="s">
        <v>11</v>
      </c>
      <c r="F106">
        <v>275</v>
      </c>
    </row>
    <row r="107" spans="1:6" x14ac:dyDescent="0.25">
      <c r="A107" s="1">
        <v>16270108315118</v>
      </c>
      <c r="B107">
        <v>7.8964540000000003</v>
      </c>
      <c r="C107">
        <v>0.91551210000000005</v>
      </c>
      <c r="D107">
        <v>5.2292633000000004</v>
      </c>
      <c r="E107" t="s">
        <v>15</v>
      </c>
      <c r="F107">
        <v>276</v>
      </c>
    </row>
    <row r="108" spans="1:6" x14ac:dyDescent="0.25">
      <c r="A108" s="1">
        <v>16270319801935</v>
      </c>
      <c r="B108">
        <v>7.9628753999999997</v>
      </c>
      <c r="C108">
        <v>0.66751099999999997</v>
      </c>
      <c r="D108">
        <v>5.5538024999999998</v>
      </c>
      <c r="E108" t="s">
        <v>10</v>
      </c>
      <c r="F108">
        <v>275</v>
      </c>
    </row>
    <row r="109" spans="1:6" x14ac:dyDescent="0.25">
      <c r="A109" s="1">
        <v>16270506111749</v>
      </c>
      <c r="B109">
        <v>8.1157380000000003</v>
      </c>
      <c r="C109">
        <v>0.29357909999999998</v>
      </c>
      <c r="D109">
        <v>4.4495087</v>
      </c>
      <c r="E109" t="s">
        <v>14</v>
      </c>
      <c r="F109">
        <v>273</v>
      </c>
    </row>
    <row r="110" spans="1:6" x14ac:dyDescent="0.25">
      <c r="A110" s="1">
        <v>16270652138361</v>
      </c>
      <c r="B110">
        <v>7.7271270000000003</v>
      </c>
      <c r="C110">
        <v>0.57313539999999996</v>
      </c>
      <c r="D110">
        <v>4.8767547999999996</v>
      </c>
      <c r="E110" t="s">
        <v>10</v>
      </c>
      <c r="F110">
        <v>274</v>
      </c>
    </row>
    <row r="111" spans="1:6" x14ac:dyDescent="0.25">
      <c r="A111" s="1">
        <v>16270848518976</v>
      </c>
      <c r="B111">
        <v>7.8009950000000003</v>
      </c>
      <c r="C111">
        <v>0.68197629999999998</v>
      </c>
      <c r="D111">
        <v>4.1554260000000003</v>
      </c>
      <c r="E111" t="s">
        <v>9</v>
      </c>
      <c r="F111">
        <v>278</v>
      </c>
    </row>
    <row r="112" spans="1:6" x14ac:dyDescent="0.25">
      <c r="A112" s="1">
        <v>16270939156183</v>
      </c>
      <c r="B112">
        <v>7.8407287999999999</v>
      </c>
      <c r="C112">
        <v>0.89463806000000001</v>
      </c>
      <c r="D112">
        <v>5.0153350000000003</v>
      </c>
      <c r="E112" t="s">
        <v>10</v>
      </c>
      <c r="F112">
        <v>278</v>
      </c>
    </row>
    <row r="113" spans="1:6" x14ac:dyDescent="0.25">
      <c r="A113" s="1">
        <v>16271090218194</v>
      </c>
      <c r="B113">
        <v>7.6680602999999996</v>
      </c>
      <c r="C113">
        <v>0.54512024000000003</v>
      </c>
      <c r="D113">
        <v>4.1702880000000002</v>
      </c>
      <c r="E113" t="s">
        <v>11</v>
      </c>
      <c r="F113">
        <v>274</v>
      </c>
    </row>
    <row r="114" spans="1:6" x14ac:dyDescent="0.25">
      <c r="A114" s="1">
        <v>16271185890802</v>
      </c>
      <c r="B114">
        <v>7.9626770000000002</v>
      </c>
      <c r="C114">
        <v>0.4520111</v>
      </c>
      <c r="D114">
        <v>5.8939360000000001</v>
      </c>
      <c r="E114" t="s">
        <v>12</v>
      </c>
      <c r="F114">
        <v>274</v>
      </c>
    </row>
    <row r="115" spans="1:6" x14ac:dyDescent="0.25">
      <c r="A115" s="1">
        <v>16271331917413</v>
      </c>
      <c r="B115">
        <v>7.6910094999999998</v>
      </c>
      <c r="C115">
        <v>1.1034241</v>
      </c>
      <c r="D115">
        <v>5.3687896999999998</v>
      </c>
      <c r="E115" t="s">
        <v>9</v>
      </c>
      <c r="F115">
        <v>279</v>
      </c>
    </row>
    <row r="116" spans="1:6" x14ac:dyDescent="0.25">
      <c r="A116" s="1">
        <v>16271387306818</v>
      </c>
      <c r="B116">
        <v>8.0950009999999999</v>
      </c>
      <c r="C116">
        <v>0.53402709999999998</v>
      </c>
      <c r="D116">
        <v>5.8155517999999997</v>
      </c>
      <c r="E116" t="s">
        <v>14</v>
      </c>
      <c r="F116">
        <v>273</v>
      </c>
    </row>
    <row r="117" spans="1:6" x14ac:dyDescent="0.25">
      <c r="A117" s="1">
        <v>16271623970636</v>
      </c>
      <c r="B117">
        <v>7.7776490000000003</v>
      </c>
      <c r="C117">
        <v>0.35151672</v>
      </c>
      <c r="D117">
        <v>5.7642670000000003</v>
      </c>
      <c r="E117" t="s">
        <v>14</v>
      </c>
      <c r="F117">
        <v>272</v>
      </c>
    </row>
    <row r="118" spans="1:6" x14ac:dyDescent="0.25">
      <c r="A118" s="1">
        <v>16271810280450</v>
      </c>
      <c r="B118">
        <v>6.4503784</v>
      </c>
      <c r="C118">
        <v>1.202774</v>
      </c>
      <c r="D118">
        <v>4.5312805000000003</v>
      </c>
      <c r="E118" t="s">
        <v>6</v>
      </c>
      <c r="F118">
        <v>287</v>
      </c>
    </row>
    <row r="119" spans="1:6" x14ac:dyDescent="0.25">
      <c r="A119" s="1">
        <v>16271895882257</v>
      </c>
      <c r="B119">
        <v>8.067596</v>
      </c>
      <c r="C119">
        <v>0.53933715999999998</v>
      </c>
      <c r="D119">
        <v>6.2760924999999999</v>
      </c>
      <c r="E119" t="s">
        <v>13</v>
      </c>
      <c r="F119">
        <v>273</v>
      </c>
    </row>
    <row r="120" spans="1:6" x14ac:dyDescent="0.25">
      <c r="A120" s="1">
        <v>16272051979669</v>
      </c>
      <c r="B120">
        <v>8.0401760000000007</v>
      </c>
      <c r="C120">
        <v>0.70835875999999998</v>
      </c>
      <c r="D120">
        <v>3.1858368000000001</v>
      </c>
      <c r="E120" t="s">
        <v>6</v>
      </c>
      <c r="F120">
        <v>275</v>
      </c>
    </row>
    <row r="121" spans="1:6" x14ac:dyDescent="0.25">
      <c r="A121" s="1">
        <v>16272152687677</v>
      </c>
      <c r="B121">
        <v>8.0476069999999993</v>
      </c>
      <c r="C121">
        <v>1.166275</v>
      </c>
      <c r="D121">
        <v>4.6387786999999996</v>
      </c>
      <c r="E121" t="s">
        <v>12</v>
      </c>
      <c r="F121">
        <v>277</v>
      </c>
    </row>
    <row r="122" spans="1:6" x14ac:dyDescent="0.25">
      <c r="A122" s="1">
        <v>16272293678888</v>
      </c>
      <c r="B122">
        <v>7.6367035000000003</v>
      </c>
      <c r="C122">
        <v>0.59770199999999996</v>
      </c>
      <c r="D122">
        <v>4.267868</v>
      </c>
      <c r="E122" t="s">
        <v>6</v>
      </c>
      <c r="F122">
        <v>274</v>
      </c>
    </row>
    <row r="123" spans="1:6" x14ac:dyDescent="0.25">
      <c r="A123" s="1">
        <v>16272394386896</v>
      </c>
      <c r="B123">
        <v>7.9671782999999996</v>
      </c>
      <c r="C123">
        <v>1.1912079</v>
      </c>
      <c r="D123">
        <v>4.5706329999999999</v>
      </c>
      <c r="E123" t="s">
        <v>7</v>
      </c>
      <c r="F123">
        <v>279</v>
      </c>
    </row>
    <row r="124" spans="1:6" x14ac:dyDescent="0.25">
      <c r="A124" s="1">
        <v>16272550484308</v>
      </c>
      <c r="B124">
        <v>7.2738339999999999</v>
      </c>
      <c r="C124">
        <v>0.79214479999999998</v>
      </c>
      <c r="D124">
        <v>4.1253659999999996</v>
      </c>
      <c r="E124" t="s">
        <v>9</v>
      </c>
      <c r="F124">
        <v>281</v>
      </c>
    </row>
    <row r="125" spans="1:6" x14ac:dyDescent="0.25">
      <c r="A125" s="1">
        <v>16272641121515</v>
      </c>
      <c r="B125">
        <v>7.4480285999999998</v>
      </c>
      <c r="C125">
        <v>0.43971252</v>
      </c>
      <c r="D125">
        <v>4.5511017000000002</v>
      </c>
      <c r="E125" t="s">
        <v>7</v>
      </c>
      <c r="F125">
        <v>273</v>
      </c>
    </row>
    <row r="126" spans="1:6" x14ac:dyDescent="0.25">
      <c r="A126" s="1">
        <v>16272807289728</v>
      </c>
      <c r="B126">
        <v>7.6436156999999998</v>
      </c>
      <c r="C126">
        <v>0.73524475</v>
      </c>
      <c r="D126">
        <v>4.9459379999999999</v>
      </c>
      <c r="E126" t="s">
        <v>11</v>
      </c>
      <c r="F126">
        <v>276</v>
      </c>
    </row>
    <row r="127" spans="1:6" x14ac:dyDescent="0.25">
      <c r="A127" s="1">
        <v>16272867714532</v>
      </c>
      <c r="B127">
        <v>7.90625</v>
      </c>
      <c r="C127">
        <v>0.54167175000000001</v>
      </c>
      <c r="D127">
        <v>5.4782409999999997</v>
      </c>
      <c r="E127" t="s">
        <v>8</v>
      </c>
      <c r="F127">
        <v>275</v>
      </c>
    </row>
    <row r="128" spans="1:6" x14ac:dyDescent="0.25">
      <c r="A128" s="1">
        <v>16273033890712</v>
      </c>
      <c r="B128">
        <v>8.1063840000000003</v>
      </c>
      <c r="C128">
        <v>0.56425475999999997</v>
      </c>
      <c r="D128">
        <v>5.2527619999999997</v>
      </c>
      <c r="E128" t="s">
        <v>8</v>
      </c>
      <c r="F128">
        <v>271</v>
      </c>
    </row>
    <row r="129" spans="1:6" x14ac:dyDescent="0.25">
      <c r="A129" s="1">
        <v>16273119492519</v>
      </c>
      <c r="B129">
        <v>7.9652710000000004</v>
      </c>
      <c r="C129">
        <v>0.16450500000000001</v>
      </c>
      <c r="D129">
        <v>4.6618500000000003</v>
      </c>
      <c r="E129" t="s">
        <v>14</v>
      </c>
      <c r="F129">
        <v>271</v>
      </c>
    </row>
    <row r="130" spans="1:6" x14ac:dyDescent="0.25">
      <c r="A130" s="1">
        <v>16273285660732</v>
      </c>
      <c r="B130">
        <v>9.0692599999999999</v>
      </c>
      <c r="C130">
        <v>0.28822326999999998</v>
      </c>
      <c r="D130">
        <v>5.6514280000000001</v>
      </c>
      <c r="E130" t="s">
        <v>14</v>
      </c>
      <c r="F130">
        <v>271</v>
      </c>
    </row>
    <row r="131" spans="1:6" x14ac:dyDescent="0.25">
      <c r="A131" s="1">
        <v>16273351120937</v>
      </c>
      <c r="B131">
        <v>7.9945373999999996</v>
      </c>
      <c r="C131">
        <v>0.68563839999999998</v>
      </c>
      <c r="D131">
        <v>4.8828889999999996</v>
      </c>
      <c r="E131" t="s">
        <v>10</v>
      </c>
      <c r="F131">
        <v>275</v>
      </c>
    </row>
    <row r="132" spans="1:6" x14ac:dyDescent="0.25">
      <c r="A132" s="1">
        <v>16273517289150</v>
      </c>
      <c r="B132">
        <v>9.1224209999999992</v>
      </c>
      <c r="C132">
        <v>0.44424437999999999</v>
      </c>
      <c r="D132">
        <v>6.0850676999999997</v>
      </c>
      <c r="E132" t="s">
        <v>13</v>
      </c>
      <c r="F132">
        <v>272</v>
      </c>
    </row>
    <row r="133" spans="1:6" x14ac:dyDescent="0.25">
      <c r="A133" s="1">
        <v>16273592820156</v>
      </c>
      <c r="B133">
        <v>7.830368</v>
      </c>
      <c r="C133">
        <v>0.25587462999999999</v>
      </c>
      <c r="D133">
        <v>4.8759920000000001</v>
      </c>
      <c r="E133" t="s">
        <v>15</v>
      </c>
      <c r="F133">
        <v>271</v>
      </c>
    </row>
    <row r="134" spans="1:6" x14ac:dyDescent="0.25">
      <c r="A134" s="1">
        <v>16273804306972</v>
      </c>
      <c r="B134">
        <v>7.2743682999999999</v>
      </c>
      <c r="C134">
        <v>0.48997498</v>
      </c>
      <c r="D134">
        <v>4.0632169999999999</v>
      </c>
      <c r="E134" t="s">
        <v>12</v>
      </c>
      <c r="F134">
        <v>275</v>
      </c>
    </row>
    <row r="135" spans="1:6" x14ac:dyDescent="0.25">
      <c r="A135" s="1">
        <v>16273905014980</v>
      </c>
      <c r="B135">
        <v>7.535431</v>
      </c>
      <c r="C135">
        <v>0.43724059999999998</v>
      </c>
      <c r="D135">
        <v>4.4080047999999996</v>
      </c>
      <c r="E135" t="s">
        <v>15</v>
      </c>
      <c r="F135">
        <v>272</v>
      </c>
    </row>
    <row r="136" spans="1:6" x14ac:dyDescent="0.25">
      <c r="A136" s="1">
        <v>16274030899990</v>
      </c>
      <c r="B136">
        <v>8.0009460000000008</v>
      </c>
      <c r="C136">
        <v>0.41030884000000001</v>
      </c>
      <c r="D136">
        <v>4.5105743</v>
      </c>
      <c r="E136" t="s">
        <v>12</v>
      </c>
      <c r="F136">
        <v>273</v>
      </c>
    </row>
    <row r="137" spans="1:6" x14ac:dyDescent="0.25">
      <c r="A137" s="1">
        <v>16274171891201</v>
      </c>
      <c r="B137">
        <v>8.0108949999999997</v>
      </c>
      <c r="C137">
        <v>0.49081419999999998</v>
      </c>
      <c r="D137">
        <v>4.8667449999999999</v>
      </c>
      <c r="E137" t="s">
        <v>10</v>
      </c>
      <c r="F137">
        <v>274</v>
      </c>
    </row>
    <row r="138" spans="1:6" x14ac:dyDescent="0.25">
      <c r="A138" s="1">
        <v>16274348130214</v>
      </c>
      <c r="B138">
        <v>8.1159970000000001</v>
      </c>
      <c r="C138">
        <v>0.14016724</v>
      </c>
      <c r="D138">
        <v>4.3028870000000001</v>
      </c>
      <c r="E138" t="s">
        <v>12</v>
      </c>
      <c r="F138">
        <v>271</v>
      </c>
    </row>
    <row r="139" spans="1:6" x14ac:dyDescent="0.25">
      <c r="A139" s="1">
        <v>16274474015224</v>
      </c>
      <c r="B139">
        <v>7.8379973999999999</v>
      </c>
      <c r="C139">
        <v>0.52330019999999999</v>
      </c>
      <c r="D139">
        <v>5.5282900000000001</v>
      </c>
      <c r="E139" t="s">
        <v>10</v>
      </c>
      <c r="F139">
        <v>274</v>
      </c>
    </row>
    <row r="140" spans="1:6" x14ac:dyDescent="0.25">
      <c r="A140" s="1">
        <v>16274725785244</v>
      </c>
      <c r="B140">
        <v>7.9802245999999997</v>
      </c>
      <c r="C140">
        <v>0.79188539999999996</v>
      </c>
      <c r="D140">
        <v>5.8597260000000002</v>
      </c>
      <c r="E140" t="s">
        <v>8</v>
      </c>
      <c r="F140">
        <v>276</v>
      </c>
    </row>
    <row r="141" spans="1:6" x14ac:dyDescent="0.25">
      <c r="A141" s="1">
        <v>16274871811855</v>
      </c>
      <c r="B141">
        <v>7.6781005999999996</v>
      </c>
      <c r="C141">
        <v>0.61662289999999997</v>
      </c>
      <c r="D141">
        <v>4.9230194000000003</v>
      </c>
      <c r="E141" t="s">
        <v>6</v>
      </c>
      <c r="F141">
        <v>275</v>
      </c>
    </row>
    <row r="142" spans="1:6" x14ac:dyDescent="0.25">
      <c r="A142" s="1">
        <v>16274987626064</v>
      </c>
      <c r="B142">
        <v>7.0801086</v>
      </c>
      <c r="C142">
        <v>0.55296325999999996</v>
      </c>
      <c r="D142">
        <v>4.9956054999999999</v>
      </c>
      <c r="E142" t="s">
        <v>7</v>
      </c>
      <c r="F142">
        <v>273</v>
      </c>
    </row>
    <row r="143" spans="1:6" x14ac:dyDescent="0.25">
      <c r="A143" s="1">
        <v>16275103440273</v>
      </c>
      <c r="B143">
        <v>7.6189422999999996</v>
      </c>
      <c r="C143">
        <v>0.40315246999999999</v>
      </c>
      <c r="D143">
        <v>4.8373109999999997</v>
      </c>
      <c r="E143" t="s">
        <v>6</v>
      </c>
      <c r="F143">
        <v>273</v>
      </c>
    </row>
    <row r="144" spans="1:6" x14ac:dyDescent="0.25">
      <c r="A144" s="1">
        <v>16275204148281</v>
      </c>
      <c r="B144">
        <v>7.9328003000000002</v>
      </c>
      <c r="C144">
        <v>0.61694336000000005</v>
      </c>
      <c r="D144">
        <v>5.7893065999999997</v>
      </c>
      <c r="E144" t="s">
        <v>12</v>
      </c>
      <c r="F144">
        <v>275</v>
      </c>
    </row>
    <row r="145" spans="1:6" x14ac:dyDescent="0.25">
      <c r="A145" s="1">
        <v>16275390458095</v>
      </c>
      <c r="B145">
        <v>8.066452</v>
      </c>
      <c r="C145">
        <v>0.81890870000000004</v>
      </c>
      <c r="D145">
        <v>4.5542755000000001</v>
      </c>
      <c r="E145" t="s">
        <v>9</v>
      </c>
      <c r="F145">
        <v>276</v>
      </c>
    </row>
    <row r="146" spans="1:6" x14ac:dyDescent="0.25">
      <c r="A146" s="1">
        <v>16275465989101</v>
      </c>
      <c r="B146">
        <v>7.9674835000000002</v>
      </c>
      <c r="C146">
        <v>0.53466796999999999</v>
      </c>
      <c r="D146">
        <v>5.9226989999999997</v>
      </c>
      <c r="E146" t="s">
        <v>13</v>
      </c>
      <c r="F146">
        <v>274</v>
      </c>
    </row>
    <row r="147" spans="1:6" x14ac:dyDescent="0.25">
      <c r="A147" s="1">
        <v>16275722794521</v>
      </c>
      <c r="B147">
        <v>8.1564940000000004</v>
      </c>
      <c r="C147">
        <v>0.46693420000000002</v>
      </c>
      <c r="D147">
        <v>5.4793700000000003</v>
      </c>
      <c r="E147" t="s">
        <v>13</v>
      </c>
      <c r="F147">
        <v>273</v>
      </c>
    </row>
    <row r="148" spans="1:6" x14ac:dyDescent="0.25">
      <c r="A148" s="1">
        <v>16275868821132</v>
      </c>
      <c r="B148">
        <v>7.7566376000000004</v>
      </c>
      <c r="C148">
        <v>0.40911864999999997</v>
      </c>
      <c r="D148">
        <v>4.8916472999999998</v>
      </c>
      <c r="E148" t="s">
        <v>9</v>
      </c>
      <c r="F148">
        <v>273</v>
      </c>
    </row>
    <row r="149" spans="1:6" x14ac:dyDescent="0.25">
      <c r="A149" s="1">
        <v>16275969529140</v>
      </c>
      <c r="B149">
        <v>7.8783110000000001</v>
      </c>
      <c r="C149">
        <v>0.57090759999999996</v>
      </c>
      <c r="D149">
        <v>5.3025054999999996</v>
      </c>
      <c r="E149" t="s">
        <v>14</v>
      </c>
      <c r="F149">
        <v>275</v>
      </c>
    </row>
    <row r="150" spans="1:6" x14ac:dyDescent="0.25">
      <c r="A150" s="1">
        <v>16276120591152</v>
      </c>
      <c r="B150">
        <v>7.6645355000000004</v>
      </c>
      <c r="C150">
        <v>0.34985351999999997</v>
      </c>
      <c r="D150">
        <v>4.7376860000000001</v>
      </c>
      <c r="E150" t="s">
        <v>11</v>
      </c>
      <c r="F150">
        <v>273</v>
      </c>
    </row>
    <row r="151" spans="1:6" x14ac:dyDescent="0.25">
      <c r="A151" s="1">
        <v>16276261582363</v>
      </c>
      <c r="B151">
        <v>7.9641875999999998</v>
      </c>
      <c r="C151">
        <v>0.41941833000000001</v>
      </c>
      <c r="D151">
        <v>5.1257020000000004</v>
      </c>
      <c r="E151" t="s">
        <v>15</v>
      </c>
      <c r="F151">
        <v>274</v>
      </c>
    </row>
    <row r="152" spans="1:6" x14ac:dyDescent="0.25">
      <c r="A152" s="1">
        <v>16276462998378</v>
      </c>
      <c r="B152">
        <v>8.1037750000000006</v>
      </c>
      <c r="C152">
        <v>0.57048034999999997</v>
      </c>
      <c r="D152">
        <v>3.6907806000000001</v>
      </c>
      <c r="E152" t="s">
        <v>11</v>
      </c>
      <c r="F152">
        <v>274</v>
      </c>
    </row>
    <row r="153" spans="1:6" x14ac:dyDescent="0.25">
      <c r="A153" s="1">
        <v>16276573777187</v>
      </c>
      <c r="B153">
        <v>7.9513090000000002</v>
      </c>
      <c r="C153">
        <v>0.56744384999999997</v>
      </c>
      <c r="D153">
        <v>5.0975339999999996</v>
      </c>
      <c r="E153" t="s">
        <v>15</v>
      </c>
      <c r="F153">
        <v>274</v>
      </c>
    </row>
    <row r="154" spans="1:6" x14ac:dyDescent="0.25">
      <c r="A154" s="1">
        <v>16276755051601</v>
      </c>
      <c r="B154">
        <v>8.0569310000000005</v>
      </c>
      <c r="C154">
        <v>0.65367125999999998</v>
      </c>
      <c r="D154">
        <v>3.5507049999999998</v>
      </c>
      <c r="E154" t="s">
        <v>9</v>
      </c>
      <c r="F154">
        <v>273</v>
      </c>
    </row>
    <row r="155" spans="1:6" x14ac:dyDescent="0.25">
      <c r="A155" s="1">
        <v>16276860795009</v>
      </c>
      <c r="B155">
        <v>8.0883640000000003</v>
      </c>
      <c r="C155">
        <v>0.52157589999999998</v>
      </c>
      <c r="D155">
        <v>5.1221769999999998</v>
      </c>
      <c r="E155" t="s">
        <v>10</v>
      </c>
      <c r="F155">
        <v>274</v>
      </c>
    </row>
    <row r="156" spans="1:6" x14ac:dyDescent="0.25">
      <c r="A156" s="1">
        <v>16277016892421</v>
      </c>
      <c r="B156">
        <v>7.6168212999999998</v>
      </c>
      <c r="C156">
        <v>0.73515319999999995</v>
      </c>
      <c r="D156">
        <v>4.4809264999999998</v>
      </c>
      <c r="E156" t="s">
        <v>9</v>
      </c>
      <c r="F156">
        <v>278</v>
      </c>
    </row>
    <row r="157" spans="1:6" x14ac:dyDescent="0.25">
      <c r="A157" s="1">
        <v>16277112565029</v>
      </c>
      <c r="B157">
        <v>7.9748383</v>
      </c>
      <c r="C157">
        <v>0.91352844</v>
      </c>
      <c r="D157">
        <v>5.2410582999999997</v>
      </c>
      <c r="E157" t="s">
        <v>8</v>
      </c>
      <c r="F157">
        <v>276</v>
      </c>
    </row>
    <row r="158" spans="1:6" x14ac:dyDescent="0.25">
      <c r="A158" s="1">
        <v>16277273697841</v>
      </c>
      <c r="B158">
        <v>8.1809689999999993</v>
      </c>
      <c r="C158">
        <v>0.51921079999999997</v>
      </c>
      <c r="D158">
        <v>4.9315949999999997</v>
      </c>
      <c r="E158" t="s">
        <v>9</v>
      </c>
      <c r="F158">
        <v>274</v>
      </c>
    </row>
    <row r="159" spans="1:6" x14ac:dyDescent="0.25">
      <c r="A159" s="1">
        <v>16277329087245</v>
      </c>
      <c r="B159">
        <v>7.9572450000000003</v>
      </c>
      <c r="C159">
        <v>0.66438293000000004</v>
      </c>
      <c r="D159">
        <v>5.4337005999999999</v>
      </c>
      <c r="E159" t="s">
        <v>8</v>
      </c>
      <c r="F159">
        <v>274</v>
      </c>
    </row>
    <row r="160" spans="1:6" x14ac:dyDescent="0.25">
      <c r="A160" s="1">
        <v>16277616105068</v>
      </c>
      <c r="B160">
        <v>7.9652557000000002</v>
      </c>
      <c r="C160">
        <v>0.82492065000000003</v>
      </c>
      <c r="D160">
        <v>5.1182860000000003</v>
      </c>
      <c r="E160" t="s">
        <v>12</v>
      </c>
      <c r="F160">
        <v>276</v>
      </c>
    </row>
    <row r="161" spans="1:6" x14ac:dyDescent="0.25">
      <c r="A161" s="1">
        <v>16277903122890</v>
      </c>
      <c r="B161">
        <v>6.9889219999999996</v>
      </c>
      <c r="C161">
        <v>0.96659850000000003</v>
      </c>
      <c r="D161">
        <v>5.683243</v>
      </c>
      <c r="E161" t="s">
        <v>6</v>
      </c>
      <c r="F161">
        <v>277</v>
      </c>
    </row>
    <row r="162" spans="1:6" x14ac:dyDescent="0.25">
      <c r="A162" s="1">
        <v>16277993760097</v>
      </c>
      <c r="B162">
        <v>7.6355285999999998</v>
      </c>
      <c r="C162">
        <v>0.38214110000000001</v>
      </c>
      <c r="D162">
        <v>5.2105864999999998</v>
      </c>
      <c r="E162" t="s">
        <v>12</v>
      </c>
      <c r="F162">
        <v>273</v>
      </c>
    </row>
    <row r="163" spans="1:6" x14ac:dyDescent="0.25">
      <c r="A163" s="1">
        <v>16278300919521</v>
      </c>
      <c r="B163">
        <v>8.0472719999999995</v>
      </c>
      <c r="C163">
        <v>0.33486937999999999</v>
      </c>
      <c r="D163">
        <v>5.2872009999999996</v>
      </c>
      <c r="E163" t="s">
        <v>12</v>
      </c>
      <c r="F163">
        <v>272</v>
      </c>
    </row>
    <row r="164" spans="1:6" x14ac:dyDescent="0.25">
      <c r="A164" s="1">
        <v>16278436875331</v>
      </c>
      <c r="B164">
        <v>7.8068999999999997</v>
      </c>
      <c r="C164">
        <v>0.22625732000000001</v>
      </c>
      <c r="D164">
        <v>5.0549010000000001</v>
      </c>
      <c r="E164" t="s">
        <v>6</v>
      </c>
      <c r="F164">
        <v>272</v>
      </c>
    </row>
    <row r="165" spans="1:6" x14ac:dyDescent="0.25">
      <c r="A165" s="1">
        <v>16278542618740</v>
      </c>
      <c r="B165">
        <v>7.9424590000000004</v>
      </c>
      <c r="C165">
        <v>0.12934875000000001</v>
      </c>
      <c r="D165">
        <v>6.1189422999999996</v>
      </c>
      <c r="E165" t="s">
        <v>7</v>
      </c>
      <c r="F165">
        <v>271</v>
      </c>
    </row>
    <row r="166" spans="1:6" x14ac:dyDescent="0.25">
      <c r="A166" s="1">
        <v>16278698716152</v>
      </c>
      <c r="B166">
        <v>7.5743713000000001</v>
      </c>
      <c r="C166">
        <v>1.6189575000000001E-2</v>
      </c>
      <c r="D166">
        <v>4.8683319999999997</v>
      </c>
      <c r="E166" t="s">
        <v>6</v>
      </c>
      <c r="F166">
        <v>269</v>
      </c>
    </row>
    <row r="167" spans="1:6" x14ac:dyDescent="0.25">
      <c r="A167" s="1">
        <v>16278799424160</v>
      </c>
      <c r="B167">
        <v>7.9235230000000003</v>
      </c>
      <c r="C167">
        <v>0.29940795999999997</v>
      </c>
      <c r="D167">
        <v>4.6781309999999996</v>
      </c>
      <c r="E167" t="s">
        <v>8</v>
      </c>
      <c r="F167">
        <v>273</v>
      </c>
    </row>
    <row r="168" spans="1:6" x14ac:dyDescent="0.25">
      <c r="A168" s="1">
        <v>16278945450771</v>
      </c>
      <c r="B168">
        <v>8.0518190000000001</v>
      </c>
      <c r="C168">
        <v>0.63143919999999998</v>
      </c>
      <c r="D168">
        <v>4.6753235000000002</v>
      </c>
      <c r="E168" t="s">
        <v>6</v>
      </c>
      <c r="F168">
        <v>276</v>
      </c>
    </row>
    <row r="169" spans="1:6" x14ac:dyDescent="0.25">
      <c r="A169" s="1">
        <v>16279046158779</v>
      </c>
      <c r="B169">
        <v>7.9504089999999996</v>
      </c>
      <c r="C169">
        <v>0.45625304999999999</v>
      </c>
      <c r="D169">
        <v>4.8533936000000004</v>
      </c>
      <c r="E169" t="s">
        <v>10</v>
      </c>
      <c r="F169">
        <v>272</v>
      </c>
    </row>
    <row r="170" spans="1:6" x14ac:dyDescent="0.25">
      <c r="A170" s="1">
        <v>16279227433193</v>
      </c>
      <c r="B170">
        <v>8.0711670000000009</v>
      </c>
      <c r="C170">
        <v>0.6390228</v>
      </c>
      <c r="D170">
        <v>5.4173584000000004</v>
      </c>
      <c r="E170" t="s">
        <v>10</v>
      </c>
      <c r="F170">
        <v>274</v>
      </c>
    </row>
    <row r="171" spans="1:6" x14ac:dyDescent="0.25">
      <c r="A171" s="1">
        <v>16279383530605</v>
      </c>
      <c r="B171">
        <v>7.8288115999999999</v>
      </c>
      <c r="C171">
        <v>0.32681273999999999</v>
      </c>
      <c r="D171">
        <v>5.2052765000000001</v>
      </c>
      <c r="E171" t="s">
        <v>9</v>
      </c>
      <c r="F171">
        <v>272</v>
      </c>
    </row>
    <row r="172" spans="1:6" x14ac:dyDescent="0.25">
      <c r="A172" s="1">
        <v>16279504380214</v>
      </c>
      <c r="B172">
        <v>7.4764710000000001</v>
      </c>
      <c r="C172">
        <v>6.6879270000000005E-2</v>
      </c>
      <c r="D172">
        <v>4.4440765000000004</v>
      </c>
      <c r="E172" t="s">
        <v>12</v>
      </c>
      <c r="F172">
        <v>271</v>
      </c>
    </row>
    <row r="173" spans="1:6" x14ac:dyDescent="0.25">
      <c r="A173" s="1">
        <v>16279635300624</v>
      </c>
      <c r="B173">
        <v>7.6880800000000002</v>
      </c>
      <c r="C173">
        <v>0.23405456999999999</v>
      </c>
      <c r="D173">
        <v>4.9535369999999999</v>
      </c>
      <c r="E173" t="s">
        <v>9</v>
      </c>
      <c r="F173">
        <v>272</v>
      </c>
    </row>
    <row r="174" spans="1:6" x14ac:dyDescent="0.25">
      <c r="A174" s="1">
        <v>16279771256435</v>
      </c>
      <c r="B174">
        <v>7.597397</v>
      </c>
      <c r="C174">
        <v>0.35127258</v>
      </c>
      <c r="D174">
        <v>4.9272613999999999</v>
      </c>
      <c r="E174" t="s">
        <v>12</v>
      </c>
      <c r="F174">
        <v>272</v>
      </c>
    </row>
    <row r="175" spans="1:6" x14ac:dyDescent="0.25">
      <c r="A175" s="1">
        <v>16279982743251</v>
      </c>
      <c r="B175">
        <v>7.9555509999999998</v>
      </c>
      <c r="C175">
        <v>0.56469727000000003</v>
      </c>
      <c r="D175">
        <v>5.4858092999999997</v>
      </c>
      <c r="E175" t="s">
        <v>13</v>
      </c>
      <c r="F175">
        <v>274</v>
      </c>
    </row>
    <row r="176" spans="1:6" x14ac:dyDescent="0.25">
      <c r="A176" s="1">
        <v>16280189194667</v>
      </c>
      <c r="B176">
        <v>7.6186220000000002</v>
      </c>
      <c r="C176">
        <v>0.94853209999999999</v>
      </c>
      <c r="D176">
        <v>5.1159210000000002</v>
      </c>
      <c r="E176" t="s">
        <v>11</v>
      </c>
      <c r="F176">
        <v>279</v>
      </c>
    </row>
    <row r="177" spans="1:6" x14ac:dyDescent="0.25">
      <c r="A177" s="1">
        <v>16280264725673</v>
      </c>
      <c r="B177">
        <v>8.0132449999999995</v>
      </c>
      <c r="C177">
        <v>0.4285736</v>
      </c>
      <c r="D177">
        <v>6.4018860000000002</v>
      </c>
      <c r="E177" t="s">
        <v>14</v>
      </c>
      <c r="F177">
        <v>273</v>
      </c>
    </row>
    <row r="178" spans="1:6" x14ac:dyDescent="0.25">
      <c r="A178" s="1">
        <v>16280415787685</v>
      </c>
      <c r="B178">
        <v>7.2575529999999997</v>
      </c>
      <c r="C178">
        <v>0.53585815000000003</v>
      </c>
      <c r="D178">
        <v>4.2624360000000001</v>
      </c>
      <c r="E178" t="s">
        <v>11</v>
      </c>
      <c r="F178">
        <v>275</v>
      </c>
    </row>
    <row r="179" spans="1:6" x14ac:dyDescent="0.25">
      <c r="A179" s="1">
        <v>16280486283290</v>
      </c>
      <c r="B179">
        <v>7.9609221999999997</v>
      </c>
      <c r="C179">
        <v>0.56716920000000004</v>
      </c>
      <c r="D179">
        <v>6.2261810000000004</v>
      </c>
      <c r="E179" t="s">
        <v>14</v>
      </c>
      <c r="F179">
        <v>274</v>
      </c>
    </row>
    <row r="180" spans="1:6" x14ac:dyDescent="0.25">
      <c r="A180" s="1">
        <v>16280672593105</v>
      </c>
      <c r="B180">
        <v>7.6866301999999997</v>
      </c>
      <c r="C180">
        <v>1.1031493999999999</v>
      </c>
      <c r="D180">
        <v>4.8656464000000001</v>
      </c>
      <c r="E180" t="s">
        <v>11</v>
      </c>
      <c r="F180">
        <v>275</v>
      </c>
    </row>
    <row r="181" spans="1:6" x14ac:dyDescent="0.25">
      <c r="A181" s="1">
        <v>16280758194911</v>
      </c>
      <c r="B181">
        <v>7.7937620000000001</v>
      </c>
      <c r="C181">
        <v>0.15467834</v>
      </c>
      <c r="D181">
        <v>5.19252</v>
      </c>
      <c r="E181" t="s">
        <v>15</v>
      </c>
      <c r="F181">
        <v>271</v>
      </c>
    </row>
    <row r="182" spans="1:6" x14ac:dyDescent="0.25">
      <c r="A182" s="1">
        <v>16281025071132</v>
      </c>
      <c r="B182">
        <v>7.7360379999999997</v>
      </c>
      <c r="C182">
        <v>0.44158935999999999</v>
      </c>
      <c r="D182">
        <v>4.8843994000000004</v>
      </c>
      <c r="E182" t="s">
        <v>15</v>
      </c>
      <c r="F182">
        <v>273</v>
      </c>
    </row>
    <row r="183" spans="1:6" x14ac:dyDescent="0.25">
      <c r="A183" s="1">
        <v>16281231522548</v>
      </c>
      <c r="B183">
        <v>8.0254670000000008</v>
      </c>
      <c r="C183">
        <v>0.26405334000000003</v>
      </c>
      <c r="D183">
        <v>4.9945984000000001</v>
      </c>
      <c r="E183" t="s">
        <v>13</v>
      </c>
      <c r="F183">
        <v>272</v>
      </c>
    </row>
    <row r="184" spans="1:6" x14ac:dyDescent="0.25">
      <c r="A184" s="1">
        <v>16281352372158</v>
      </c>
      <c r="B184">
        <v>7.7769320000000004</v>
      </c>
      <c r="C184">
        <v>0.68727110000000002</v>
      </c>
      <c r="D184">
        <v>4.9888152999999997</v>
      </c>
      <c r="E184" t="s">
        <v>10</v>
      </c>
      <c r="F184">
        <v>275</v>
      </c>
    </row>
    <row r="185" spans="1:6" x14ac:dyDescent="0.25">
      <c r="A185" s="1">
        <v>16281664566982</v>
      </c>
      <c r="B185">
        <v>7.9776154000000004</v>
      </c>
      <c r="C185">
        <v>0.15089416999999999</v>
      </c>
      <c r="D185">
        <v>5.0238494999999999</v>
      </c>
      <c r="E185" t="s">
        <v>13</v>
      </c>
      <c r="F185">
        <v>271</v>
      </c>
    </row>
    <row r="186" spans="1:6" x14ac:dyDescent="0.25">
      <c r="A186" s="1">
        <v>16281795487392</v>
      </c>
      <c r="B186">
        <v>7.7059629999999997</v>
      </c>
      <c r="C186">
        <v>0.22566222999999999</v>
      </c>
      <c r="D186">
        <v>4.7217865000000003</v>
      </c>
      <c r="E186" t="s">
        <v>10</v>
      </c>
      <c r="F186">
        <v>272</v>
      </c>
    </row>
    <row r="187" spans="1:6" x14ac:dyDescent="0.25">
      <c r="A187" s="1">
        <v>16281946549404</v>
      </c>
      <c r="B187">
        <v>7.8774110000000004</v>
      </c>
      <c r="C187">
        <v>0.22100829999999999</v>
      </c>
      <c r="D187">
        <v>4.2225950000000001</v>
      </c>
      <c r="E187" t="s">
        <v>12</v>
      </c>
      <c r="F187">
        <v>272</v>
      </c>
    </row>
    <row r="188" spans="1:6" x14ac:dyDescent="0.25">
      <c r="A188" s="1">
        <v>16282072434413</v>
      </c>
      <c r="B188">
        <v>7.6712036000000001</v>
      </c>
      <c r="C188">
        <v>0.42886352999999999</v>
      </c>
      <c r="D188">
        <v>4.5980376999999999</v>
      </c>
      <c r="E188" t="s">
        <v>8</v>
      </c>
      <c r="F188">
        <v>273</v>
      </c>
    </row>
    <row r="189" spans="1:6" x14ac:dyDescent="0.25">
      <c r="A189" s="1">
        <v>16282213425624</v>
      </c>
      <c r="B189">
        <v>8.0850524999999998</v>
      </c>
      <c r="C189">
        <v>8.1954955999999995E-2</v>
      </c>
      <c r="D189">
        <v>4.3984832999999997</v>
      </c>
      <c r="E189" t="s">
        <v>7</v>
      </c>
      <c r="F189">
        <v>271</v>
      </c>
    </row>
    <row r="190" spans="1:6" x14ac:dyDescent="0.25">
      <c r="A190" s="1">
        <v>16282374558437</v>
      </c>
      <c r="B190">
        <v>7.9103700000000003</v>
      </c>
      <c r="C190">
        <v>0.72172546000000004</v>
      </c>
      <c r="D190">
        <v>4.9542999999999999</v>
      </c>
      <c r="E190" t="s">
        <v>8</v>
      </c>
      <c r="F190">
        <v>275</v>
      </c>
    </row>
    <row r="191" spans="1:6" x14ac:dyDescent="0.25">
      <c r="A191" s="1">
        <v>16282570939052</v>
      </c>
      <c r="B191">
        <v>8.4768519999999992</v>
      </c>
      <c r="C191">
        <v>1.7311707000000001</v>
      </c>
      <c r="D191">
        <v>5.6630859999999998</v>
      </c>
      <c r="E191" t="s">
        <v>9</v>
      </c>
      <c r="F191">
        <v>275</v>
      </c>
    </row>
    <row r="192" spans="1:6" x14ac:dyDescent="0.25">
      <c r="A192" s="1">
        <v>16282686753261</v>
      </c>
      <c r="B192">
        <v>7.5482483</v>
      </c>
      <c r="C192">
        <v>9.5382690000000006E-2</v>
      </c>
      <c r="D192">
        <v>4.2778014999999998</v>
      </c>
      <c r="E192" t="s">
        <v>7</v>
      </c>
      <c r="F192">
        <v>271</v>
      </c>
    </row>
    <row r="193" spans="1:6" x14ac:dyDescent="0.25">
      <c r="A193" s="1">
        <v>16282827744472</v>
      </c>
      <c r="B193">
        <v>8.2508999999999997</v>
      </c>
      <c r="C193">
        <v>1.0064850000000001</v>
      </c>
      <c r="D193">
        <v>5.0617369999999999</v>
      </c>
      <c r="E193" t="s">
        <v>6</v>
      </c>
      <c r="F193">
        <v>277</v>
      </c>
    </row>
    <row r="194" spans="1:6" x14ac:dyDescent="0.25">
      <c r="A194" s="1">
        <v>16282878098476</v>
      </c>
      <c r="B194">
        <v>8.4589540000000003</v>
      </c>
      <c r="C194">
        <v>1.0873413000000001</v>
      </c>
      <c r="D194">
        <v>6.117737</v>
      </c>
      <c r="E194" t="s">
        <v>12</v>
      </c>
      <c r="F194">
        <v>277</v>
      </c>
    </row>
    <row r="195" spans="1:6" x14ac:dyDescent="0.25">
      <c r="A195" s="1">
        <v>16283064398601</v>
      </c>
      <c r="B195">
        <v>8.3761139999999994</v>
      </c>
      <c r="C195">
        <v>0.22996521</v>
      </c>
      <c r="D195">
        <v>-0.89327999999999996</v>
      </c>
      <c r="E195" t="s">
        <v>6</v>
      </c>
      <c r="F195">
        <v>271</v>
      </c>
    </row>
    <row r="196" spans="1:6" x14ac:dyDescent="0.25">
      <c r="A196" s="1">
        <v>16283170142010</v>
      </c>
      <c r="B196">
        <v>7.6715090000000004</v>
      </c>
      <c r="C196">
        <v>0.3223877</v>
      </c>
      <c r="D196">
        <v>4.6382903999999998</v>
      </c>
      <c r="E196" t="s">
        <v>12</v>
      </c>
      <c r="F196">
        <v>274</v>
      </c>
    </row>
    <row r="197" spans="1:6" x14ac:dyDescent="0.25">
      <c r="A197" s="1">
        <v>16283316168621</v>
      </c>
      <c r="B197">
        <v>6.8765564000000001</v>
      </c>
      <c r="C197">
        <v>1.2850037000000001</v>
      </c>
      <c r="D197">
        <v>4.2736359999999998</v>
      </c>
      <c r="E197" t="s">
        <v>6</v>
      </c>
      <c r="F197">
        <v>281</v>
      </c>
    </row>
    <row r="198" spans="1:6" x14ac:dyDescent="0.25">
      <c r="A198" s="1">
        <v>16283416876629</v>
      </c>
      <c r="B198">
        <v>7.6004639999999997</v>
      </c>
      <c r="C198">
        <v>0.22529602000000001</v>
      </c>
      <c r="D198">
        <v>4.5524445</v>
      </c>
      <c r="E198" t="s">
        <v>7</v>
      </c>
      <c r="F198">
        <v>274</v>
      </c>
    </row>
    <row r="199" spans="1:6" x14ac:dyDescent="0.25">
      <c r="A199" s="1">
        <v>16283562903240</v>
      </c>
      <c r="B199">
        <v>8.2448429999999995</v>
      </c>
      <c r="C199">
        <v>1.1924285999999999</v>
      </c>
      <c r="D199">
        <v>8.9897609999999997</v>
      </c>
      <c r="E199" t="s">
        <v>9</v>
      </c>
      <c r="F199">
        <v>272</v>
      </c>
    </row>
    <row r="200" spans="1:6" x14ac:dyDescent="0.25">
      <c r="A200" s="1">
        <v>16283673682049</v>
      </c>
      <c r="B200">
        <v>7.1725919999999999</v>
      </c>
      <c r="C200">
        <v>8.1375119999999995E-2</v>
      </c>
      <c r="D200">
        <v>4.3450775000000004</v>
      </c>
      <c r="E200" t="s">
        <v>13</v>
      </c>
      <c r="F200">
        <v>271</v>
      </c>
    </row>
    <row r="201" spans="1:6" x14ac:dyDescent="0.25">
      <c r="A201" s="1">
        <v>16283824744060</v>
      </c>
      <c r="B201">
        <v>7.6307830000000001</v>
      </c>
      <c r="C201">
        <v>1.0769196000000001</v>
      </c>
      <c r="D201">
        <v>6.2661284999999998</v>
      </c>
      <c r="E201" t="s">
        <v>9</v>
      </c>
      <c r="F201">
        <v>277</v>
      </c>
    </row>
    <row r="202" spans="1:6" x14ac:dyDescent="0.25">
      <c r="A202" s="1">
        <v>16283910345867</v>
      </c>
      <c r="B202">
        <v>8.2391205000000003</v>
      </c>
      <c r="C202">
        <v>0.77825929999999999</v>
      </c>
      <c r="D202">
        <v>5.8842470000000002</v>
      </c>
      <c r="E202" t="s">
        <v>13</v>
      </c>
      <c r="F202">
        <v>276</v>
      </c>
    </row>
    <row r="203" spans="1:6" x14ac:dyDescent="0.25">
      <c r="A203" s="1">
        <v>16284051337078</v>
      </c>
      <c r="B203">
        <v>7.9132540000000002</v>
      </c>
      <c r="C203">
        <v>0.88093566999999995</v>
      </c>
      <c r="D203">
        <v>3.9489898999999999</v>
      </c>
      <c r="E203" t="s">
        <v>11</v>
      </c>
      <c r="F203">
        <v>279</v>
      </c>
    </row>
    <row r="204" spans="1:6" x14ac:dyDescent="0.25">
      <c r="A204" s="1">
        <v>16284116797283</v>
      </c>
      <c r="B204">
        <v>8.0402679999999993</v>
      </c>
      <c r="C204">
        <v>0.55525210000000003</v>
      </c>
      <c r="D204">
        <v>6.0561829999999999</v>
      </c>
      <c r="E204" t="s">
        <v>14</v>
      </c>
      <c r="F204">
        <v>275</v>
      </c>
    </row>
    <row r="205" spans="1:6" x14ac:dyDescent="0.25">
      <c r="A205" s="1">
        <v>16284298071697</v>
      </c>
      <c r="B205">
        <v>7.524826</v>
      </c>
      <c r="C205">
        <v>0.32595825</v>
      </c>
      <c r="D205">
        <v>4.9667510000000004</v>
      </c>
      <c r="E205" t="s">
        <v>9</v>
      </c>
      <c r="F205">
        <v>273</v>
      </c>
    </row>
    <row r="206" spans="1:6" x14ac:dyDescent="0.25">
      <c r="A206" s="1">
        <v>16284434027508</v>
      </c>
      <c r="B206">
        <v>8.1221920000000001</v>
      </c>
      <c r="C206">
        <v>0.24725342</v>
      </c>
      <c r="D206">
        <v>5.8084870000000004</v>
      </c>
      <c r="E206" t="s">
        <v>15</v>
      </c>
      <c r="F206">
        <v>270</v>
      </c>
    </row>
    <row r="207" spans="1:6" x14ac:dyDescent="0.25">
      <c r="A207" s="1">
        <v>16284605231121</v>
      </c>
      <c r="B207">
        <v>8.0635680000000001</v>
      </c>
      <c r="C207">
        <v>1.2287598</v>
      </c>
      <c r="D207">
        <v>1.6437225</v>
      </c>
      <c r="E207" t="s">
        <v>14</v>
      </c>
      <c r="F207">
        <v>276</v>
      </c>
    </row>
    <row r="208" spans="1:6" x14ac:dyDescent="0.25">
      <c r="A208" s="1">
        <v>16284710974529</v>
      </c>
      <c r="B208">
        <v>7.7362520000000004</v>
      </c>
      <c r="C208">
        <v>0.28691100000000003</v>
      </c>
      <c r="D208">
        <v>4.8435515999999996</v>
      </c>
      <c r="E208" t="s">
        <v>15</v>
      </c>
      <c r="F208">
        <v>272</v>
      </c>
    </row>
    <row r="209" spans="1:6" x14ac:dyDescent="0.25">
      <c r="A209" s="1">
        <v>16284826788738</v>
      </c>
      <c r="B209">
        <v>7.9052579999999999</v>
      </c>
      <c r="C209">
        <v>0.37831115999999998</v>
      </c>
      <c r="D209">
        <v>4.4883730000000002</v>
      </c>
      <c r="E209" t="s">
        <v>14</v>
      </c>
      <c r="F209">
        <v>273</v>
      </c>
    </row>
    <row r="210" spans="1:6" x14ac:dyDescent="0.25">
      <c r="A210" s="1">
        <v>16285008063152</v>
      </c>
      <c r="B210">
        <v>8.6316380000000006</v>
      </c>
      <c r="C210">
        <v>0.1776886</v>
      </c>
      <c r="D210">
        <v>6.0409090000000001</v>
      </c>
      <c r="E210" t="s">
        <v>10</v>
      </c>
      <c r="F210">
        <v>269</v>
      </c>
    </row>
    <row r="211" spans="1:6" x14ac:dyDescent="0.25">
      <c r="A211" s="1">
        <v>16285068487957</v>
      </c>
      <c r="B211">
        <v>7.7709656000000003</v>
      </c>
      <c r="C211">
        <v>0.27416992000000001</v>
      </c>
      <c r="D211">
        <v>5.0694119999999998</v>
      </c>
      <c r="E211" t="s">
        <v>14</v>
      </c>
      <c r="F211">
        <v>271</v>
      </c>
    </row>
    <row r="212" spans="1:6" x14ac:dyDescent="0.25">
      <c r="A212" s="1">
        <v>16285310187176</v>
      </c>
      <c r="B212">
        <v>8.1215060000000001</v>
      </c>
      <c r="C212">
        <v>0.16671753</v>
      </c>
      <c r="D212">
        <v>4.8300934</v>
      </c>
      <c r="E212" t="s">
        <v>13</v>
      </c>
      <c r="F212">
        <v>271</v>
      </c>
    </row>
    <row r="213" spans="1:6" x14ac:dyDescent="0.25">
      <c r="A213" s="1">
        <v>16285456213787</v>
      </c>
      <c r="B213">
        <v>7.9731902999999997</v>
      </c>
      <c r="C213">
        <v>0.24456786999999999</v>
      </c>
      <c r="D213">
        <v>5.3062440000000004</v>
      </c>
      <c r="E213" t="s">
        <v>8</v>
      </c>
      <c r="F213">
        <v>272</v>
      </c>
    </row>
    <row r="214" spans="1:6" x14ac:dyDescent="0.25">
      <c r="A214" s="1">
        <v>16285687842205</v>
      </c>
      <c r="B214">
        <v>7.9564969999999997</v>
      </c>
      <c r="C214">
        <v>0.68276979999999998</v>
      </c>
      <c r="D214">
        <v>5.3050079999999999</v>
      </c>
      <c r="E214" t="s">
        <v>8</v>
      </c>
      <c r="F214">
        <v>275</v>
      </c>
    </row>
    <row r="215" spans="1:6" x14ac:dyDescent="0.25">
      <c r="A215" s="1">
        <v>16285919470623</v>
      </c>
      <c r="B215">
        <v>7.8692169999999999</v>
      </c>
      <c r="C215">
        <v>0.61248780000000003</v>
      </c>
      <c r="D215">
        <v>5.0985259999999997</v>
      </c>
      <c r="E215" t="s">
        <v>11</v>
      </c>
      <c r="F215">
        <v>274</v>
      </c>
    </row>
    <row r="216" spans="1:6" x14ac:dyDescent="0.25">
      <c r="A216" s="1">
        <v>16286045355633</v>
      </c>
      <c r="B216">
        <v>7.5816650000000001</v>
      </c>
      <c r="C216">
        <v>0.37113953</v>
      </c>
      <c r="D216">
        <v>4.7139280000000001</v>
      </c>
      <c r="E216" t="s">
        <v>12</v>
      </c>
      <c r="F216">
        <v>274</v>
      </c>
    </row>
    <row r="217" spans="1:6" x14ac:dyDescent="0.25">
      <c r="A217" s="1">
        <v>16286186346844</v>
      </c>
      <c r="B217">
        <v>7.8657380000000003</v>
      </c>
      <c r="C217">
        <v>0.31733704000000001</v>
      </c>
      <c r="D217">
        <v>5.2902984999999996</v>
      </c>
      <c r="E217" t="s">
        <v>11</v>
      </c>
      <c r="F217">
        <v>272</v>
      </c>
    </row>
    <row r="218" spans="1:6" x14ac:dyDescent="0.25">
      <c r="A218" s="1">
        <v>16286332373455</v>
      </c>
      <c r="B218">
        <v>7.9174499999999997</v>
      </c>
      <c r="C218">
        <v>0.56532289999999996</v>
      </c>
      <c r="D218">
        <v>5.5598755000000004</v>
      </c>
      <c r="E218" t="s">
        <v>12</v>
      </c>
      <c r="F218">
        <v>275</v>
      </c>
    </row>
    <row r="219" spans="1:6" x14ac:dyDescent="0.25">
      <c r="A219" s="1">
        <v>16286553931072</v>
      </c>
      <c r="B219">
        <v>8.1544190000000008</v>
      </c>
      <c r="C219">
        <v>0.50845337000000002</v>
      </c>
      <c r="D219">
        <v>4.9469604</v>
      </c>
      <c r="E219" t="s">
        <v>9</v>
      </c>
      <c r="F219">
        <v>274</v>
      </c>
    </row>
    <row r="220" spans="1:6" x14ac:dyDescent="0.25">
      <c r="A220" s="1">
        <v>16286639532879</v>
      </c>
      <c r="B220">
        <v>8.170776</v>
      </c>
      <c r="C220">
        <v>0.70893859999999997</v>
      </c>
      <c r="D220">
        <v>5.6144103999999997</v>
      </c>
      <c r="E220" t="s">
        <v>10</v>
      </c>
      <c r="F220">
        <v>275</v>
      </c>
    </row>
    <row r="221" spans="1:6" x14ac:dyDescent="0.25">
      <c r="A221" s="1">
        <v>16286835913494</v>
      </c>
      <c r="B221">
        <v>8.0429379999999995</v>
      </c>
      <c r="C221">
        <v>0.65048220000000001</v>
      </c>
      <c r="D221">
        <v>5.0083159999999998</v>
      </c>
      <c r="E221" t="s">
        <v>9</v>
      </c>
      <c r="F221">
        <v>274</v>
      </c>
    </row>
    <row r="222" spans="1:6" x14ac:dyDescent="0.25">
      <c r="A222" s="1">
        <v>16286961798504</v>
      </c>
      <c r="B222">
        <v>7.827896</v>
      </c>
      <c r="C222">
        <v>0.16790770999999999</v>
      </c>
      <c r="D222">
        <v>4.8804474000000004</v>
      </c>
      <c r="E222" t="s">
        <v>8</v>
      </c>
      <c r="F222">
        <v>272</v>
      </c>
    </row>
    <row r="223" spans="1:6" x14ac:dyDescent="0.25">
      <c r="A223" s="1">
        <v>16287127966717</v>
      </c>
      <c r="B223">
        <v>8.0812530000000002</v>
      </c>
      <c r="C223">
        <v>0.60235596000000002</v>
      </c>
      <c r="D223">
        <v>5.0491029999999997</v>
      </c>
      <c r="E223" t="s">
        <v>6</v>
      </c>
      <c r="F223">
        <v>274</v>
      </c>
    </row>
    <row r="224" spans="1:6" x14ac:dyDescent="0.25">
      <c r="A224" s="1">
        <v>16287208533123</v>
      </c>
      <c r="B224">
        <v>7.7503203999999997</v>
      </c>
      <c r="C224">
        <v>0.4885254</v>
      </c>
      <c r="D224">
        <v>4.4186249999999996</v>
      </c>
      <c r="E224" t="s">
        <v>8</v>
      </c>
      <c r="F224">
        <v>276</v>
      </c>
    </row>
    <row r="225" spans="1:6" x14ac:dyDescent="0.25">
      <c r="A225" s="1">
        <v>16287364630535</v>
      </c>
      <c r="B225">
        <v>7.9453430000000003</v>
      </c>
      <c r="C225">
        <v>0.67381287000000001</v>
      </c>
      <c r="D225">
        <v>4.6675414999999996</v>
      </c>
      <c r="E225" t="s">
        <v>6</v>
      </c>
      <c r="F225">
        <v>273</v>
      </c>
    </row>
    <row r="226" spans="1:6" x14ac:dyDescent="0.25">
      <c r="A226" s="1">
        <v>16287430090740</v>
      </c>
      <c r="B226">
        <v>8.1649779999999996</v>
      </c>
      <c r="C226">
        <v>0.77983093000000003</v>
      </c>
      <c r="D226">
        <v>5.9654236000000003</v>
      </c>
      <c r="E226" t="s">
        <v>10</v>
      </c>
      <c r="F226">
        <v>274</v>
      </c>
    </row>
    <row r="227" spans="1:6" x14ac:dyDescent="0.25">
      <c r="A227" s="1">
        <v>16287601294353</v>
      </c>
      <c r="B227">
        <v>8.0127410000000001</v>
      </c>
      <c r="C227">
        <v>0.71218870000000001</v>
      </c>
      <c r="D227">
        <v>4.2650449999999998</v>
      </c>
      <c r="E227" t="s">
        <v>9</v>
      </c>
      <c r="F227">
        <v>275</v>
      </c>
    </row>
    <row r="228" spans="1:6" x14ac:dyDescent="0.25">
      <c r="A228" s="1">
        <v>16287671789959</v>
      </c>
      <c r="B228">
        <v>8.0029450000000004</v>
      </c>
      <c r="C228">
        <v>0.38734436</v>
      </c>
      <c r="D228">
        <v>5.6472015000000004</v>
      </c>
      <c r="E228" t="s">
        <v>15</v>
      </c>
      <c r="F228">
        <v>272</v>
      </c>
    </row>
    <row r="229" spans="1:6" x14ac:dyDescent="0.25">
      <c r="A229" s="1">
        <v>16287903418377</v>
      </c>
      <c r="B229">
        <v>7.9886474999999999</v>
      </c>
      <c r="C229">
        <v>0.85217284999999998</v>
      </c>
      <c r="D229">
        <v>5.0346526999999996</v>
      </c>
      <c r="E229" t="s">
        <v>15</v>
      </c>
      <c r="F229">
        <v>276</v>
      </c>
    </row>
    <row r="230" spans="1:6" x14ac:dyDescent="0.25">
      <c r="A230" s="1">
        <v>16288165259197</v>
      </c>
      <c r="B230">
        <v>7.8670349999999996</v>
      </c>
      <c r="C230">
        <v>0.33686830000000001</v>
      </c>
      <c r="D230">
        <v>5.3987119999999997</v>
      </c>
      <c r="E230" t="s">
        <v>11</v>
      </c>
      <c r="F230">
        <v>273</v>
      </c>
    </row>
    <row r="231" spans="1:6" x14ac:dyDescent="0.25">
      <c r="A231" s="1">
        <v>16288296179607</v>
      </c>
      <c r="B231">
        <v>8.3665920000000007</v>
      </c>
      <c r="C231">
        <v>0.82221984999999997</v>
      </c>
      <c r="D231">
        <v>5.0288696000000002</v>
      </c>
      <c r="E231" t="s">
        <v>15</v>
      </c>
      <c r="F231">
        <v>274</v>
      </c>
    </row>
    <row r="232" spans="1:6" x14ac:dyDescent="0.25">
      <c r="A232" s="1">
        <v>16288472418621</v>
      </c>
      <c r="B232">
        <v>8.2710570000000008</v>
      </c>
      <c r="C232">
        <v>1.2536163</v>
      </c>
      <c r="D232">
        <v>5.4391020000000001</v>
      </c>
      <c r="E232" t="s">
        <v>11</v>
      </c>
      <c r="F232">
        <v>277</v>
      </c>
    </row>
    <row r="233" spans="1:6" x14ac:dyDescent="0.25">
      <c r="A233" s="1">
        <v>16288573126629</v>
      </c>
      <c r="B233">
        <v>8.1311800000000005</v>
      </c>
      <c r="C233">
        <v>0.86918640000000003</v>
      </c>
      <c r="D233">
        <v>4.7083130000000004</v>
      </c>
      <c r="E233" t="s">
        <v>10</v>
      </c>
      <c r="F233">
        <v>276</v>
      </c>
    </row>
    <row r="234" spans="1:6" x14ac:dyDescent="0.25">
      <c r="A234" s="1">
        <v>16288724188640</v>
      </c>
      <c r="B234">
        <v>8.1129610000000003</v>
      </c>
      <c r="C234">
        <v>1.1173248</v>
      </c>
      <c r="D234">
        <v>4.6977080000000004</v>
      </c>
      <c r="E234" t="s">
        <v>11</v>
      </c>
      <c r="F234">
        <v>273</v>
      </c>
    </row>
    <row r="235" spans="1:6" x14ac:dyDescent="0.25">
      <c r="A235" s="1">
        <v>16288814825847</v>
      </c>
      <c r="B235">
        <v>8.034103</v>
      </c>
      <c r="C235">
        <v>0.52571106000000001</v>
      </c>
      <c r="D235">
        <v>4.9635772999999999</v>
      </c>
      <c r="E235" t="s">
        <v>8</v>
      </c>
      <c r="F235">
        <v>275</v>
      </c>
    </row>
    <row r="236" spans="1:6" x14ac:dyDescent="0.25">
      <c r="A236" s="1">
        <v>16288986029461</v>
      </c>
      <c r="B236">
        <v>7.1913147000000004</v>
      </c>
      <c r="C236">
        <v>1.070816</v>
      </c>
      <c r="D236">
        <v>4.2835846000000002</v>
      </c>
      <c r="E236" t="s">
        <v>9</v>
      </c>
      <c r="F236">
        <v>281</v>
      </c>
    </row>
    <row r="237" spans="1:6" x14ac:dyDescent="0.25">
      <c r="A237" s="1">
        <v>16289071631267</v>
      </c>
      <c r="B237">
        <v>7.9457396999999998</v>
      </c>
      <c r="C237">
        <v>0.71846010000000005</v>
      </c>
      <c r="D237">
        <v>4.7644500000000001</v>
      </c>
      <c r="E237" t="s">
        <v>12</v>
      </c>
      <c r="F237">
        <v>275</v>
      </c>
    </row>
    <row r="238" spans="1:6" x14ac:dyDescent="0.25">
      <c r="A238" s="1">
        <v>16289353613689</v>
      </c>
      <c r="B238">
        <v>8.173019</v>
      </c>
      <c r="C238">
        <v>0.79020690000000005</v>
      </c>
      <c r="D238">
        <v>5.5019226000000003</v>
      </c>
      <c r="E238" t="s">
        <v>12</v>
      </c>
      <c r="F238">
        <v>276</v>
      </c>
    </row>
    <row r="239" spans="1:6" x14ac:dyDescent="0.25">
      <c r="A239" s="1">
        <v>16289519781902</v>
      </c>
      <c r="B239">
        <v>8.1002039999999997</v>
      </c>
      <c r="C239">
        <v>0.70333860000000004</v>
      </c>
      <c r="D239">
        <v>4.3647919999999996</v>
      </c>
      <c r="E239" t="s">
        <v>6</v>
      </c>
      <c r="F239">
        <v>276</v>
      </c>
    </row>
    <row r="240" spans="1:6" x14ac:dyDescent="0.25">
      <c r="A240" s="1">
        <v>16289570135906</v>
      </c>
      <c r="B240">
        <v>8.4013059999999999</v>
      </c>
      <c r="C240">
        <v>0.94662475999999995</v>
      </c>
      <c r="D240">
        <v>5.8966063999999996</v>
      </c>
      <c r="E240" t="s">
        <v>13</v>
      </c>
      <c r="F240">
        <v>277</v>
      </c>
    </row>
    <row r="241" spans="1:6" x14ac:dyDescent="0.25">
      <c r="A241" s="1">
        <v>16289852118328</v>
      </c>
      <c r="B241">
        <v>7.9700775000000004</v>
      </c>
      <c r="C241">
        <v>0.69400024000000005</v>
      </c>
      <c r="D241">
        <v>5.2761079999999998</v>
      </c>
      <c r="E241" t="s">
        <v>14</v>
      </c>
      <c r="F241">
        <v>275</v>
      </c>
    </row>
    <row r="242" spans="1:6" x14ac:dyDescent="0.25">
      <c r="A242" s="1">
        <v>16290013251140</v>
      </c>
      <c r="B242">
        <v>7.9763640000000002</v>
      </c>
      <c r="C242">
        <v>0.30842589999999998</v>
      </c>
      <c r="D242">
        <v>4.4152829999999996</v>
      </c>
      <c r="E242" t="s">
        <v>12</v>
      </c>
      <c r="F242">
        <v>273</v>
      </c>
    </row>
    <row r="243" spans="1:6" x14ac:dyDescent="0.25">
      <c r="A243" s="1">
        <v>16290164313152</v>
      </c>
      <c r="B243">
        <v>8.0111240000000006</v>
      </c>
      <c r="C243">
        <v>0.63591003000000001</v>
      </c>
      <c r="D243">
        <v>4.9665984999999999</v>
      </c>
      <c r="E243" t="s">
        <v>15</v>
      </c>
      <c r="F243">
        <v>275</v>
      </c>
    </row>
    <row r="244" spans="1:6" x14ac:dyDescent="0.25">
      <c r="A244" s="1">
        <v>16290315375164</v>
      </c>
      <c r="B244">
        <v>7.9468839999999998</v>
      </c>
      <c r="C244">
        <v>0.30860900000000002</v>
      </c>
      <c r="D244">
        <v>4.5001069999999999</v>
      </c>
      <c r="E244" t="s">
        <v>12</v>
      </c>
      <c r="F244">
        <v>273</v>
      </c>
    </row>
    <row r="245" spans="1:6" x14ac:dyDescent="0.25">
      <c r="A245" s="1">
        <v>16290456366375</v>
      </c>
      <c r="B245">
        <v>7.8935089999999999</v>
      </c>
      <c r="C245">
        <v>0.29286193999999999</v>
      </c>
      <c r="D245">
        <v>5.2109832999999997</v>
      </c>
      <c r="E245" t="s">
        <v>15</v>
      </c>
      <c r="F245">
        <v>272</v>
      </c>
    </row>
    <row r="246" spans="1:6" x14ac:dyDescent="0.25">
      <c r="A246" s="1">
        <v>16290647711590</v>
      </c>
      <c r="B246">
        <v>8.0730129999999996</v>
      </c>
      <c r="C246">
        <v>0.98181149999999995</v>
      </c>
      <c r="D246">
        <v>4.6046753000000002</v>
      </c>
      <c r="E246" t="s">
        <v>6</v>
      </c>
      <c r="F246">
        <v>277</v>
      </c>
    </row>
    <row r="247" spans="1:6" x14ac:dyDescent="0.25">
      <c r="A247" s="1">
        <v>16290798773601</v>
      </c>
      <c r="B247">
        <v>8.1267394999999993</v>
      </c>
      <c r="C247">
        <v>0.52149962999999999</v>
      </c>
      <c r="D247">
        <v>5.3115233999999996</v>
      </c>
      <c r="E247" t="s">
        <v>7</v>
      </c>
      <c r="F247">
        <v>273</v>
      </c>
    </row>
    <row r="248" spans="1:6" x14ac:dyDescent="0.25">
      <c r="A248" s="1">
        <v>16291030402019</v>
      </c>
      <c r="B248">
        <v>8.2792820000000003</v>
      </c>
      <c r="C248">
        <v>0.85069275</v>
      </c>
      <c r="D248">
        <v>5.3903502999999997</v>
      </c>
      <c r="E248" t="s">
        <v>8</v>
      </c>
      <c r="F248">
        <v>276</v>
      </c>
    </row>
    <row r="249" spans="1:6" x14ac:dyDescent="0.25">
      <c r="A249" s="1">
        <v>16291262030437</v>
      </c>
      <c r="B249">
        <v>8.3258510000000001</v>
      </c>
      <c r="C249">
        <v>0.73060610000000004</v>
      </c>
      <c r="D249">
        <v>5.5826570000000002</v>
      </c>
      <c r="E249" t="s">
        <v>10</v>
      </c>
      <c r="F249">
        <v>275</v>
      </c>
    </row>
    <row r="250" spans="1:6" x14ac:dyDescent="0.25">
      <c r="A250" s="1">
        <v>16291493658855</v>
      </c>
      <c r="B250">
        <v>7.8980410000000001</v>
      </c>
      <c r="C250">
        <v>0.55326843000000003</v>
      </c>
      <c r="D250">
        <v>4.7346649999999997</v>
      </c>
      <c r="E250" t="s">
        <v>10</v>
      </c>
      <c r="F250">
        <v>274</v>
      </c>
    </row>
    <row r="251" spans="1:6" x14ac:dyDescent="0.25">
      <c r="A251" s="1">
        <v>16291886420086</v>
      </c>
      <c r="B251">
        <v>8.0470430000000004</v>
      </c>
      <c r="C251">
        <v>0.54598999999999998</v>
      </c>
      <c r="D251">
        <v>5.1360169999999998</v>
      </c>
      <c r="E251" t="s">
        <v>15</v>
      </c>
      <c r="F251">
        <v>274</v>
      </c>
    </row>
    <row r="252" spans="1:6" x14ac:dyDescent="0.25">
      <c r="A252" s="1">
        <v>16292082800701</v>
      </c>
      <c r="B252">
        <v>8.1683655000000002</v>
      </c>
      <c r="C252">
        <v>0.12765503</v>
      </c>
      <c r="D252">
        <v>4.17807</v>
      </c>
      <c r="E252" t="s">
        <v>13</v>
      </c>
      <c r="F252">
        <v>272</v>
      </c>
    </row>
    <row r="253" spans="1:6" x14ac:dyDescent="0.25">
      <c r="A253" s="1">
        <v>16292314429119</v>
      </c>
      <c r="B253">
        <v>8.0587459999999993</v>
      </c>
      <c r="C253">
        <v>0.60507200000000005</v>
      </c>
      <c r="D253">
        <v>4.5764769999999997</v>
      </c>
      <c r="E253" t="s">
        <v>14</v>
      </c>
      <c r="F253">
        <v>276</v>
      </c>
    </row>
    <row r="254" spans="1:6" x14ac:dyDescent="0.25">
      <c r="A254" s="1">
        <v>16292611517742</v>
      </c>
      <c r="B254">
        <v>7.8902435000000004</v>
      </c>
      <c r="C254">
        <v>0.38703917999999998</v>
      </c>
      <c r="D254">
        <v>5.1936646</v>
      </c>
      <c r="E254" t="s">
        <v>13</v>
      </c>
      <c r="F254">
        <v>273</v>
      </c>
    </row>
    <row r="255" spans="1:6" x14ac:dyDescent="0.25">
      <c r="A255" s="1">
        <v>16292772650555</v>
      </c>
      <c r="B255">
        <v>7.8285521999999998</v>
      </c>
      <c r="C255">
        <v>0.75593566999999995</v>
      </c>
      <c r="D255">
        <v>4.7351530000000004</v>
      </c>
      <c r="E255" t="s">
        <v>11</v>
      </c>
      <c r="F255">
        <v>275</v>
      </c>
    </row>
    <row r="256" spans="1:6" x14ac:dyDescent="0.25">
      <c r="A256" s="1">
        <v>16293220773578</v>
      </c>
      <c r="B256">
        <v>8.1962130000000002</v>
      </c>
      <c r="C256">
        <v>0.14027405000000001</v>
      </c>
      <c r="D256">
        <v>5.3332670000000002</v>
      </c>
      <c r="E256" t="s">
        <v>10</v>
      </c>
      <c r="F256">
        <v>271</v>
      </c>
    </row>
    <row r="257" spans="1:6" x14ac:dyDescent="0.25">
      <c r="A257" s="1">
        <v>16293381906391</v>
      </c>
      <c r="B257">
        <v>7.6015778000000003</v>
      </c>
      <c r="C257">
        <v>1.0644073000000001</v>
      </c>
      <c r="D257">
        <v>4.4983063000000003</v>
      </c>
      <c r="E257" t="s">
        <v>6</v>
      </c>
      <c r="F257">
        <v>279</v>
      </c>
    </row>
    <row r="258" spans="1:6" x14ac:dyDescent="0.25">
      <c r="A258" s="1">
        <v>16293477578998</v>
      </c>
      <c r="B258">
        <v>7.6759490000000001</v>
      </c>
      <c r="C258">
        <v>0.85194396999999999</v>
      </c>
      <c r="D258">
        <v>4.4553529999999997</v>
      </c>
      <c r="E258" t="s">
        <v>10</v>
      </c>
      <c r="F258">
        <v>276</v>
      </c>
    </row>
    <row r="259" spans="1:6" x14ac:dyDescent="0.25">
      <c r="A259" s="1">
        <v>16293673959613</v>
      </c>
      <c r="B259">
        <v>7.9821166999999997</v>
      </c>
      <c r="C259">
        <v>0.19749449999999999</v>
      </c>
      <c r="D259">
        <v>4.4060363999999996</v>
      </c>
      <c r="E259" t="s">
        <v>7</v>
      </c>
      <c r="F259">
        <v>272</v>
      </c>
    </row>
    <row r="260" spans="1:6" x14ac:dyDescent="0.25">
      <c r="A260" s="1">
        <v>16293855234028</v>
      </c>
      <c r="B260">
        <v>8.0487979999999997</v>
      </c>
      <c r="C260">
        <v>0.41592406999999998</v>
      </c>
      <c r="D260">
        <v>4.8000335999999999</v>
      </c>
      <c r="E260" t="s">
        <v>8</v>
      </c>
      <c r="F260">
        <v>273</v>
      </c>
    </row>
    <row r="261" spans="1:6" x14ac:dyDescent="0.25">
      <c r="A261" s="1">
        <v>16294258066059</v>
      </c>
      <c r="B261">
        <v>8.1717530000000007</v>
      </c>
      <c r="C261">
        <v>0.62025450000000004</v>
      </c>
      <c r="D261">
        <v>5.1503142999999998</v>
      </c>
      <c r="E261" t="s">
        <v>13</v>
      </c>
      <c r="F261">
        <v>274</v>
      </c>
    </row>
    <row r="262" spans="1:6" x14ac:dyDescent="0.25">
      <c r="A262" s="1">
        <v>16294585367084</v>
      </c>
      <c r="B262">
        <v>8.1004489999999993</v>
      </c>
      <c r="C262">
        <v>0.54731750000000001</v>
      </c>
      <c r="D262">
        <v>4.9650420000000004</v>
      </c>
      <c r="E262" t="s">
        <v>11</v>
      </c>
      <c r="F262">
        <v>274</v>
      </c>
    </row>
    <row r="263" spans="1:6" x14ac:dyDescent="0.25">
      <c r="A263" s="1">
        <v>16294761606098</v>
      </c>
      <c r="B263">
        <v>8.0531159999999993</v>
      </c>
      <c r="C263">
        <v>0.21833801</v>
      </c>
      <c r="D263">
        <v>4.8361510000000001</v>
      </c>
      <c r="E263" t="s">
        <v>15</v>
      </c>
      <c r="F263">
        <v>271</v>
      </c>
    </row>
    <row r="264" spans="1:6" x14ac:dyDescent="0.25">
      <c r="A264" s="1">
        <v>16295345712543</v>
      </c>
      <c r="B264">
        <v>8.7894439999999996</v>
      </c>
      <c r="C264">
        <v>0.15774536</v>
      </c>
      <c r="D264">
        <v>5.4690399999999997</v>
      </c>
      <c r="E264" t="s">
        <v>8</v>
      </c>
      <c r="F264">
        <v>274</v>
      </c>
    </row>
    <row r="265" spans="1:6" x14ac:dyDescent="0.25">
      <c r="A265" s="1">
        <v>16295466562153</v>
      </c>
      <c r="B265">
        <v>7.9418030000000002</v>
      </c>
      <c r="C265">
        <v>0.39630126999999998</v>
      </c>
      <c r="D265">
        <v>4.2153929999999997</v>
      </c>
      <c r="E265" t="s">
        <v>7</v>
      </c>
      <c r="F265">
        <v>273</v>
      </c>
    </row>
    <row r="266" spans="1:6" x14ac:dyDescent="0.25">
      <c r="A266" s="1">
        <v>16295673013569</v>
      </c>
      <c r="B266">
        <v>8.3797910000000009</v>
      </c>
      <c r="C266">
        <v>0.66754150000000001</v>
      </c>
      <c r="D266">
        <v>5.0485230000000003</v>
      </c>
      <c r="E266" t="s">
        <v>14</v>
      </c>
      <c r="F266">
        <v>275</v>
      </c>
    </row>
    <row r="267" spans="1:6" x14ac:dyDescent="0.25">
      <c r="A267" s="1">
        <v>16295844217182</v>
      </c>
      <c r="B267">
        <v>7.8706206999999999</v>
      </c>
      <c r="C267">
        <v>1.2997894000000001</v>
      </c>
      <c r="D267">
        <v>4.5698394999999996</v>
      </c>
      <c r="E267" t="s">
        <v>6</v>
      </c>
      <c r="F267">
        <v>280</v>
      </c>
    </row>
    <row r="268" spans="1:6" x14ac:dyDescent="0.25">
      <c r="A268" s="1">
        <v>16296005349994</v>
      </c>
      <c r="B268">
        <v>8.5211790000000001</v>
      </c>
      <c r="C268">
        <v>0.88533019999999996</v>
      </c>
      <c r="D268">
        <v>5.1364289999999997</v>
      </c>
      <c r="E268" t="s">
        <v>13</v>
      </c>
      <c r="F268">
        <v>275</v>
      </c>
    </row>
    <row r="269" spans="1:6" x14ac:dyDescent="0.25">
      <c r="A269" s="1">
        <v>16296166482807</v>
      </c>
      <c r="B269">
        <v>8.2113650000000007</v>
      </c>
      <c r="C269">
        <v>0.40129090000000001</v>
      </c>
      <c r="D269">
        <v>4.2140503000000002</v>
      </c>
      <c r="E269" t="s">
        <v>6</v>
      </c>
      <c r="F269">
        <v>272</v>
      </c>
    </row>
    <row r="270" spans="1:6" x14ac:dyDescent="0.25">
      <c r="A270" s="1">
        <v>16296564279438</v>
      </c>
      <c r="B270">
        <v>8.0379939999999994</v>
      </c>
      <c r="C270">
        <v>0.78330993999999998</v>
      </c>
      <c r="D270">
        <v>4.5774080000000001</v>
      </c>
      <c r="E270" t="s">
        <v>7</v>
      </c>
      <c r="F270">
        <v>277</v>
      </c>
    </row>
    <row r="271" spans="1:6" x14ac:dyDescent="0.25">
      <c r="A271" s="1">
        <v>16296846261860</v>
      </c>
      <c r="B271">
        <v>8.1664580000000004</v>
      </c>
      <c r="C271">
        <v>0.81681824000000003</v>
      </c>
      <c r="D271">
        <v>4.6234130000000002</v>
      </c>
      <c r="E271" t="s">
        <v>8</v>
      </c>
      <c r="F271">
        <v>276</v>
      </c>
    </row>
    <row r="272" spans="1:6" x14ac:dyDescent="0.25">
      <c r="A272" s="1">
        <v>16297455545307</v>
      </c>
      <c r="B272">
        <v>8.1664279999999998</v>
      </c>
      <c r="C272">
        <v>0.87475586000000005</v>
      </c>
      <c r="D272">
        <v>4.7613982999999998</v>
      </c>
      <c r="E272" t="s">
        <v>11</v>
      </c>
      <c r="F272">
        <v>275</v>
      </c>
    </row>
    <row r="273" spans="1:6" x14ac:dyDescent="0.25">
      <c r="A273" s="1">
        <v>16297546182514</v>
      </c>
      <c r="B273">
        <v>7.962555</v>
      </c>
      <c r="C273">
        <v>0.7195587</v>
      </c>
      <c r="D273">
        <v>4.705063</v>
      </c>
      <c r="E273" t="s">
        <v>15</v>
      </c>
      <c r="F273">
        <v>275</v>
      </c>
    </row>
    <row r="274" spans="1:6" x14ac:dyDescent="0.25">
      <c r="A274" s="1">
        <v>16297802987934</v>
      </c>
      <c r="B274">
        <v>7.9572450000000003</v>
      </c>
      <c r="C274">
        <v>0.49964904999999998</v>
      </c>
      <c r="D274">
        <v>4.3428345000000004</v>
      </c>
      <c r="E274" t="s">
        <v>13</v>
      </c>
      <c r="F274">
        <v>274</v>
      </c>
    </row>
    <row r="275" spans="1:6" x14ac:dyDescent="0.25">
      <c r="A275" s="1">
        <v>16298019510151</v>
      </c>
      <c r="B275">
        <v>7.9874879999999999</v>
      </c>
      <c r="C275">
        <v>0.39044190000000001</v>
      </c>
      <c r="D275">
        <v>5.2218323</v>
      </c>
      <c r="E275" t="s">
        <v>14</v>
      </c>
      <c r="F275">
        <v>273</v>
      </c>
    </row>
    <row r="276" spans="1:6" x14ac:dyDescent="0.25">
      <c r="A276" s="1">
        <v>16298276315570</v>
      </c>
      <c r="B276">
        <v>7.9730835000000004</v>
      </c>
      <c r="C276">
        <v>0.42543029999999998</v>
      </c>
      <c r="D276">
        <v>4.8416290000000002</v>
      </c>
      <c r="E276" t="s">
        <v>14</v>
      </c>
      <c r="F276">
        <v>273</v>
      </c>
    </row>
    <row r="277" spans="1:6" x14ac:dyDescent="0.25">
      <c r="A277" s="1">
        <v>16298593545795</v>
      </c>
      <c r="B277">
        <v>7.9446409999999998</v>
      </c>
      <c r="C277">
        <v>0.33190918000000003</v>
      </c>
      <c r="D277">
        <v>4.6878659999999996</v>
      </c>
      <c r="E277" t="s">
        <v>13</v>
      </c>
      <c r="F277">
        <v>272</v>
      </c>
    </row>
    <row r="278" spans="1:6" x14ac:dyDescent="0.25">
      <c r="A278" s="1">
        <v>16298774820209</v>
      </c>
      <c r="B278">
        <v>8.3005980000000008</v>
      </c>
      <c r="C278">
        <v>1.5376586999999999</v>
      </c>
      <c r="D278">
        <v>6.4404599999999999</v>
      </c>
      <c r="E278" t="s">
        <v>11</v>
      </c>
      <c r="F278">
        <v>278</v>
      </c>
    </row>
    <row r="279" spans="1:6" x14ac:dyDescent="0.25">
      <c r="A279" s="1">
        <v>16299041696430</v>
      </c>
      <c r="B279">
        <v>8.1930689999999995</v>
      </c>
      <c r="C279">
        <v>0.95520020000000005</v>
      </c>
      <c r="D279">
        <v>4.6502230000000004</v>
      </c>
      <c r="E279" t="s">
        <v>6</v>
      </c>
      <c r="F279">
        <v>277</v>
      </c>
    </row>
    <row r="280" spans="1:6" x14ac:dyDescent="0.25">
      <c r="A280" s="1">
        <v>16299137369037</v>
      </c>
      <c r="B280">
        <v>8.046799</v>
      </c>
      <c r="C280">
        <v>0.87202453999999996</v>
      </c>
      <c r="D280">
        <v>4.5330199999999996</v>
      </c>
      <c r="E280" t="s">
        <v>7</v>
      </c>
      <c r="F280">
        <v>276</v>
      </c>
    </row>
    <row r="281" spans="1:6" x14ac:dyDescent="0.25">
      <c r="A281" s="1">
        <v>16299474740863</v>
      </c>
      <c r="B281">
        <v>8.0248869999999997</v>
      </c>
      <c r="C281">
        <v>0.34265137000000001</v>
      </c>
      <c r="D281">
        <v>5.2101592999999999</v>
      </c>
      <c r="E281" t="s">
        <v>7</v>
      </c>
      <c r="F281">
        <v>273</v>
      </c>
    </row>
    <row r="282" spans="1:6" x14ac:dyDescent="0.25">
      <c r="A282" s="1">
        <v>16299701333881</v>
      </c>
      <c r="B282">
        <v>8.3113709999999994</v>
      </c>
      <c r="C282">
        <v>0.33041382000000002</v>
      </c>
      <c r="D282">
        <v>5.2209472999999997</v>
      </c>
      <c r="E282" t="s">
        <v>8</v>
      </c>
      <c r="F282">
        <v>272</v>
      </c>
    </row>
    <row r="283" spans="1:6" x14ac:dyDescent="0.25">
      <c r="A283" s="1">
        <v>16300824228168</v>
      </c>
      <c r="B283">
        <v>8.0721129999999999</v>
      </c>
      <c r="C283">
        <v>0.7154083</v>
      </c>
      <c r="D283">
        <v>4.2482758</v>
      </c>
      <c r="E283" t="s">
        <v>13</v>
      </c>
      <c r="F283">
        <v>275</v>
      </c>
    </row>
    <row r="284" spans="1:6" x14ac:dyDescent="0.25">
      <c r="A284" s="1">
        <v>16301106210590</v>
      </c>
      <c r="B284">
        <v>8.2397460000000002</v>
      </c>
      <c r="C284">
        <v>0.44911193999999999</v>
      </c>
      <c r="D284">
        <v>5.1487885000000002</v>
      </c>
      <c r="E284" t="s">
        <v>14</v>
      </c>
      <c r="F284">
        <v>274</v>
      </c>
    </row>
    <row r="285" spans="1:6" x14ac:dyDescent="0.25">
      <c r="A285" s="1">
        <v>16301297555805</v>
      </c>
      <c r="B285">
        <v>8.2192539999999994</v>
      </c>
      <c r="C285">
        <v>0.27861023000000001</v>
      </c>
      <c r="D285">
        <v>5.5514830000000002</v>
      </c>
      <c r="E285" t="s">
        <v>14</v>
      </c>
      <c r="F285">
        <v>272</v>
      </c>
    </row>
    <row r="286" spans="1:6" x14ac:dyDescent="0.25">
      <c r="A286" s="1">
        <v>16301524148822</v>
      </c>
      <c r="B286">
        <v>8.0112299999999994</v>
      </c>
      <c r="C286">
        <v>1.4375762999999999</v>
      </c>
      <c r="D286">
        <v>1.9625243999999999</v>
      </c>
      <c r="E286" t="s">
        <v>13</v>
      </c>
      <c r="F286">
        <v>275</v>
      </c>
    </row>
    <row r="287" spans="1:6" x14ac:dyDescent="0.25">
      <c r="A287" s="1">
        <v>16301624856830</v>
      </c>
      <c r="B287">
        <v>7.8935700000000004</v>
      </c>
      <c r="C287">
        <v>0.46162415000000001</v>
      </c>
      <c r="D287">
        <v>4.7676696999999999</v>
      </c>
      <c r="E287" t="s">
        <v>15</v>
      </c>
      <c r="F287">
        <v>272</v>
      </c>
    </row>
    <row r="288" spans="1:6" x14ac:dyDescent="0.25">
      <c r="A288" s="1">
        <v>16301775918842</v>
      </c>
      <c r="B288">
        <v>8.1559749999999998</v>
      </c>
      <c r="C288">
        <v>0.5025482</v>
      </c>
      <c r="D288">
        <v>4.7776183999999997</v>
      </c>
      <c r="E288" t="s">
        <v>13</v>
      </c>
      <c r="F288">
        <v>274</v>
      </c>
    </row>
    <row r="289" spans="1:6" x14ac:dyDescent="0.25">
      <c r="A289" s="1">
        <v>16302999543939</v>
      </c>
      <c r="B289">
        <v>8.5486450000000005</v>
      </c>
      <c r="C289">
        <v>0.69221496999999999</v>
      </c>
      <c r="D289">
        <v>5.0510864</v>
      </c>
      <c r="E289" t="s">
        <v>7</v>
      </c>
      <c r="F289">
        <v>276</v>
      </c>
    </row>
    <row r="290" spans="1:6" x14ac:dyDescent="0.25">
      <c r="A290" s="1">
        <v>16303271455560</v>
      </c>
      <c r="B290">
        <v>8.4100339999999996</v>
      </c>
      <c r="C290">
        <v>0.47601317999999998</v>
      </c>
      <c r="D290">
        <v>4.9593964000000001</v>
      </c>
      <c r="E290" t="s">
        <v>8</v>
      </c>
      <c r="F290">
        <v>274</v>
      </c>
    </row>
    <row r="291" spans="1:6" x14ac:dyDescent="0.25">
      <c r="A291" s="1">
        <v>16303442659173</v>
      </c>
      <c r="B291">
        <v>8.4059749999999998</v>
      </c>
      <c r="C291">
        <v>0.19252014000000001</v>
      </c>
      <c r="D291">
        <v>4.4657287999999999</v>
      </c>
      <c r="E291" t="s">
        <v>7</v>
      </c>
      <c r="F291">
        <v>272</v>
      </c>
    </row>
    <row r="292" spans="1:6" x14ac:dyDescent="0.25">
      <c r="A292" s="1">
        <v>16303704499994</v>
      </c>
      <c r="B292">
        <v>7.9871980000000002</v>
      </c>
      <c r="C292">
        <v>-2.8457641999999998E-2</v>
      </c>
      <c r="D292">
        <v>4.3227080000000004</v>
      </c>
      <c r="E292" t="s">
        <v>7</v>
      </c>
      <c r="F292">
        <v>269</v>
      </c>
    </row>
    <row r="293" spans="1:6" x14ac:dyDescent="0.25">
      <c r="A293" s="1">
        <v>16305628022943</v>
      </c>
      <c r="B293">
        <v>8.3709109999999995</v>
      </c>
      <c r="C293">
        <v>-0.15718078999999999</v>
      </c>
      <c r="D293">
        <v>3.9936370000000001</v>
      </c>
      <c r="E293" t="s">
        <v>7</v>
      </c>
      <c r="F293">
        <v>270</v>
      </c>
    </row>
    <row r="294" spans="1:6" x14ac:dyDescent="0.25">
      <c r="A294" s="1">
        <v>16305804261956</v>
      </c>
      <c r="B294">
        <v>8.2442170000000008</v>
      </c>
      <c r="C294">
        <v>0.89425659999999996</v>
      </c>
      <c r="D294">
        <v>5.0117187999999997</v>
      </c>
      <c r="E294" t="s">
        <v>8</v>
      </c>
      <c r="F294">
        <v>277</v>
      </c>
    </row>
    <row r="295" spans="1:6" x14ac:dyDescent="0.25">
      <c r="A295" s="1">
        <v>16306725740228</v>
      </c>
      <c r="B295">
        <v>8.2251740000000009</v>
      </c>
      <c r="C295">
        <v>0.57699584999999998</v>
      </c>
      <c r="D295">
        <v>4.1438293000000002</v>
      </c>
      <c r="E295" t="s">
        <v>15</v>
      </c>
      <c r="F295">
        <v>273</v>
      </c>
    </row>
    <row r="296" spans="1:6" x14ac:dyDescent="0.25">
      <c r="A296" s="1">
        <v>16306922120843</v>
      </c>
      <c r="B296">
        <v>8.043488</v>
      </c>
      <c r="C296">
        <v>0.79815674000000003</v>
      </c>
      <c r="D296">
        <v>4.2980194000000003</v>
      </c>
      <c r="E296" t="s">
        <v>15</v>
      </c>
      <c r="F296">
        <v>276</v>
      </c>
    </row>
    <row r="297" spans="1:6" x14ac:dyDescent="0.25">
      <c r="A297" s="1">
        <v>16307375306878</v>
      </c>
      <c r="B297">
        <v>8.3171079999999993</v>
      </c>
      <c r="C297">
        <v>0.87571715999999999</v>
      </c>
      <c r="D297">
        <v>4.9427184999999998</v>
      </c>
      <c r="E297" t="s">
        <v>8</v>
      </c>
      <c r="F297">
        <v>275</v>
      </c>
    </row>
    <row r="298" spans="1:6" x14ac:dyDescent="0.25">
      <c r="A298" s="1">
        <v>16310693635736</v>
      </c>
      <c r="B298">
        <v>8.1346129999999999</v>
      </c>
      <c r="C298">
        <v>-5.0506589999999999E-3</v>
      </c>
      <c r="D298">
        <v>4.2410430000000003</v>
      </c>
      <c r="E298" t="s">
        <v>7</v>
      </c>
      <c r="F298">
        <v>269</v>
      </c>
    </row>
    <row r="299" spans="1:6" x14ac:dyDescent="0.25">
      <c r="A299" s="1">
        <v>16310940370355</v>
      </c>
      <c r="B299">
        <v>8.1596679999999999</v>
      </c>
      <c r="C299">
        <v>0.44874573000000001</v>
      </c>
      <c r="D299">
        <v>3.9055328</v>
      </c>
      <c r="E299" t="s">
        <v>7</v>
      </c>
      <c r="F299">
        <v>274</v>
      </c>
    </row>
    <row r="300" spans="1:6" x14ac:dyDescent="0.25">
      <c r="A300" s="1">
        <v>16311222352777</v>
      </c>
      <c r="B300">
        <v>8.5413209999999999</v>
      </c>
      <c r="C300">
        <v>0.73991393999999999</v>
      </c>
      <c r="D300">
        <v>4.6908570000000003</v>
      </c>
      <c r="E300" t="s">
        <v>7</v>
      </c>
      <c r="F300">
        <v>275</v>
      </c>
    </row>
    <row r="301" spans="1:6" x14ac:dyDescent="0.25">
      <c r="A301" s="1">
        <v>16315452072626</v>
      </c>
      <c r="B301">
        <v>7.9044036999999996</v>
      </c>
      <c r="C301">
        <v>-9.5733639999999995E-2</v>
      </c>
      <c r="D301">
        <v>4.6005554000000002</v>
      </c>
      <c r="E301" t="s">
        <v>7</v>
      </c>
      <c r="F301">
        <v>270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processed</vt:lpstr>
      <vt:lpstr>16254770476804-msd-data-user1_b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Thilo Mothes</dc:creator>
  <cp:lastModifiedBy>Thilo Mothes</cp:lastModifiedBy>
  <dcterms:created xsi:type="dcterms:W3CDTF">2016-11-21T23:06:56Z</dcterms:created>
  <dcterms:modified xsi:type="dcterms:W3CDTF">2016-11-22T00:20:21Z</dcterms:modified>
</cp:coreProperties>
</file>