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25795FE-BBB2-074B-B22C-7D2FF7B88717}" xr6:coauthVersionLast="45" xr6:coauthVersionMax="45" xr10:uidLastSave="{00000000-0000-0000-0000-000000000000}"/>
  <bookViews>
    <workbookView xWindow="7100" yWindow="520" windowWidth="21700" windowHeight="15820" xr2:uid="{00000000-000D-0000-FFFF-FFFF00000000}"/>
  </bookViews>
  <sheets>
    <sheet name="Germany10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73" i="1" l="1"/>
  <c r="M573" i="1" s="1"/>
  <c r="J573" i="1"/>
  <c r="I573" i="1"/>
  <c r="F573" i="1"/>
  <c r="C573" i="1"/>
  <c r="E573" i="1" s="1"/>
  <c r="L521" i="1"/>
  <c r="M521" i="1" s="1"/>
  <c r="J521" i="1"/>
  <c r="I521" i="1"/>
  <c r="F521" i="1"/>
  <c r="C521" i="1"/>
  <c r="D521" i="1" s="1"/>
  <c r="K521" i="1" s="1"/>
  <c r="L469" i="1"/>
  <c r="M469" i="1" s="1"/>
  <c r="J469" i="1"/>
  <c r="I469" i="1"/>
  <c r="F469" i="1"/>
  <c r="E469" i="1"/>
  <c r="D469" i="1"/>
  <c r="K469" i="1" s="1"/>
  <c r="C469" i="1"/>
  <c r="M417" i="1"/>
  <c r="L417" i="1"/>
  <c r="J417" i="1"/>
  <c r="I417" i="1"/>
  <c r="F417" i="1"/>
  <c r="C417" i="1"/>
  <c r="E417" i="1" s="1"/>
  <c r="M365" i="1"/>
  <c r="L365" i="1"/>
  <c r="J365" i="1"/>
  <c r="I365" i="1"/>
  <c r="F365" i="1"/>
  <c r="C365" i="1"/>
  <c r="E365" i="1" s="1"/>
  <c r="L313" i="1"/>
  <c r="M313" i="1" s="1"/>
  <c r="J313" i="1"/>
  <c r="I313" i="1"/>
  <c r="F313" i="1"/>
  <c r="D313" i="1"/>
  <c r="K313" i="1" s="1"/>
  <c r="C313" i="1"/>
  <c r="E313" i="1" s="1"/>
  <c r="L261" i="1"/>
  <c r="M261" i="1" s="1"/>
  <c r="K261" i="1"/>
  <c r="J261" i="1"/>
  <c r="I261" i="1"/>
  <c r="F261" i="1"/>
  <c r="E261" i="1"/>
  <c r="C261" i="1"/>
  <c r="D261" i="1" s="1"/>
  <c r="L209" i="1"/>
  <c r="M209" i="1" s="1"/>
  <c r="K209" i="1"/>
  <c r="J209" i="1"/>
  <c r="I209" i="1"/>
  <c r="F209" i="1"/>
  <c r="C209" i="1"/>
  <c r="E209" i="1" s="1"/>
  <c r="L157" i="1"/>
  <c r="M157" i="1" s="1"/>
  <c r="K157" i="1"/>
  <c r="J157" i="1"/>
  <c r="I157" i="1"/>
  <c r="F157" i="1"/>
  <c r="C157" i="1"/>
  <c r="D157" i="1" s="1"/>
  <c r="L105" i="1"/>
  <c r="M105" i="1" s="1"/>
  <c r="K105" i="1"/>
  <c r="J105" i="1"/>
  <c r="I105" i="1"/>
  <c r="F105" i="1"/>
  <c r="D105" i="1"/>
  <c r="C105" i="1"/>
  <c r="E105" i="1" s="1"/>
  <c r="L53" i="1"/>
  <c r="M53" i="1" s="1"/>
  <c r="K53" i="1"/>
  <c r="J53" i="1"/>
  <c r="I53" i="1"/>
  <c r="F53" i="1"/>
  <c r="C53" i="1"/>
  <c r="D53" i="1" s="1"/>
  <c r="D417" i="1" l="1"/>
  <c r="K417" i="1" s="1"/>
  <c r="D573" i="1"/>
  <c r="K573" i="1" s="1"/>
  <c r="E521" i="1"/>
  <c r="D365" i="1"/>
  <c r="K365" i="1" s="1"/>
  <c r="D209" i="1"/>
  <c r="E157" i="1"/>
  <c r="E53" i="1"/>
  <c r="L572" i="1"/>
  <c r="C572" i="1"/>
  <c r="L520" i="1"/>
  <c r="C520" i="1"/>
  <c r="L468" i="1"/>
  <c r="C468" i="1"/>
  <c r="L416" i="1"/>
  <c r="C416" i="1"/>
  <c r="L364" i="1"/>
  <c r="C364" i="1"/>
  <c r="L312" i="1"/>
  <c r="C312" i="1"/>
  <c r="L260" i="1"/>
  <c r="C260" i="1"/>
  <c r="L208" i="1"/>
  <c r="C208" i="1"/>
  <c r="L156" i="1"/>
  <c r="C156" i="1"/>
  <c r="L104" i="1"/>
  <c r="C104" i="1"/>
  <c r="L52" i="1"/>
  <c r="C52" i="1"/>
  <c r="L571" i="1" l="1"/>
  <c r="C571" i="1"/>
  <c r="L519" i="1"/>
  <c r="C519" i="1"/>
  <c r="L467" i="1"/>
  <c r="C467" i="1"/>
  <c r="L415" i="1"/>
  <c r="C415" i="1"/>
  <c r="L363" i="1"/>
  <c r="C363" i="1"/>
  <c r="L311" i="1"/>
  <c r="C311" i="1"/>
  <c r="L259" i="1"/>
  <c r="C259" i="1"/>
  <c r="L207" i="1"/>
  <c r="C207" i="1"/>
  <c r="L155" i="1"/>
  <c r="C155" i="1"/>
  <c r="L103" i="1"/>
  <c r="C103" i="1"/>
  <c r="L51" i="1"/>
  <c r="C51" i="1"/>
  <c r="L570" i="1" l="1"/>
  <c r="I570" i="1"/>
  <c r="I571" i="1" s="1"/>
  <c r="I572" i="1" s="1"/>
  <c r="C570" i="1"/>
  <c r="L518" i="1"/>
  <c r="C518" i="1"/>
  <c r="L466" i="1"/>
  <c r="C466" i="1"/>
  <c r="L414" i="1"/>
  <c r="C414" i="1"/>
  <c r="L362" i="1"/>
  <c r="C362" i="1"/>
  <c r="L310" i="1"/>
  <c r="C310" i="1"/>
  <c r="L258" i="1"/>
  <c r="C258" i="1"/>
  <c r="L206" i="1"/>
  <c r="C206" i="1"/>
  <c r="L154" i="1"/>
  <c r="C154" i="1"/>
  <c r="L102" i="1"/>
  <c r="C102" i="1"/>
  <c r="L50" i="1"/>
  <c r="C50" i="1"/>
  <c r="C517" i="1" l="1"/>
  <c r="L257" i="1"/>
  <c r="C257" i="1"/>
  <c r="L309" i="1"/>
  <c r="C309" i="1"/>
  <c r="L361" i="1"/>
  <c r="C361" i="1"/>
  <c r="L413" i="1"/>
  <c r="C413" i="1"/>
  <c r="L465" i="1"/>
  <c r="L517" i="1"/>
  <c r="L569" i="1"/>
  <c r="C569" i="1"/>
  <c r="L205" i="1" l="1"/>
  <c r="C205" i="1"/>
  <c r="L153" i="1"/>
  <c r="C153" i="1"/>
  <c r="L101" i="1"/>
  <c r="C101" i="1"/>
  <c r="L49" i="1"/>
  <c r="C49" i="1"/>
  <c r="L568" i="1" l="1"/>
  <c r="C568" i="1"/>
  <c r="L516" i="1"/>
  <c r="C516" i="1"/>
  <c r="E520" i="1" s="1"/>
  <c r="L464" i="1"/>
  <c r="C464" i="1"/>
  <c r="E468" i="1" s="1"/>
  <c r="L412" i="1"/>
  <c r="C412" i="1"/>
  <c r="E416" i="1" s="1"/>
  <c r="L360" i="1"/>
  <c r="C360" i="1"/>
  <c r="E364" i="1" s="1"/>
  <c r="L308" i="1"/>
  <c r="C308" i="1"/>
  <c r="E312" i="1" s="1"/>
  <c r="L256" i="1"/>
  <c r="C256" i="1"/>
  <c r="E260" i="1" s="1"/>
  <c r="L204" i="1"/>
  <c r="C204" i="1"/>
  <c r="E208" i="1" s="1"/>
  <c r="L152" i="1"/>
  <c r="C152" i="1"/>
  <c r="E156" i="1" s="1"/>
  <c r="L100" i="1"/>
  <c r="C100" i="1"/>
  <c r="E104" i="1" s="1"/>
  <c r="L48" i="1"/>
  <c r="C48" i="1"/>
  <c r="E52" i="1" s="1"/>
  <c r="E572" i="1" l="1"/>
  <c r="L47" i="1"/>
  <c r="C47" i="1"/>
  <c r="E51" i="1" s="1"/>
  <c r="L99" i="1"/>
  <c r="C99" i="1"/>
  <c r="E103" i="1" s="1"/>
  <c r="L151" i="1"/>
  <c r="C151" i="1"/>
  <c r="E155" i="1" s="1"/>
  <c r="L203" i="1"/>
  <c r="C203" i="1"/>
  <c r="E207" i="1" s="1"/>
  <c r="L255" i="1"/>
  <c r="C255" i="1"/>
  <c r="E259" i="1" s="1"/>
  <c r="L307" i="1"/>
  <c r="C307" i="1"/>
  <c r="E311" i="1" s="1"/>
  <c r="L359" i="1"/>
  <c r="C359" i="1"/>
  <c r="E363" i="1" s="1"/>
  <c r="L411" i="1"/>
  <c r="C411" i="1"/>
  <c r="E415" i="1" s="1"/>
  <c r="L463" i="1"/>
  <c r="C463" i="1"/>
  <c r="E467" i="1" s="1"/>
  <c r="L515" i="1"/>
  <c r="C515" i="1"/>
  <c r="E519" i="1" s="1"/>
  <c r="L567" i="1"/>
  <c r="C567" i="1"/>
  <c r="E571" i="1" l="1"/>
  <c r="L46" i="1"/>
  <c r="M52" i="1" s="1"/>
  <c r="C46" i="1"/>
  <c r="L98" i="1"/>
  <c r="M104" i="1" s="1"/>
  <c r="C98" i="1"/>
  <c r="L150" i="1"/>
  <c r="M156" i="1" s="1"/>
  <c r="C150" i="1"/>
  <c r="L202" i="1"/>
  <c r="M208" i="1" s="1"/>
  <c r="C202" i="1"/>
  <c r="L254" i="1"/>
  <c r="M260" i="1" s="1"/>
  <c r="C254" i="1"/>
  <c r="L306" i="1"/>
  <c r="M312" i="1" s="1"/>
  <c r="C306" i="1"/>
  <c r="L358" i="1"/>
  <c r="M364" i="1" s="1"/>
  <c r="C358" i="1"/>
  <c r="L410" i="1"/>
  <c r="M416" i="1" s="1"/>
  <c r="C410" i="1"/>
  <c r="L462" i="1"/>
  <c r="M468" i="1" s="1"/>
  <c r="C462" i="1"/>
  <c r="L514" i="1"/>
  <c r="M520" i="1" s="1"/>
  <c r="C514" i="1"/>
  <c r="L566" i="1"/>
  <c r="C566" i="1"/>
  <c r="E518" i="1" l="1"/>
  <c r="D520" i="1"/>
  <c r="K520" i="1" s="1"/>
  <c r="D572" i="1"/>
  <c r="K572" i="1" s="1"/>
  <c r="E570" i="1"/>
  <c r="M572" i="1"/>
  <c r="E362" i="1"/>
  <c r="D364" i="1"/>
  <c r="K364" i="1" s="1"/>
  <c r="E154" i="1"/>
  <c r="D156" i="1"/>
  <c r="K156" i="1" s="1"/>
  <c r="E310" i="1"/>
  <c r="D312" i="1"/>
  <c r="K312" i="1" s="1"/>
  <c r="E50" i="1"/>
  <c r="D52" i="1"/>
  <c r="K52" i="1" s="1"/>
  <c r="E102" i="1"/>
  <c r="D104" i="1"/>
  <c r="K104" i="1" s="1"/>
  <c r="E466" i="1"/>
  <c r="D468" i="1"/>
  <c r="K468" i="1" s="1"/>
  <c r="E258" i="1"/>
  <c r="D260" i="1"/>
  <c r="K260" i="1" s="1"/>
  <c r="E414" i="1"/>
  <c r="D416" i="1"/>
  <c r="K416" i="1" s="1"/>
  <c r="E206" i="1"/>
  <c r="D208" i="1"/>
  <c r="K208" i="1" s="1"/>
  <c r="L565" i="1"/>
  <c r="C565" i="1"/>
  <c r="L513" i="1"/>
  <c r="M519" i="1" s="1"/>
  <c r="C513" i="1"/>
  <c r="L461" i="1"/>
  <c r="M467" i="1" s="1"/>
  <c r="C461" i="1"/>
  <c r="L409" i="1"/>
  <c r="M415" i="1" s="1"/>
  <c r="C409" i="1"/>
  <c r="L357" i="1"/>
  <c r="M363" i="1" s="1"/>
  <c r="C357" i="1"/>
  <c r="L305" i="1"/>
  <c r="M311" i="1" s="1"/>
  <c r="C305" i="1"/>
  <c r="L253" i="1"/>
  <c r="M259" i="1" s="1"/>
  <c r="C253" i="1"/>
  <c r="L201" i="1"/>
  <c r="M207" i="1" s="1"/>
  <c r="C201" i="1"/>
  <c r="L149" i="1"/>
  <c r="M155" i="1" s="1"/>
  <c r="C149" i="1"/>
  <c r="L97" i="1"/>
  <c r="M103" i="1" s="1"/>
  <c r="C97" i="1"/>
  <c r="L45" i="1"/>
  <c r="C45" i="1"/>
  <c r="M571" i="1" l="1"/>
  <c r="D571" i="1"/>
  <c r="K571" i="1" s="1"/>
  <c r="E569" i="1"/>
  <c r="E517" i="1"/>
  <c r="D519" i="1"/>
  <c r="K519" i="1" s="1"/>
  <c r="E153" i="1"/>
  <c r="D155" i="1"/>
  <c r="K155" i="1" s="1"/>
  <c r="E101" i="1"/>
  <c r="D103" i="1"/>
  <c r="K103" i="1" s="1"/>
  <c r="D415" i="1"/>
  <c r="K415" i="1" s="1"/>
  <c r="E465" i="1"/>
  <c r="D467" i="1"/>
  <c r="K467" i="1" s="1"/>
  <c r="E309" i="1"/>
  <c r="D311" i="1"/>
  <c r="K311" i="1" s="1"/>
  <c r="D363" i="1"/>
  <c r="K363" i="1" s="1"/>
  <c r="E205" i="1"/>
  <c r="D207" i="1"/>
  <c r="K207" i="1" s="1"/>
  <c r="E49" i="1"/>
  <c r="D51" i="1"/>
  <c r="K51" i="1" s="1"/>
  <c r="E257" i="1"/>
  <c r="D259" i="1"/>
  <c r="K259" i="1" s="1"/>
  <c r="M51" i="1"/>
  <c r="E361" i="1"/>
  <c r="E413" i="1"/>
  <c r="L564" i="1"/>
  <c r="C564" i="1"/>
  <c r="L512" i="1"/>
  <c r="M518" i="1" s="1"/>
  <c r="C512" i="1"/>
  <c r="L460" i="1"/>
  <c r="M466" i="1" s="1"/>
  <c r="C460" i="1"/>
  <c r="L408" i="1"/>
  <c r="M414" i="1" s="1"/>
  <c r="C408" i="1"/>
  <c r="D414" i="1" s="1"/>
  <c r="K414" i="1" s="1"/>
  <c r="L356" i="1"/>
  <c r="M362" i="1" s="1"/>
  <c r="C356" i="1"/>
  <c r="D362" i="1" s="1"/>
  <c r="K362" i="1" s="1"/>
  <c r="L304" i="1"/>
  <c r="M310" i="1" s="1"/>
  <c r="C304" i="1"/>
  <c r="L252" i="1"/>
  <c r="M258" i="1" s="1"/>
  <c r="C252" i="1"/>
  <c r="L200" i="1"/>
  <c r="M206" i="1" s="1"/>
  <c r="C200" i="1"/>
  <c r="L148" i="1"/>
  <c r="M154" i="1" s="1"/>
  <c r="C148" i="1"/>
  <c r="L96" i="1"/>
  <c r="M102" i="1" s="1"/>
  <c r="C96" i="1"/>
  <c r="L44" i="1"/>
  <c r="M50" i="1" s="1"/>
  <c r="C44" i="1"/>
  <c r="D570" i="1" l="1"/>
  <c r="K570" i="1" s="1"/>
  <c r="E568" i="1"/>
  <c r="E360" i="1"/>
  <c r="E412" i="1"/>
  <c r="M570" i="1"/>
  <c r="E204" i="1"/>
  <c r="D206" i="1"/>
  <c r="K206" i="1" s="1"/>
  <c r="E48" i="1"/>
  <c r="D50" i="1"/>
  <c r="K50" i="1" s="1"/>
  <c r="E464" i="1"/>
  <c r="D466" i="1"/>
  <c r="K466" i="1" s="1"/>
  <c r="E256" i="1"/>
  <c r="D258" i="1"/>
  <c r="K258" i="1" s="1"/>
  <c r="E100" i="1"/>
  <c r="D102" i="1"/>
  <c r="K102" i="1" s="1"/>
  <c r="E516" i="1"/>
  <c r="D518" i="1"/>
  <c r="K518" i="1" s="1"/>
  <c r="E152" i="1"/>
  <c r="D154" i="1"/>
  <c r="K154" i="1" s="1"/>
  <c r="E308" i="1"/>
  <c r="D310" i="1"/>
  <c r="K310" i="1" s="1"/>
  <c r="L303" i="1"/>
  <c r="M309" i="1" s="1"/>
  <c r="C303" i="1"/>
  <c r="L43" i="1"/>
  <c r="M49" i="1" s="1"/>
  <c r="C43" i="1"/>
  <c r="L95" i="1"/>
  <c r="M101" i="1" s="1"/>
  <c r="C95" i="1"/>
  <c r="L147" i="1"/>
  <c r="M153" i="1" s="1"/>
  <c r="C147" i="1"/>
  <c r="L199" i="1"/>
  <c r="M205" i="1" s="1"/>
  <c r="C199" i="1"/>
  <c r="L251" i="1"/>
  <c r="M257" i="1" s="1"/>
  <c r="C251" i="1"/>
  <c r="L355" i="1"/>
  <c r="M361" i="1" s="1"/>
  <c r="C355" i="1"/>
  <c r="L407" i="1"/>
  <c r="M413" i="1" s="1"/>
  <c r="C407" i="1"/>
  <c r="L459" i="1"/>
  <c r="M465" i="1" s="1"/>
  <c r="C459" i="1"/>
  <c r="L511" i="1"/>
  <c r="M517" i="1" s="1"/>
  <c r="C511" i="1"/>
  <c r="L563" i="1"/>
  <c r="C563" i="1"/>
  <c r="C94" i="1"/>
  <c r="D569" i="1" l="1"/>
  <c r="K569" i="1" s="1"/>
  <c r="E567" i="1"/>
  <c r="E410" i="1"/>
  <c r="D412" i="1"/>
  <c r="K412" i="1" s="1"/>
  <c r="E411" i="1"/>
  <c r="D413" i="1"/>
  <c r="K413" i="1" s="1"/>
  <c r="D360" i="1"/>
  <c r="K360" i="1" s="1"/>
  <c r="E359" i="1"/>
  <c r="D361" i="1"/>
  <c r="K361" i="1" s="1"/>
  <c r="E358" i="1"/>
  <c r="M569" i="1"/>
  <c r="E463" i="1"/>
  <c r="D465" i="1"/>
  <c r="K465" i="1" s="1"/>
  <c r="E515" i="1"/>
  <c r="D517" i="1"/>
  <c r="K517" i="1" s="1"/>
  <c r="E47" i="1"/>
  <c r="D49" i="1"/>
  <c r="K49" i="1" s="1"/>
  <c r="E255" i="1"/>
  <c r="D257" i="1"/>
  <c r="K257" i="1" s="1"/>
  <c r="E203" i="1"/>
  <c r="D205" i="1"/>
  <c r="K205" i="1" s="1"/>
  <c r="E307" i="1"/>
  <c r="D309" i="1"/>
  <c r="K309" i="1" s="1"/>
  <c r="E151" i="1"/>
  <c r="D153" i="1"/>
  <c r="K153" i="1" s="1"/>
  <c r="E99" i="1"/>
  <c r="D101" i="1"/>
  <c r="K101" i="1" s="1"/>
  <c r="E98" i="1"/>
  <c r="D100" i="1"/>
  <c r="K100" i="1" s="1"/>
  <c r="L562" i="1"/>
  <c r="M568" i="1" s="1"/>
  <c r="C562" i="1"/>
  <c r="L510" i="1"/>
  <c r="M516" i="1" s="1"/>
  <c r="C510" i="1"/>
  <c r="L458" i="1"/>
  <c r="M464" i="1" s="1"/>
  <c r="C458" i="1"/>
  <c r="L406" i="1"/>
  <c r="M412" i="1" s="1"/>
  <c r="L354" i="1"/>
  <c r="M360" i="1" s="1"/>
  <c r="L302" i="1"/>
  <c r="M308" i="1" s="1"/>
  <c r="C302" i="1"/>
  <c r="L250" i="1"/>
  <c r="M256" i="1" s="1"/>
  <c r="C250" i="1"/>
  <c r="L198" i="1"/>
  <c r="M204" i="1" s="1"/>
  <c r="C198" i="1"/>
  <c r="L146" i="1"/>
  <c r="M152" i="1" s="1"/>
  <c r="C146" i="1"/>
  <c r="L94" i="1"/>
  <c r="M100" i="1" s="1"/>
  <c r="L42" i="1"/>
  <c r="C42" i="1"/>
  <c r="D568" i="1" l="1"/>
  <c r="K568" i="1" s="1"/>
  <c r="E566" i="1"/>
  <c r="E46" i="1"/>
  <c r="D48" i="1"/>
  <c r="K48" i="1" s="1"/>
  <c r="E254" i="1"/>
  <c r="D256" i="1"/>
  <c r="K256" i="1" s="1"/>
  <c r="E462" i="1"/>
  <c r="D464" i="1"/>
  <c r="K464" i="1" s="1"/>
  <c r="M48" i="1"/>
  <c r="E306" i="1"/>
  <c r="D308" i="1"/>
  <c r="K308" i="1" s="1"/>
  <c r="E514" i="1"/>
  <c r="D516" i="1"/>
  <c r="K516" i="1" s="1"/>
  <c r="E150" i="1"/>
  <c r="D152" i="1"/>
  <c r="K152" i="1" s="1"/>
  <c r="E202" i="1"/>
  <c r="D204" i="1"/>
  <c r="K204" i="1" s="1"/>
  <c r="C561" i="1"/>
  <c r="C509" i="1"/>
  <c r="C457" i="1"/>
  <c r="C405" i="1"/>
  <c r="C353" i="1"/>
  <c r="C301" i="1"/>
  <c r="C249" i="1"/>
  <c r="C197" i="1"/>
  <c r="C145" i="1"/>
  <c r="C93" i="1"/>
  <c r="C41" i="1"/>
  <c r="L561" i="1"/>
  <c r="M567" i="1" s="1"/>
  <c r="L509" i="1"/>
  <c r="M515" i="1" s="1"/>
  <c r="L457" i="1"/>
  <c r="M463" i="1" s="1"/>
  <c r="L405" i="1"/>
  <c r="M411" i="1" s="1"/>
  <c r="L353" i="1"/>
  <c r="M359" i="1" s="1"/>
  <c r="L301" i="1"/>
  <c r="M307" i="1" s="1"/>
  <c r="L249" i="1"/>
  <c r="M255" i="1" s="1"/>
  <c r="L197" i="1"/>
  <c r="M203" i="1" s="1"/>
  <c r="L145" i="1"/>
  <c r="M151" i="1" s="1"/>
  <c r="L93" i="1"/>
  <c r="M99" i="1" s="1"/>
  <c r="L41" i="1"/>
  <c r="M47" i="1" s="1"/>
  <c r="D567" i="1" l="1"/>
  <c r="K567" i="1" s="1"/>
  <c r="E565" i="1"/>
  <c r="D359" i="1"/>
  <c r="K359" i="1" s="1"/>
  <c r="E357" i="1"/>
  <c r="D411" i="1"/>
  <c r="K411" i="1" s="1"/>
  <c r="D410" i="1"/>
  <c r="K410" i="1" s="1"/>
  <c r="E409" i="1"/>
  <c r="E408" i="1"/>
  <c r="E45" i="1"/>
  <c r="D47" i="1"/>
  <c r="K47" i="1" s="1"/>
  <c r="E461" i="1"/>
  <c r="D463" i="1"/>
  <c r="K463" i="1" s="1"/>
  <c r="E513" i="1"/>
  <c r="D515" i="1"/>
  <c r="K515" i="1" s="1"/>
  <c r="E149" i="1"/>
  <c r="D151" i="1"/>
  <c r="K151" i="1" s="1"/>
  <c r="E305" i="1"/>
  <c r="D307" i="1"/>
  <c r="K307" i="1" s="1"/>
  <c r="E97" i="1"/>
  <c r="D99" i="1"/>
  <c r="K99" i="1" s="1"/>
  <c r="E201" i="1"/>
  <c r="D203" i="1"/>
  <c r="K203" i="1" s="1"/>
  <c r="E253" i="1"/>
  <c r="D255" i="1"/>
  <c r="K255" i="1" s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L40" i="1" l="1"/>
  <c r="M46" i="1" s="1"/>
  <c r="C40" i="1"/>
  <c r="D46" i="1" s="1"/>
  <c r="K46" i="1" s="1"/>
  <c r="L92" i="1"/>
  <c r="M98" i="1" s="1"/>
  <c r="C92" i="1"/>
  <c r="D98" i="1" s="1"/>
  <c r="K98" i="1" s="1"/>
  <c r="L144" i="1"/>
  <c r="M150" i="1" s="1"/>
  <c r="C144" i="1"/>
  <c r="D150" i="1" s="1"/>
  <c r="K150" i="1" s="1"/>
  <c r="L196" i="1"/>
  <c r="M202" i="1" s="1"/>
  <c r="C196" i="1"/>
  <c r="D202" i="1" s="1"/>
  <c r="K202" i="1" s="1"/>
  <c r="L248" i="1"/>
  <c r="M254" i="1" s="1"/>
  <c r="C248" i="1"/>
  <c r="D254" i="1" s="1"/>
  <c r="K254" i="1" s="1"/>
  <c r="L300" i="1"/>
  <c r="M306" i="1" s="1"/>
  <c r="C300" i="1"/>
  <c r="D306" i="1" s="1"/>
  <c r="K306" i="1" s="1"/>
  <c r="L352" i="1"/>
  <c r="M358" i="1" s="1"/>
  <c r="C352" i="1"/>
  <c r="L404" i="1"/>
  <c r="M410" i="1" s="1"/>
  <c r="L456" i="1"/>
  <c r="M462" i="1" s="1"/>
  <c r="C456" i="1"/>
  <c r="D462" i="1" s="1"/>
  <c r="K462" i="1" s="1"/>
  <c r="L508" i="1"/>
  <c r="M514" i="1" s="1"/>
  <c r="C508" i="1"/>
  <c r="D514" i="1" s="1"/>
  <c r="K514" i="1" s="1"/>
  <c r="C560" i="1"/>
  <c r="L560" i="1"/>
  <c r="M566" i="1" s="1"/>
  <c r="D358" i="1" l="1"/>
  <c r="K358" i="1" s="1"/>
  <c r="E356" i="1"/>
  <c r="D566" i="1"/>
  <c r="K566" i="1" s="1"/>
  <c r="E564" i="1"/>
  <c r="E512" i="1"/>
  <c r="E304" i="1"/>
  <c r="E96" i="1"/>
  <c r="E44" i="1"/>
  <c r="E148" i="1"/>
  <c r="E460" i="1"/>
  <c r="E252" i="1"/>
  <c r="E200" i="1"/>
  <c r="C559" i="1"/>
  <c r="C507" i="1"/>
  <c r="D513" i="1" s="1"/>
  <c r="K513" i="1" s="1"/>
  <c r="L455" i="1"/>
  <c r="M461" i="1" s="1"/>
  <c r="C455" i="1"/>
  <c r="C403" i="1"/>
  <c r="C351" i="1"/>
  <c r="C143" i="1"/>
  <c r="D149" i="1" s="1"/>
  <c r="K149" i="1" s="1"/>
  <c r="C299" i="1"/>
  <c r="C247" i="1"/>
  <c r="C195" i="1"/>
  <c r="D201" i="1" s="1"/>
  <c r="K201" i="1" s="1"/>
  <c r="C91" i="1"/>
  <c r="D97" i="1" s="1"/>
  <c r="K97" i="1" s="1"/>
  <c r="C39" i="1"/>
  <c r="D45" i="1" s="1"/>
  <c r="K45" i="1" s="1"/>
  <c r="D357" i="1" l="1"/>
  <c r="K357" i="1" s="1"/>
  <c r="D356" i="1"/>
  <c r="K356" i="1" s="1"/>
  <c r="E355" i="1"/>
  <c r="E354" i="1"/>
  <c r="D409" i="1"/>
  <c r="K409" i="1" s="1"/>
  <c r="D408" i="1"/>
  <c r="K408" i="1" s="1"/>
  <c r="E407" i="1"/>
  <c r="E406" i="1"/>
  <c r="D565" i="1"/>
  <c r="K565" i="1" s="1"/>
  <c r="D564" i="1"/>
  <c r="K564" i="1" s="1"/>
  <c r="E563" i="1"/>
  <c r="E562" i="1"/>
  <c r="D461" i="1"/>
  <c r="K461" i="1" s="1"/>
  <c r="D305" i="1"/>
  <c r="K305" i="1" s="1"/>
  <c r="D253" i="1"/>
  <c r="K253" i="1" s="1"/>
  <c r="D44" i="1"/>
  <c r="K44" i="1" s="1"/>
  <c r="E43" i="1"/>
  <c r="E42" i="1"/>
  <c r="D460" i="1"/>
  <c r="K460" i="1" s="1"/>
  <c r="E459" i="1"/>
  <c r="E458" i="1"/>
  <c r="E95" i="1"/>
  <c r="D96" i="1"/>
  <c r="K96" i="1" s="1"/>
  <c r="E94" i="1"/>
  <c r="D200" i="1"/>
  <c r="K200" i="1" s="1"/>
  <c r="E199" i="1"/>
  <c r="E198" i="1"/>
  <c r="D252" i="1"/>
  <c r="K252" i="1" s="1"/>
  <c r="E251" i="1"/>
  <c r="E250" i="1"/>
  <c r="D304" i="1"/>
  <c r="K304" i="1" s="1"/>
  <c r="E303" i="1"/>
  <c r="E302" i="1"/>
  <c r="D512" i="1"/>
  <c r="K512" i="1" s="1"/>
  <c r="E511" i="1"/>
  <c r="E510" i="1"/>
  <c r="D148" i="1"/>
  <c r="K148" i="1" s="1"/>
  <c r="E147" i="1"/>
  <c r="E146" i="1"/>
  <c r="L559" i="1"/>
  <c r="M565" i="1" s="1"/>
  <c r="L507" i="1"/>
  <c r="M513" i="1" s="1"/>
  <c r="L403" i="1"/>
  <c r="M409" i="1" s="1"/>
  <c r="L351" i="1"/>
  <c r="M357" i="1" s="1"/>
  <c r="L299" i="1"/>
  <c r="M305" i="1" s="1"/>
  <c r="L247" i="1"/>
  <c r="M253" i="1" s="1"/>
  <c r="L195" i="1"/>
  <c r="M201" i="1" s="1"/>
  <c r="L143" i="1"/>
  <c r="M149" i="1" s="1"/>
  <c r="L91" i="1"/>
  <c r="M97" i="1" s="1"/>
  <c r="L39" i="1"/>
  <c r="M45" i="1" s="1"/>
  <c r="L38" i="1" l="1"/>
  <c r="M44" i="1" s="1"/>
  <c r="L90" i="1"/>
  <c r="M96" i="1" s="1"/>
  <c r="L142" i="1"/>
  <c r="M148" i="1" s="1"/>
  <c r="L194" i="1"/>
  <c r="M200" i="1" s="1"/>
  <c r="L246" i="1"/>
  <c r="M252" i="1" s="1"/>
  <c r="L298" i="1"/>
  <c r="M304" i="1" s="1"/>
  <c r="L350" i="1"/>
  <c r="M356" i="1" s="1"/>
  <c r="L402" i="1"/>
  <c r="M408" i="1" s="1"/>
  <c r="L454" i="1"/>
  <c r="M460" i="1" s="1"/>
  <c r="L506" i="1"/>
  <c r="M512" i="1" s="1"/>
  <c r="L558" i="1"/>
  <c r="M564" i="1" s="1"/>
  <c r="C37" i="1" l="1"/>
  <c r="C89" i="1"/>
  <c r="C141" i="1"/>
  <c r="C193" i="1"/>
  <c r="C245" i="1"/>
  <c r="C297" i="1"/>
  <c r="C349" i="1"/>
  <c r="C401" i="1"/>
  <c r="C453" i="1"/>
  <c r="C557" i="1"/>
  <c r="C505" i="1"/>
  <c r="D355" i="1" l="1"/>
  <c r="K355" i="1" s="1"/>
  <c r="D354" i="1"/>
  <c r="K354" i="1" s="1"/>
  <c r="D350" i="1"/>
  <c r="K350" i="1" s="1"/>
  <c r="D349" i="1"/>
  <c r="E353" i="1"/>
  <c r="D353" i="1"/>
  <c r="K353" i="1" s="1"/>
  <c r="D352" i="1"/>
  <c r="K352" i="1" s="1"/>
  <c r="D351" i="1"/>
  <c r="K351" i="1" s="1"/>
  <c r="E352" i="1"/>
  <c r="E351" i="1"/>
  <c r="E350" i="1"/>
  <c r="D297" i="1"/>
  <c r="D298" i="1"/>
  <c r="K298" i="1" s="1"/>
  <c r="D299" i="1"/>
  <c r="K299" i="1" s="1"/>
  <c r="D301" i="1"/>
  <c r="K301" i="1" s="1"/>
  <c r="D300" i="1"/>
  <c r="K300" i="1" s="1"/>
  <c r="D303" i="1"/>
  <c r="K303" i="1" s="1"/>
  <c r="D302" i="1"/>
  <c r="K302" i="1" s="1"/>
  <c r="E300" i="1"/>
  <c r="E301" i="1"/>
  <c r="E299" i="1"/>
  <c r="E298" i="1"/>
  <c r="D90" i="1"/>
  <c r="K90" i="1" s="1"/>
  <c r="D89" i="1"/>
  <c r="K89" i="1" s="1"/>
  <c r="E92" i="1"/>
  <c r="E93" i="1"/>
  <c r="D92" i="1"/>
  <c r="K92" i="1" s="1"/>
  <c r="D91" i="1"/>
  <c r="K91" i="1" s="1"/>
  <c r="D93" i="1"/>
  <c r="K93" i="1" s="1"/>
  <c r="D95" i="1"/>
  <c r="K95" i="1" s="1"/>
  <c r="E91" i="1"/>
  <c r="D94" i="1"/>
  <c r="K94" i="1" s="1"/>
  <c r="E90" i="1"/>
  <c r="D407" i="1"/>
  <c r="K407" i="1" s="1"/>
  <c r="D406" i="1"/>
  <c r="K406" i="1" s="1"/>
  <c r="D401" i="1"/>
  <c r="E405" i="1"/>
  <c r="D404" i="1"/>
  <c r="K404" i="1" s="1"/>
  <c r="D405" i="1"/>
  <c r="K405" i="1" s="1"/>
  <c r="D403" i="1"/>
  <c r="K403" i="1" s="1"/>
  <c r="D402" i="1"/>
  <c r="K402" i="1" s="1"/>
  <c r="E404" i="1"/>
  <c r="E403" i="1"/>
  <c r="E402" i="1"/>
  <c r="D246" i="1"/>
  <c r="K246" i="1" s="1"/>
  <c r="D245" i="1"/>
  <c r="K245" i="1" s="1"/>
  <c r="E248" i="1"/>
  <c r="D251" i="1"/>
  <c r="K251" i="1" s="1"/>
  <c r="E247" i="1"/>
  <c r="D248" i="1"/>
  <c r="K248" i="1" s="1"/>
  <c r="D250" i="1"/>
  <c r="K250" i="1" s="1"/>
  <c r="D249" i="1"/>
  <c r="K249" i="1" s="1"/>
  <c r="E249" i="1"/>
  <c r="D247" i="1"/>
  <c r="K247" i="1" s="1"/>
  <c r="E246" i="1"/>
  <c r="D194" i="1"/>
  <c r="K194" i="1" s="1"/>
  <c r="D193" i="1"/>
  <c r="D198" i="1"/>
  <c r="K198" i="1" s="1"/>
  <c r="E195" i="1"/>
  <c r="D199" i="1"/>
  <c r="K199" i="1" s="1"/>
  <c r="D196" i="1"/>
  <c r="K196" i="1" s="1"/>
  <c r="D197" i="1"/>
  <c r="K197" i="1" s="1"/>
  <c r="D195" i="1"/>
  <c r="K195" i="1" s="1"/>
  <c r="E197" i="1"/>
  <c r="E196" i="1"/>
  <c r="E194" i="1"/>
  <c r="D505" i="1"/>
  <c r="D506" i="1"/>
  <c r="K506" i="1" s="1"/>
  <c r="D508" i="1"/>
  <c r="K508" i="1" s="1"/>
  <c r="E509" i="1"/>
  <c r="D507" i="1"/>
  <c r="K507" i="1" s="1"/>
  <c r="D511" i="1"/>
  <c r="K511" i="1" s="1"/>
  <c r="D510" i="1"/>
  <c r="K510" i="1" s="1"/>
  <c r="E507" i="1"/>
  <c r="D509" i="1"/>
  <c r="K509" i="1" s="1"/>
  <c r="E508" i="1"/>
  <c r="E506" i="1"/>
  <c r="D142" i="1"/>
  <c r="K142" i="1" s="1"/>
  <c r="D141" i="1"/>
  <c r="K141" i="1" s="1"/>
  <c r="D146" i="1"/>
  <c r="K146" i="1" s="1"/>
  <c r="E143" i="1"/>
  <c r="E145" i="1"/>
  <c r="D144" i="1"/>
  <c r="K144" i="1" s="1"/>
  <c r="D145" i="1"/>
  <c r="K145" i="1" s="1"/>
  <c r="D143" i="1"/>
  <c r="K143" i="1" s="1"/>
  <c r="E144" i="1"/>
  <c r="D147" i="1"/>
  <c r="K147" i="1" s="1"/>
  <c r="E142" i="1"/>
  <c r="D563" i="1"/>
  <c r="K563" i="1" s="1"/>
  <c r="D562" i="1"/>
  <c r="K562" i="1" s="1"/>
  <c r="E561" i="1"/>
  <c r="D558" i="1"/>
  <c r="K558" i="1" s="1"/>
  <c r="D557" i="1"/>
  <c r="D561" i="1"/>
  <c r="K561" i="1" s="1"/>
  <c r="D560" i="1"/>
  <c r="K560" i="1" s="1"/>
  <c r="D559" i="1"/>
  <c r="K559" i="1" s="1"/>
  <c r="E560" i="1"/>
  <c r="E559" i="1"/>
  <c r="E558" i="1"/>
  <c r="D454" i="1"/>
  <c r="K454" i="1" s="1"/>
  <c r="D453" i="1"/>
  <c r="K453" i="1" s="1"/>
  <c r="D457" i="1"/>
  <c r="K457" i="1" s="1"/>
  <c r="E457" i="1"/>
  <c r="D456" i="1"/>
  <c r="K456" i="1" s="1"/>
  <c r="E456" i="1"/>
  <c r="D455" i="1"/>
  <c r="K455" i="1" s="1"/>
  <c r="E455" i="1"/>
  <c r="D458" i="1"/>
  <c r="K458" i="1" s="1"/>
  <c r="D459" i="1"/>
  <c r="K459" i="1" s="1"/>
  <c r="E454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57" i="1"/>
  <c r="M563" i="1" s="1"/>
  <c r="I557" i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E557" i="1"/>
  <c r="K557" i="1"/>
  <c r="L505" i="1"/>
  <c r="M511" i="1" s="1"/>
  <c r="E505" i="1"/>
  <c r="K505" i="1"/>
  <c r="L453" i="1"/>
  <c r="M459" i="1" s="1"/>
  <c r="E453" i="1"/>
  <c r="L401" i="1"/>
  <c r="M407" i="1" s="1"/>
  <c r="E401" i="1"/>
  <c r="K401" i="1"/>
  <c r="L349" i="1"/>
  <c r="M355" i="1" s="1"/>
  <c r="E349" i="1"/>
  <c r="K349" i="1"/>
  <c r="L297" i="1"/>
  <c r="M303" i="1" s="1"/>
  <c r="E297" i="1"/>
  <c r="K297" i="1"/>
  <c r="L245" i="1"/>
  <c r="M251" i="1" s="1"/>
  <c r="E245" i="1"/>
  <c r="L193" i="1"/>
  <c r="M199" i="1" s="1"/>
  <c r="E193" i="1"/>
  <c r="K193" i="1"/>
  <c r="L141" i="1"/>
  <c r="M147" i="1" s="1"/>
  <c r="E141" i="1"/>
  <c r="L89" i="1"/>
  <c r="M95" i="1" s="1"/>
  <c r="E89" i="1"/>
  <c r="L37" i="1"/>
  <c r="M43" i="1" s="1"/>
  <c r="E37" i="1"/>
  <c r="L556" i="1"/>
  <c r="M562" i="1" s="1"/>
  <c r="E556" i="1"/>
  <c r="K556" i="1"/>
  <c r="L555" i="1"/>
  <c r="E555" i="1"/>
  <c r="K555" i="1"/>
  <c r="L554" i="1"/>
  <c r="M560" i="1" s="1"/>
  <c r="E554" i="1"/>
  <c r="K554" i="1"/>
  <c r="L553" i="1"/>
  <c r="E553" i="1"/>
  <c r="K553" i="1"/>
  <c r="L552" i="1"/>
  <c r="E552" i="1"/>
  <c r="K552" i="1"/>
  <c r="L551" i="1"/>
  <c r="E551" i="1"/>
  <c r="K551" i="1"/>
  <c r="L550" i="1"/>
  <c r="M556" i="1" s="1"/>
  <c r="E550" i="1"/>
  <c r="K550" i="1"/>
  <c r="L549" i="1"/>
  <c r="E549" i="1"/>
  <c r="K549" i="1"/>
  <c r="L548" i="1"/>
  <c r="E548" i="1"/>
  <c r="K548" i="1"/>
  <c r="L547" i="1"/>
  <c r="J547" i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I547" i="1"/>
  <c r="I548" i="1" s="1"/>
  <c r="I549" i="1" s="1"/>
  <c r="I550" i="1" s="1"/>
  <c r="I551" i="1" s="1"/>
  <c r="I552" i="1" s="1"/>
  <c r="I553" i="1" s="1"/>
  <c r="I554" i="1" s="1"/>
  <c r="I555" i="1" s="1"/>
  <c r="I556" i="1" s="1"/>
  <c r="E547" i="1"/>
  <c r="K547" i="1"/>
  <c r="L546" i="1"/>
  <c r="E546" i="1"/>
  <c r="K546" i="1"/>
  <c r="L545" i="1"/>
  <c r="E545" i="1"/>
  <c r="K545" i="1"/>
  <c r="L544" i="1"/>
  <c r="K544" i="1"/>
  <c r="E544" i="1"/>
  <c r="L543" i="1"/>
  <c r="E543" i="1"/>
  <c r="K543" i="1"/>
  <c r="L542" i="1"/>
  <c r="E542" i="1"/>
  <c r="K542" i="1"/>
  <c r="L541" i="1"/>
  <c r="E541" i="1"/>
  <c r="K541" i="1"/>
  <c r="L540" i="1"/>
  <c r="M546" i="1" s="1"/>
  <c r="K540" i="1"/>
  <c r="L539" i="1"/>
  <c r="K539" i="1"/>
  <c r="L538" i="1"/>
  <c r="K538" i="1"/>
  <c r="L537" i="1"/>
  <c r="K537" i="1"/>
  <c r="L536" i="1"/>
  <c r="M542" i="1" s="1"/>
  <c r="K536" i="1"/>
  <c r="L535" i="1"/>
  <c r="L534" i="1"/>
  <c r="L533" i="1"/>
  <c r="L532" i="1"/>
  <c r="L531" i="1"/>
  <c r="L530" i="1"/>
  <c r="L529" i="1"/>
  <c r="M535" i="1" s="1"/>
  <c r="L528" i="1"/>
  <c r="L527" i="1"/>
  <c r="L526" i="1"/>
  <c r="L525" i="1"/>
  <c r="L524" i="1"/>
  <c r="F524" i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L523" i="1"/>
  <c r="L504" i="1"/>
  <c r="K504" i="1"/>
  <c r="E504" i="1"/>
  <c r="L503" i="1"/>
  <c r="K503" i="1"/>
  <c r="E503" i="1"/>
  <c r="L502" i="1"/>
  <c r="K502" i="1"/>
  <c r="E502" i="1"/>
  <c r="L501" i="1"/>
  <c r="E501" i="1"/>
  <c r="K501" i="1"/>
  <c r="L500" i="1"/>
  <c r="E500" i="1"/>
  <c r="K500" i="1"/>
  <c r="L499" i="1"/>
  <c r="E499" i="1"/>
  <c r="K499" i="1"/>
  <c r="L498" i="1"/>
  <c r="E498" i="1"/>
  <c r="K498" i="1"/>
  <c r="L497" i="1"/>
  <c r="E497" i="1"/>
  <c r="K497" i="1"/>
  <c r="L496" i="1"/>
  <c r="K496" i="1"/>
  <c r="E496" i="1"/>
  <c r="L495" i="1"/>
  <c r="J495" i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I495" i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E495" i="1"/>
  <c r="K495" i="1"/>
  <c r="L494" i="1"/>
  <c r="E494" i="1"/>
  <c r="K494" i="1"/>
  <c r="L493" i="1"/>
  <c r="E493" i="1"/>
  <c r="K493" i="1"/>
  <c r="L492" i="1"/>
  <c r="E492" i="1"/>
  <c r="K492" i="1"/>
  <c r="L491" i="1"/>
  <c r="E491" i="1"/>
  <c r="K491" i="1"/>
  <c r="L490" i="1"/>
  <c r="E490" i="1"/>
  <c r="K490" i="1"/>
  <c r="L489" i="1"/>
  <c r="E489" i="1"/>
  <c r="L488" i="1"/>
  <c r="E488" i="1"/>
  <c r="L487" i="1"/>
  <c r="E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F472" i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L471" i="1"/>
  <c r="L452" i="1"/>
  <c r="M458" i="1" s="1"/>
  <c r="K452" i="1"/>
  <c r="E452" i="1"/>
  <c r="L451" i="1"/>
  <c r="K451" i="1"/>
  <c r="E451" i="1"/>
  <c r="L450" i="1"/>
  <c r="K450" i="1"/>
  <c r="E450" i="1"/>
  <c r="L449" i="1"/>
  <c r="E449" i="1"/>
  <c r="K449" i="1"/>
  <c r="L448" i="1"/>
  <c r="E448" i="1"/>
  <c r="K448" i="1"/>
  <c r="L447" i="1"/>
  <c r="E447" i="1"/>
  <c r="K447" i="1"/>
  <c r="L446" i="1"/>
  <c r="J446" i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I446" i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E446" i="1"/>
  <c r="K446" i="1"/>
  <c r="L445" i="1"/>
  <c r="E445" i="1"/>
  <c r="K445" i="1"/>
  <c r="L444" i="1"/>
  <c r="E444" i="1"/>
  <c r="K444" i="1"/>
  <c r="L443" i="1"/>
  <c r="E443" i="1"/>
  <c r="K443" i="1"/>
  <c r="L442" i="1"/>
  <c r="E442" i="1"/>
  <c r="K442" i="1"/>
  <c r="L441" i="1"/>
  <c r="E441" i="1"/>
  <c r="K441" i="1"/>
  <c r="L440" i="1"/>
  <c r="E440" i="1"/>
  <c r="K440" i="1"/>
  <c r="L439" i="1"/>
  <c r="E439" i="1"/>
  <c r="K439" i="1"/>
  <c r="L438" i="1"/>
  <c r="E438" i="1"/>
  <c r="K438" i="1"/>
  <c r="L437" i="1"/>
  <c r="E437" i="1"/>
  <c r="K437" i="1"/>
  <c r="L436" i="1"/>
  <c r="E436" i="1"/>
  <c r="K436" i="1"/>
  <c r="L435" i="1"/>
  <c r="E435" i="1"/>
  <c r="K435" i="1"/>
  <c r="L434" i="1"/>
  <c r="E434" i="1"/>
  <c r="K434" i="1"/>
  <c r="L433" i="1"/>
  <c r="E433" i="1"/>
  <c r="K433" i="1"/>
  <c r="L432" i="1"/>
  <c r="E432" i="1"/>
  <c r="K432" i="1"/>
  <c r="L431" i="1"/>
  <c r="E431" i="1"/>
  <c r="K431" i="1"/>
  <c r="L430" i="1"/>
  <c r="E430" i="1"/>
  <c r="K430" i="1"/>
  <c r="L429" i="1"/>
  <c r="E429" i="1"/>
  <c r="K429" i="1"/>
  <c r="L428" i="1"/>
  <c r="E428" i="1"/>
  <c r="K428" i="1"/>
  <c r="L427" i="1"/>
  <c r="E427" i="1"/>
  <c r="K427" i="1"/>
  <c r="L426" i="1"/>
  <c r="E426" i="1"/>
  <c r="K426" i="1"/>
  <c r="L425" i="1"/>
  <c r="E425" i="1"/>
  <c r="K425" i="1"/>
  <c r="L424" i="1"/>
  <c r="E424" i="1"/>
  <c r="K424" i="1"/>
  <c r="L423" i="1"/>
  <c r="E423" i="1"/>
  <c r="K423" i="1"/>
  <c r="L422" i="1"/>
  <c r="E422" i="1"/>
  <c r="K422" i="1"/>
  <c r="L421" i="1"/>
  <c r="F421" i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K421" i="1"/>
  <c r="L420" i="1"/>
  <c r="F420" i="1"/>
  <c r="K420" i="1"/>
  <c r="L419" i="1"/>
  <c r="K419" i="1"/>
  <c r="K418" i="1"/>
  <c r="L400" i="1"/>
  <c r="K400" i="1"/>
  <c r="E400" i="1"/>
  <c r="L399" i="1"/>
  <c r="K399" i="1"/>
  <c r="E399" i="1"/>
  <c r="L398" i="1"/>
  <c r="K398" i="1"/>
  <c r="E398" i="1"/>
  <c r="L397" i="1"/>
  <c r="E397" i="1"/>
  <c r="K397" i="1"/>
  <c r="L396" i="1"/>
  <c r="E396" i="1"/>
  <c r="K396" i="1"/>
  <c r="L395" i="1"/>
  <c r="E395" i="1"/>
  <c r="K395" i="1"/>
  <c r="L394" i="1"/>
  <c r="E394" i="1"/>
  <c r="K394" i="1"/>
  <c r="L393" i="1"/>
  <c r="K393" i="1"/>
  <c r="E393" i="1"/>
  <c r="L392" i="1"/>
  <c r="K392" i="1"/>
  <c r="E392" i="1"/>
  <c r="L391" i="1"/>
  <c r="J391" i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I391" i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E391" i="1"/>
  <c r="K391" i="1"/>
  <c r="L390" i="1"/>
  <c r="E390" i="1"/>
  <c r="K390" i="1"/>
  <c r="L389" i="1"/>
  <c r="E389" i="1"/>
  <c r="K389" i="1"/>
  <c r="L388" i="1"/>
  <c r="E388" i="1"/>
  <c r="K388" i="1"/>
  <c r="L387" i="1"/>
  <c r="E387" i="1"/>
  <c r="K387" i="1"/>
  <c r="L386" i="1"/>
  <c r="E386" i="1"/>
  <c r="K386" i="1"/>
  <c r="L385" i="1"/>
  <c r="E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F368" i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L367" i="1"/>
  <c r="L348" i="1"/>
  <c r="K348" i="1"/>
  <c r="E348" i="1"/>
  <c r="L347" i="1"/>
  <c r="K347" i="1"/>
  <c r="E347" i="1"/>
  <c r="L346" i="1"/>
  <c r="K346" i="1"/>
  <c r="E346" i="1"/>
  <c r="L345" i="1"/>
  <c r="E345" i="1"/>
  <c r="K345" i="1"/>
  <c r="L344" i="1"/>
  <c r="E344" i="1"/>
  <c r="K344" i="1"/>
  <c r="L343" i="1"/>
  <c r="E343" i="1"/>
  <c r="K343" i="1"/>
  <c r="L342" i="1"/>
  <c r="E342" i="1"/>
  <c r="K342" i="1"/>
  <c r="L341" i="1"/>
  <c r="K341" i="1"/>
  <c r="E341" i="1"/>
  <c r="L340" i="1"/>
  <c r="E340" i="1"/>
  <c r="K340" i="1"/>
  <c r="L339" i="1"/>
  <c r="J339" i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I339" i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E339" i="1"/>
  <c r="K339" i="1"/>
  <c r="L338" i="1"/>
  <c r="E338" i="1"/>
  <c r="K338" i="1"/>
  <c r="L337" i="1"/>
  <c r="E337" i="1"/>
  <c r="K337" i="1"/>
  <c r="L336" i="1"/>
  <c r="E336" i="1"/>
  <c r="K336" i="1"/>
  <c r="L335" i="1"/>
  <c r="E335" i="1"/>
  <c r="K335" i="1"/>
  <c r="L334" i="1"/>
  <c r="E334" i="1"/>
  <c r="K334" i="1"/>
  <c r="L333" i="1"/>
  <c r="E333" i="1"/>
  <c r="L332" i="1"/>
  <c r="E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F316" i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L315" i="1"/>
  <c r="L296" i="1"/>
  <c r="K296" i="1"/>
  <c r="E296" i="1"/>
  <c r="L295" i="1"/>
  <c r="K295" i="1"/>
  <c r="E295" i="1"/>
  <c r="L294" i="1"/>
  <c r="K294" i="1"/>
  <c r="E294" i="1"/>
  <c r="L293" i="1"/>
  <c r="E293" i="1"/>
  <c r="K293" i="1"/>
  <c r="L292" i="1"/>
  <c r="E292" i="1"/>
  <c r="K292" i="1"/>
  <c r="L291" i="1"/>
  <c r="E291" i="1"/>
  <c r="K291" i="1"/>
  <c r="L290" i="1"/>
  <c r="E290" i="1"/>
  <c r="K290" i="1"/>
  <c r="L289" i="1"/>
  <c r="E289" i="1"/>
  <c r="K289" i="1"/>
  <c r="L288" i="1"/>
  <c r="E288" i="1"/>
  <c r="K288" i="1"/>
  <c r="L287" i="1"/>
  <c r="K287" i="1"/>
  <c r="J287" i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I287" i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E287" i="1"/>
  <c r="L286" i="1"/>
  <c r="K286" i="1"/>
  <c r="E286" i="1"/>
  <c r="L285" i="1"/>
  <c r="E285" i="1"/>
  <c r="K285" i="1"/>
  <c r="L284" i="1"/>
  <c r="K284" i="1"/>
  <c r="L283" i="1"/>
  <c r="K283" i="1"/>
  <c r="L282" i="1"/>
  <c r="K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F264" i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L244" i="1"/>
  <c r="E244" i="1"/>
  <c r="K244" i="1"/>
  <c r="L243" i="1"/>
  <c r="E243" i="1"/>
  <c r="K243" i="1"/>
  <c r="L242" i="1"/>
  <c r="E242" i="1"/>
  <c r="K242" i="1"/>
  <c r="L241" i="1"/>
  <c r="E241" i="1"/>
  <c r="K241" i="1"/>
  <c r="L240" i="1"/>
  <c r="E240" i="1"/>
  <c r="K240" i="1"/>
  <c r="L239" i="1"/>
  <c r="E239" i="1"/>
  <c r="K239" i="1"/>
  <c r="L238" i="1"/>
  <c r="E238" i="1"/>
  <c r="K238" i="1"/>
  <c r="L237" i="1"/>
  <c r="E237" i="1"/>
  <c r="K237" i="1"/>
  <c r="L236" i="1"/>
  <c r="E236" i="1"/>
  <c r="K236" i="1"/>
  <c r="L235" i="1"/>
  <c r="J235" i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I235" i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E235" i="1"/>
  <c r="K235" i="1"/>
  <c r="L234" i="1"/>
  <c r="E234" i="1"/>
  <c r="K234" i="1"/>
  <c r="L233" i="1"/>
  <c r="K233" i="1"/>
  <c r="E233" i="1"/>
  <c r="L232" i="1"/>
  <c r="K232" i="1"/>
  <c r="L231" i="1"/>
  <c r="K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F212" i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L211" i="1"/>
  <c r="L192" i="1"/>
  <c r="K192" i="1"/>
  <c r="E192" i="1"/>
  <c r="L191" i="1"/>
  <c r="K191" i="1"/>
  <c r="E191" i="1"/>
  <c r="L190" i="1"/>
  <c r="K190" i="1"/>
  <c r="E190" i="1"/>
  <c r="L189" i="1"/>
  <c r="E189" i="1"/>
  <c r="K189" i="1"/>
  <c r="L188" i="1"/>
  <c r="E188" i="1"/>
  <c r="K188" i="1"/>
  <c r="L187" i="1"/>
  <c r="E187" i="1"/>
  <c r="K187" i="1"/>
  <c r="L186" i="1"/>
  <c r="E186" i="1"/>
  <c r="K186" i="1"/>
  <c r="L185" i="1"/>
  <c r="E185" i="1"/>
  <c r="K185" i="1"/>
  <c r="L184" i="1"/>
  <c r="K184" i="1"/>
  <c r="E184" i="1"/>
  <c r="L183" i="1"/>
  <c r="J183" i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I183" i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E183" i="1"/>
  <c r="K183" i="1"/>
  <c r="L182" i="1"/>
  <c r="E182" i="1"/>
  <c r="K182" i="1"/>
  <c r="L181" i="1"/>
  <c r="E181" i="1"/>
  <c r="K181" i="1"/>
  <c r="L180" i="1"/>
  <c r="E180" i="1"/>
  <c r="K180" i="1"/>
  <c r="L179" i="1"/>
  <c r="E179" i="1"/>
  <c r="K179" i="1"/>
  <c r="L178" i="1"/>
  <c r="E178" i="1"/>
  <c r="K178" i="1"/>
  <c r="L177" i="1"/>
  <c r="E177" i="1"/>
  <c r="L176" i="1"/>
  <c r="E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F160" i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L159" i="1"/>
  <c r="L140" i="1"/>
  <c r="K140" i="1"/>
  <c r="E140" i="1"/>
  <c r="L139" i="1"/>
  <c r="K139" i="1"/>
  <c r="E139" i="1"/>
  <c r="L138" i="1"/>
  <c r="K138" i="1"/>
  <c r="E138" i="1"/>
  <c r="L137" i="1"/>
  <c r="E137" i="1"/>
  <c r="K137" i="1"/>
  <c r="L136" i="1"/>
  <c r="E136" i="1"/>
  <c r="K136" i="1"/>
  <c r="L135" i="1"/>
  <c r="E135" i="1"/>
  <c r="K135" i="1"/>
  <c r="L134" i="1"/>
  <c r="E134" i="1"/>
  <c r="K134" i="1"/>
  <c r="L133" i="1"/>
  <c r="E133" i="1"/>
  <c r="K133" i="1"/>
  <c r="L132" i="1"/>
  <c r="E132" i="1"/>
  <c r="K132" i="1"/>
  <c r="L131" i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E131" i="1"/>
  <c r="K131" i="1"/>
  <c r="L130" i="1"/>
  <c r="E130" i="1"/>
  <c r="K130" i="1"/>
  <c r="L129" i="1"/>
  <c r="E129" i="1"/>
  <c r="K129" i="1"/>
  <c r="L128" i="1"/>
  <c r="E128" i="1"/>
  <c r="K128" i="1"/>
  <c r="L127" i="1"/>
  <c r="E127" i="1"/>
  <c r="K127" i="1"/>
  <c r="L126" i="1"/>
  <c r="E126" i="1"/>
  <c r="K126" i="1"/>
  <c r="L125" i="1"/>
  <c r="E125" i="1"/>
  <c r="K125" i="1"/>
  <c r="L124" i="1"/>
  <c r="E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L107" i="1"/>
  <c r="L88" i="1"/>
  <c r="K88" i="1"/>
  <c r="E88" i="1"/>
  <c r="L87" i="1"/>
  <c r="K87" i="1"/>
  <c r="E87" i="1"/>
  <c r="L86" i="1"/>
  <c r="K86" i="1"/>
  <c r="E86" i="1"/>
  <c r="L85" i="1"/>
  <c r="E85" i="1"/>
  <c r="K85" i="1"/>
  <c r="L84" i="1"/>
  <c r="E84" i="1"/>
  <c r="K84" i="1"/>
  <c r="L83" i="1"/>
  <c r="E83" i="1"/>
  <c r="K83" i="1"/>
  <c r="L82" i="1"/>
  <c r="E82" i="1"/>
  <c r="K82" i="1"/>
  <c r="L81" i="1"/>
  <c r="E81" i="1"/>
  <c r="K81" i="1"/>
  <c r="L80" i="1"/>
  <c r="E80" i="1"/>
  <c r="K80" i="1"/>
  <c r="L79" i="1"/>
  <c r="J79" i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I79" i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E79" i="1"/>
  <c r="K79" i="1"/>
  <c r="L78" i="1"/>
  <c r="E78" i="1"/>
  <c r="K78" i="1"/>
  <c r="L77" i="1"/>
  <c r="E77" i="1"/>
  <c r="K77" i="1"/>
  <c r="L76" i="1"/>
  <c r="E76" i="1"/>
  <c r="K76" i="1"/>
  <c r="L75" i="1"/>
  <c r="E75" i="1"/>
  <c r="K75" i="1"/>
  <c r="L74" i="1"/>
  <c r="E74" i="1"/>
  <c r="K74" i="1"/>
  <c r="L73" i="1"/>
  <c r="E73" i="1"/>
  <c r="K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F56" i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L36" i="1"/>
  <c r="E36" i="1"/>
  <c r="K36" i="1"/>
  <c r="L35" i="1"/>
  <c r="E35" i="1"/>
  <c r="K35" i="1"/>
  <c r="L34" i="1"/>
  <c r="E34" i="1"/>
  <c r="K34" i="1"/>
  <c r="L33" i="1"/>
  <c r="E33" i="1"/>
  <c r="K33" i="1"/>
  <c r="L32" i="1"/>
  <c r="E32" i="1"/>
  <c r="K32" i="1"/>
  <c r="L31" i="1"/>
  <c r="E31" i="1"/>
  <c r="K31" i="1"/>
  <c r="L30" i="1"/>
  <c r="E30" i="1"/>
  <c r="K30" i="1"/>
  <c r="L29" i="1"/>
  <c r="E29" i="1"/>
  <c r="K29" i="1"/>
  <c r="L28" i="1"/>
  <c r="E28" i="1"/>
  <c r="K28" i="1"/>
  <c r="L27" i="1"/>
  <c r="E27" i="1"/>
  <c r="K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E26" i="1"/>
  <c r="K26" i="1"/>
  <c r="L25" i="1"/>
  <c r="E25" i="1"/>
  <c r="K25" i="1"/>
  <c r="L24" i="1"/>
  <c r="E24" i="1"/>
  <c r="K24" i="1"/>
  <c r="L23" i="1"/>
  <c r="E23" i="1"/>
  <c r="K23" i="1"/>
  <c r="L22" i="1"/>
  <c r="E22" i="1"/>
  <c r="K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M198" i="1" l="1"/>
  <c r="M42" i="1"/>
  <c r="M530" i="1"/>
  <c r="M536" i="1"/>
  <c r="M549" i="1"/>
  <c r="M559" i="1"/>
  <c r="M537" i="1"/>
  <c r="M543" i="1"/>
  <c r="M552" i="1"/>
  <c r="M554" i="1"/>
  <c r="M531" i="1"/>
  <c r="M538" i="1"/>
  <c r="M547" i="1"/>
  <c r="M557" i="1"/>
  <c r="M539" i="1"/>
  <c r="M544" i="1"/>
  <c r="M550" i="1"/>
  <c r="M532" i="1"/>
  <c r="M540" i="1"/>
  <c r="M555" i="1"/>
  <c r="M533" i="1"/>
  <c r="M541" i="1"/>
  <c r="M545" i="1"/>
  <c r="M548" i="1"/>
  <c r="M558" i="1"/>
  <c r="M482" i="1"/>
  <c r="M495" i="1"/>
  <c r="M505" i="1"/>
  <c r="M529" i="1"/>
  <c r="M528" i="1"/>
  <c r="M534" i="1"/>
  <c r="M551" i="1"/>
  <c r="M553" i="1"/>
  <c r="M561" i="1"/>
  <c r="M508" i="1"/>
  <c r="M302" i="1"/>
  <c r="M354" i="1"/>
  <c r="M379" i="1"/>
  <c r="M392" i="1"/>
  <c r="M402" i="1"/>
  <c r="M448" i="1"/>
  <c r="M15" i="1"/>
  <c r="M66" i="1"/>
  <c r="M82" i="1"/>
  <c r="M92" i="1"/>
  <c r="M121" i="1"/>
  <c r="M142" i="1"/>
  <c r="M132" i="1"/>
  <c r="M41" i="1"/>
  <c r="M174" i="1"/>
  <c r="M220" i="1"/>
  <c r="M228" i="1"/>
  <c r="M281" i="1"/>
  <c r="M325" i="1"/>
  <c r="M273" i="1"/>
  <c r="M280" i="1"/>
  <c r="M293" i="1"/>
  <c r="M301" i="1"/>
  <c r="M324" i="1"/>
  <c r="M332" i="1"/>
  <c r="M346" i="1"/>
  <c r="M378" i="1"/>
  <c r="M386" i="1"/>
  <c r="M399" i="1"/>
  <c r="M429" i="1"/>
  <c r="M437" i="1"/>
  <c r="M445" i="1"/>
  <c r="M455" i="1"/>
  <c r="M483" i="1"/>
  <c r="M498" i="1"/>
  <c r="M14" i="1"/>
  <c r="M22" i="1"/>
  <c r="M38" i="1"/>
  <c r="M65" i="1"/>
  <c r="M79" i="1"/>
  <c r="M89" i="1"/>
  <c r="M120" i="1"/>
  <c r="M128" i="1"/>
  <c r="M139" i="1"/>
  <c r="M173" i="1"/>
  <c r="M189" i="1"/>
  <c r="M197" i="1"/>
  <c r="M219" i="1"/>
  <c r="M227" i="1"/>
  <c r="M241" i="1"/>
  <c r="M249" i="1"/>
  <c r="M272" i="1"/>
  <c r="M181" i="1"/>
  <c r="M146" i="1"/>
  <c r="M187" i="1"/>
  <c r="M250" i="1"/>
  <c r="M490" i="1"/>
  <c r="M333" i="1"/>
  <c r="M491" i="1"/>
  <c r="M387" i="1"/>
  <c r="M477" i="1"/>
  <c r="M476" i="1"/>
  <c r="M484" i="1"/>
  <c r="M492" i="1"/>
  <c r="M503" i="1"/>
  <c r="M485" i="1"/>
  <c r="M496" i="1"/>
  <c r="M506" i="1"/>
  <c r="M478" i="1"/>
  <c r="M486" i="1"/>
  <c r="M493" i="1"/>
  <c r="M499" i="1"/>
  <c r="M501" i="1"/>
  <c r="M509" i="1"/>
  <c r="M479" i="1"/>
  <c r="M487" i="1"/>
  <c r="M504" i="1"/>
  <c r="M480" i="1"/>
  <c r="M488" i="1"/>
  <c r="M494" i="1"/>
  <c r="M497" i="1"/>
  <c r="M507" i="1"/>
  <c r="M481" i="1"/>
  <c r="M489" i="1"/>
  <c r="M500" i="1"/>
  <c r="M502" i="1"/>
  <c r="M510" i="1"/>
  <c r="M145" i="1"/>
  <c r="M405" i="1"/>
  <c r="M424" i="1"/>
  <c r="M425" i="1"/>
  <c r="M427" i="1"/>
  <c r="M435" i="1"/>
  <c r="M443" i="1"/>
  <c r="M451" i="1"/>
  <c r="M453" i="1"/>
  <c r="M344" i="1"/>
  <c r="M430" i="1"/>
  <c r="M438" i="1"/>
  <c r="M446" i="1"/>
  <c r="M456" i="1"/>
  <c r="M432" i="1"/>
  <c r="M440" i="1"/>
  <c r="M433" i="1"/>
  <c r="M441" i="1"/>
  <c r="M449" i="1"/>
  <c r="M428" i="1"/>
  <c r="M436" i="1"/>
  <c r="M444" i="1"/>
  <c r="M454" i="1"/>
  <c r="M426" i="1"/>
  <c r="M431" i="1"/>
  <c r="M439" i="1"/>
  <c r="M447" i="1"/>
  <c r="M457" i="1"/>
  <c r="M434" i="1"/>
  <c r="M442" i="1"/>
  <c r="M450" i="1"/>
  <c r="M452" i="1"/>
  <c r="M235" i="1"/>
  <c r="M291" i="1"/>
  <c r="M129" i="1"/>
  <c r="M373" i="1"/>
  <c r="M372" i="1"/>
  <c r="M380" i="1"/>
  <c r="M388" i="1"/>
  <c r="M395" i="1"/>
  <c r="M397" i="1"/>
  <c r="M374" i="1"/>
  <c r="M381" i="1"/>
  <c r="M389" i="1"/>
  <c r="M400" i="1"/>
  <c r="M239" i="1"/>
  <c r="M382" i="1"/>
  <c r="M390" i="1"/>
  <c r="M393" i="1"/>
  <c r="M403" i="1"/>
  <c r="M375" i="1"/>
  <c r="M383" i="1"/>
  <c r="M396" i="1"/>
  <c r="M398" i="1"/>
  <c r="M406" i="1"/>
  <c r="M73" i="1"/>
  <c r="M376" i="1"/>
  <c r="M384" i="1"/>
  <c r="M391" i="1"/>
  <c r="M401" i="1"/>
  <c r="M377" i="1"/>
  <c r="M385" i="1"/>
  <c r="M394" i="1"/>
  <c r="M404" i="1"/>
  <c r="M274" i="1"/>
  <c r="M282" i="1"/>
  <c r="M299" i="1"/>
  <c r="M326" i="1"/>
  <c r="M334" i="1"/>
  <c r="M342" i="1"/>
  <c r="M352" i="1"/>
  <c r="M339" i="1"/>
  <c r="M275" i="1"/>
  <c r="M283" i="1"/>
  <c r="M289" i="1"/>
  <c r="M292" i="1"/>
  <c r="M294" i="1"/>
  <c r="M327" i="1"/>
  <c r="M335" i="1"/>
  <c r="M347" i="1"/>
  <c r="M296" i="1"/>
  <c r="M349" i="1"/>
  <c r="M276" i="1"/>
  <c r="M284" i="1"/>
  <c r="M297" i="1"/>
  <c r="M320" i="1"/>
  <c r="M321" i="1"/>
  <c r="M328" i="1"/>
  <c r="M336" i="1"/>
  <c r="M340" i="1"/>
  <c r="M350" i="1"/>
  <c r="M288" i="1"/>
  <c r="M277" i="1"/>
  <c r="M285" i="1"/>
  <c r="M290" i="1"/>
  <c r="M300" i="1"/>
  <c r="M329" i="1"/>
  <c r="M337" i="1"/>
  <c r="M343" i="1"/>
  <c r="M345" i="1"/>
  <c r="M353" i="1"/>
  <c r="M278" i="1"/>
  <c r="M286" i="1"/>
  <c r="M295" i="1"/>
  <c r="M322" i="1"/>
  <c r="M330" i="1"/>
  <c r="M348" i="1"/>
  <c r="M279" i="1"/>
  <c r="M287" i="1"/>
  <c r="M298" i="1"/>
  <c r="M323" i="1"/>
  <c r="M331" i="1"/>
  <c r="M338" i="1"/>
  <c r="M341" i="1"/>
  <c r="M351" i="1"/>
  <c r="M236" i="1"/>
  <c r="M192" i="1"/>
  <c r="M167" i="1"/>
  <c r="M175" i="1"/>
  <c r="M182" i="1"/>
  <c r="M185" i="1"/>
  <c r="M195" i="1"/>
  <c r="M221" i="1"/>
  <c r="M229" i="1"/>
  <c r="M247" i="1"/>
  <c r="M168" i="1"/>
  <c r="M176" i="1"/>
  <c r="M188" i="1"/>
  <c r="M190" i="1"/>
  <c r="M222" i="1"/>
  <c r="M230" i="1"/>
  <c r="M237" i="1"/>
  <c r="M240" i="1"/>
  <c r="M242" i="1"/>
  <c r="M169" i="1"/>
  <c r="M177" i="1"/>
  <c r="M183" i="1"/>
  <c r="M193" i="1"/>
  <c r="M217" i="1"/>
  <c r="M216" i="1"/>
  <c r="M223" i="1"/>
  <c r="M231" i="1"/>
  <c r="M245" i="1"/>
  <c r="M269" i="1"/>
  <c r="M268" i="1"/>
  <c r="M165" i="1"/>
  <c r="M166" i="1"/>
  <c r="M164" i="1"/>
  <c r="M170" i="1"/>
  <c r="M178" i="1"/>
  <c r="M186" i="1"/>
  <c r="M196" i="1"/>
  <c r="M224" i="1"/>
  <c r="M232" i="1"/>
  <c r="M238" i="1"/>
  <c r="M248" i="1"/>
  <c r="M244" i="1"/>
  <c r="M171" i="1"/>
  <c r="M179" i="1"/>
  <c r="M191" i="1"/>
  <c r="M218" i="1"/>
  <c r="M225" i="1"/>
  <c r="M233" i="1"/>
  <c r="M243" i="1"/>
  <c r="M270" i="1"/>
  <c r="M172" i="1"/>
  <c r="M180" i="1"/>
  <c r="M184" i="1"/>
  <c r="M194" i="1"/>
  <c r="M226" i="1"/>
  <c r="M234" i="1"/>
  <c r="M246" i="1"/>
  <c r="M271" i="1"/>
  <c r="M137" i="1"/>
  <c r="M115" i="1"/>
  <c r="M123" i="1"/>
  <c r="M130" i="1"/>
  <c r="M140" i="1"/>
  <c r="M122" i="1"/>
  <c r="M116" i="1"/>
  <c r="M124" i="1"/>
  <c r="M133" i="1"/>
  <c r="M143" i="1"/>
  <c r="M114" i="1"/>
  <c r="M112" i="1"/>
  <c r="M113" i="1"/>
  <c r="M117" i="1"/>
  <c r="M125" i="1"/>
  <c r="M136" i="1"/>
  <c r="M138" i="1"/>
  <c r="M118" i="1"/>
  <c r="M126" i="1"/>
  <c r="M131" i="1"/>
  <c r="M141" i="1"/>
  <c r="M135" i="1"/>
  <c r="M119" i="1"/>
  <c r="M127" i="1"/>
  <c r="M134" i="1"/>
  <c r="M144" i="1"/>
  <c r="M67" i="1"/>
  <c r="M75" i="1"/>
  <c r="M87" i="1"/>
  <c r="M68" i="1"/>
  <c r="M90" i="1"/>
  <c r="M76" i="1"/>
  <c r="M80" i="1"/>
  <c r="M69" i="1"/>
  <c r="M77" i="1"/>
  <c r="M83" i="1"/>
  <c r="M85" i="1"/>
  <c r="M93" i="1"/>
  <c r="M33" i="1"/>
  <c r="M78" i="1"/>
  <c r="M71" i="1"/>
  <c r="M81" i="1"/>
  <c r="M91" i="1"/>
  <c r="M74" i="1"/>
  <c r="M70" i="1"/>
  <c r="M88" i="1"/>
  <c r="M64" i="1"/>
  <c r="M63" i="1"/>
  <c r="M62" i="1"/>
  <c r="M61" i="1"/>
  <c r="M60" i="1"/>
  <c r="M72" i="1"/>
  <c r="M84" i="1"/>
  <c r="M86" i="1"/>
  <c r="M94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<sst xmlns="http://schemas.openxmlformats.org/spreadsheetml/2006/main" count="585" uniqueCount="24">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</sst>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3"/>
  <sheetViews>
    <sheetView tabSelected="1" topLeftCell="A451" zoomScale="90" workbookViewId="0">
      <selection activeCell="H471" sqref="H471"/>
    </sheetView>
  </sheetViews>
  <sheetFormatPr baseColWidth="10" defaultRowHeight="16" x14ac:dyDescent="0.2"/>
  <cols>
    <col min="1" max="1" width="17.5" customWidth="1"/>
    <col min="6" max="6" width="12.5" style="1" customWidth="1"/>
    <col min="12" max="12" width="14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>F3+1</f>
        <v>43907</v>
      </c>
      <c r="G4">
        <v>13</v>
      </c>
      <c r="H4">
        <v>2</v>
      </c>
      <c r="I4">
        <v>3</v>
      </c>
      <c r="J4">
        <v>0</v>
      </c>
      <c r="K4">
        <v>0</v>
      </c>
      <c r="L4">
        <f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ref="F5:F32" si="0">F4+1</f>
        <v>43908</v>
      </c>
      <c r="G5">
        <v>15</v>
      </c>
      <c r="H5">
        <v>2</v>
      </c>
      <c r="I5">
        <v>4</v>
      </c>
      <c r="J5">
        <v>0</v>
      </c>
      <c r="K5">
        <v>24.2</v>
      </c>
      <c r="L5">
        <f>H5-H4</f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>
        <v>26</v>
      </c>
      <c r="L6">
        <f>H6-H5</f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>
        <v>24.1</v>
      </c>
      <c r="L7">
        <f t="shared" ref="L7:L36" si="1">H7-H6</f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>
        <v>31.6</v>
      </c>
      <c r="L8">
        <f t="shared" si="1"/>
        <v>6</v>
      </c>
      <c r="M8">
        <f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ref="D9:D40" si="2">SUM(C3:C9)/7</f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>
        <v>19.3</v>
      </c>
      <c r="L9">
        <f t="shared" si="1"/>
        <v>5</v>
      </c>
      <c r="M9" s="3">
        <f t="shared" ref="M9:M43" si="3">SUM(L3:L9)/7</f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2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>
        <v>10.4</v>
      </c>
      <c r="L10">
        <f t="shared" si="1"/>
        <v>0</v>
      </c>
      <c r="M10" s="3">
        <f t="shared" si="3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2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>
        <v>14.9</v>
      </c>
      <c r="L11">
        <f t="shared" si="1"/>
        <v>9</v>
      </c>
      <c r="M11" s="3">
        <f t="shared" si="3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2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>
        <v>17.399999999999999</v>
      </c>
      <c r="L12">
        <f t="shared" si="1"/>
        <v>7</v>
      </c>
      <c r="M12" s="3">
        <f t="shared" si="3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2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>
        <v>22.8</v>
      </c>
      <c r="L13">
        <f t="shared" si="1"/>
        <v>19</v>
      </c>
      <c r="M13" s="3">
        <f t="shared" si="3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2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>
        <v>15</v>
      </c>
      <c r="L14">
        <f t="shared" si="1"/>
        <v>14</v>
      </c>
      <c r="M14" s="3">
        <f t="shared" si="3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2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>
        <v>17.3</v>
      </c>
      <c r="L15">
        <f t="shared" si="1"/>
        <v>31</v>
      </c>
      <c r="M15" s="3">
        <f t="shared" si="3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2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>
        <v>10</v>
      </c>
      <c r="L16">
        <f t="shared" si="1"/>
        <v>0</v>
      </c>
      <c r="M16" s="3">
        <f t="shared" si="3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2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>
        <v>10</v>
      </c>
      <c r="L17">
        <f t="shared" si="1"/>
        <v>18</v>
      </c>
      <c r="M17" s="3">
        <f t="shared" si="3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2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>
        <v>8.4</v>
      </c>
      <c r="L18">
        <f t="shared" si="1"/>
        <v>46</v>
      </c>
      <c r="M18" s="3">
        <f t="shared" si="3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2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>
        <v>10.9</v>
      </c>
      <c r="L19">
        <f t="shared" si="1"/>
        <v>32</v>
      </c>
      <c r="M19" s="3">
        <f t="shared" si="3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2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>
        <v>10.1</v>
      </c>
      <c r="L20">
        <f t="shared" si="1"/>
        <v>44</v>
      </c>
      <c r="M20" s="3">
        <f t="shared" si="3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2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>
        <v>9.1999999999999993</v>
      </c>
      <c r="L21">
        <f t="shared" si="1"/>
        <v>44</v>
      </c>
      <c r="M21" s="3">
        <f t="shared" si="3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2"/>
        <v>1033.2857142857142</v>
      </c>
      <c r="E22" s="2">
        <f t="shared" ref="E22:E27" si="4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ref="K22:K32" si="5">D22/(SUM(B19:B21)/3)*100</f>
        <v>7.0242168608396423</v>
      </c>
      <c r="L22">
        <f t="shared" si="1"/>
        <v>31</v>
      </c>
      <c r="M22" s="3">
        <f t="shared" si="3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2"/>
        <v>1260</v>
      </c>
      <c r="E23" s="2">
        <f t="shared" si="4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7.9187179218602699</v>
      </c>
      <c r="L23">
        <f t="shared" si="1"/>
        <v>51</v>
      </c>
      <c r="M23" s="3">
        <f t="shared" si="3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2"/>
        <v>1207.4285714285713</v>
      </c>
      <c r="E24" s="2">
        <f t="shared" si="4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7.0081175426813598</v>
      </c>
      <c r="L24">
        <f t="shared" si="1"/>
        <v>20</v>
      </c>
      <c r="M24" s="3">
        <f t="shared" si="3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2"/>
        <v>1115.2857142857142</v>
      </c>
      <c r="E25" s="2">
        <f t="shared" si="4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6.0808337292716548</v>
      </c>
      <c r="L25">
        <f t="shared" si="1"/>
        <v>46</v>
      </c>
      <c r="M25" s="3">
        <f t="shared" si="3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2"/>
        <v>1038.5714285714287</v>
      </c>
      <c r="E26" s="2">
        <f t="shared" si="4"/>
        <v>924.2</v>
      </c>
      <c r="F26" s="1">
        <f t="shared" si="0"/>
        <v>43929</v>
      </c>
      <c r="G26">
        <v>187</v>
      </c>
      <c r="H26">
        <v>464</v>
      </c>
      <c r="I26">
        <f t="shared" ref="I26:J42" si="6">I25+1</f>
        <v>25</v>
      </c>
      <c r="J26">
        <f t="shared" si="6"/>
        <v>21</v>
      </c>
      <c r="K26" s="3">
        <f t="shared" si="5"/>
        <v>5.3580641198869925</v>
      </c>
      <c r="L26">
        <f t="shared" si="1"/>
        <v>31</v>
      </c>
      <c r="M26" s="3">
        <f t="shared" si="3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2"/>
        <v>991.57142857142856</v>
      </c>
      <c r="E27" s="2">
        <f t="shared" si="4"/>
        <v>917.8</v>
      </c>
      <c r="F27" s="1">
        <f t="shared" si="0"/>
        <v>43930</v>
      </c>
      <c r="G27">
        <v>195</v>
      </c>
      <c r="H27">
        <v>519</v>
      </c>
      <c r="I27">
        <f t="shared" si="6"/>
        <v>26</v>
      </c>
      <c r="J27">
        <f t="shared" si="6"/>
        <v>22</v>
      </c>
      <c r="K27" s="3">
        <f t="shared" si="5"/>
        <v>4.9400728804873877</v>
      </c>
      <c r="L27">
        <f t="shared" si="1"/>
        <v>55</v>
      </c>
      <c r="M27" s="3">
        <f t="shared" si="3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2"/>
        <v>910.57142857142856</v>
      </c>
      <c r="E28" s="2">
        <f t="shared" ref="E28" si="7">SUM(C24:C28)/5</f>
        <v>763.8</v>
      </c>
      <c r="F28" s="1">
        <f t="shared" si="0"/>
        <v>43931</v>
      </c>
      <c r="G28">
        <v>203</v>
      </c>
      <c r="H28">
        <v>570</v>
      </c>
      <c r="I28">
        <f t="shared" si="6"/>
        <v>27</v>
      </c>
      <c r="J28">
        <f t="shared" si="6"/>
        <v>23</v>
      </c>
      <c r="K28" s="3">
        <f t="shared" si="5"/>
        <v>4.3760641511506559</v>
      </c>
      <c r="L28">
        <f t="shared" si="1"/>
        <v>51</v>
      </c>
      <c r="M28" s="3">
        <f t="shared" si="3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2"/>
        <v>943.28571428571433</v>
      </c>
      <c r="E29" s="2">
        <f t="shared" ref="E29:E32" si="8">SUM(C25:C29)/5</f>
        <v>844.4</v>
      </c>
      <c r="F29" s="1">
        <f t="shared" si="0"/>
        <v>43932</v>
      </c>
      <c r="G29">
        <v>213</v>
      </c>
      <c r="H29">
        <v>622</v>
      </c>
      <c r="I29">
        <f t="shared" si="6"/>
        <v>28</v>
      </c>
      <c r="J29">
        <f t="shared" si="6"/>
        <v>24</v>
      </c>
      <c r="K29" s="3">
        <f t="shared" si="5"/>
        <v>4.3727318481629629</v>
      </c>
      <c r="L29">
        <f t="shared" si="1"/>
        <v>52</v>
      </c>
      <c r="M29" s="3">
        <f t="shared" si="3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2"/>
        <v>780.57142857142856</v>
      </c>
      <c r="E30" s="2">
        <f t="shared" si="8"/>
        <v>787.4</v>
      </c>
      <c r="F30" s="1">
        <f t="shared" si="0"/>
        <v>43933</v>
      </c>
      <c r="G30">
        <v>218</v>
      </c>
      <c r="H30">
        <v>649</v>
      </c>
      <c r="I30">
        <f t="shared" si="6"/>
        <v>29</v>
      </c>
      <c r="J30">
        <f t="shared" si="6"/>
        <v>25</v>
      </c>
      <c r="K30" s="3">
        <f t="shared" si="5"/>
        <v>3.4613605985163791</v>
      </c>
      <c r="L30">
        <f t="shared" si="1"/>
        <v>27</v>
      </c>
      <c r="M30" s="3">
        <f t="shared" si="3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2"/>
        <v>753.57142857142856</v>
      </c>
      <c r="E31" s="2">
        <f t="shared" si="8"/>
        <v>798</v>
      </c>
      <c r="F31" s="1">
        <f t="shared" si="0"/>
        <v>43934</v>
      </c>
      <c r="G31">
        <v>222</v>
      </c>
      <c r="H31">
        <v>677</v>
      </c>
      <c r="I31">
        <f t="shared" si="6"/>
        <v>30</v>
      </c>
      <c r="J31">
        <f t="shared" si="6"/>
        <v>26</v>
      </c>
      <c r="K31" s="3">
        <f t="shared" si="5"/>
        <v>3.2236970763664807</v>
      </c>
      <c r="L31">
        <f t="shared" si="1"/>
        <v>28</v>
      </c>
      <c r="M31" s="3">
        <f t="shared" si="3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2"/>
        <v>714.14285714285711</v>
      </c>
      <c r="E32" s="2">
        <f t="shared" si="8"/>
        <v>707.4</v>
      </c>
      <c r="F32" s="1">
        <f t="shared" si="0"/>
        <v>43935</v>
      </c>
      <c r="G32">
        <v>226</v>
      </c>
      <c r="H32">
        <v>711</v>
      </c>
      <c r="I32">
        <f t="shared" si="6"/>
        <v>31</v>
      </c>
      <c r="J32">
        <f t="shared" si="6"/>
        <v>27</v>
      </c>
      <c r="K32" s="3">
        <f t="shared" si="5"/>
        <v>2.9646835555643416</v>
      </c>
      <c r="L32">
        <f t="shared" si="1"/>
        <v>34</v>
      </c>
      <c r="M32" s="3">
        <f t="shared" si="3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2"/>
        <v>694</v>
      </c>
      <c r="E33" s="2">
        <f t="shared" ref="E33:E38" si="9">SUM(C29:C33)/5</f>
        <v>621</v>
      </c>
      <c r="F33" s="1">
        <f t="shared" ref="F33:F53" si="10">F32+1</f>
        <v>43936</v>
      </c>
      <c r="G33">
        <v>230</v>
      </c>
      <c r="H33">
        <v>767</v>
      </c>
      <c r="I33">
        <f t="shared" si="6"/>
        <v>32</v>
      </c>
      <c r="J33">
        <f t="shared" si="6"/>
        <v>28</v>
      </c>
      <c r="K33" s="3">
        <f t="shared" ref="K33:K38" si="11">D33/(SUM(B30:B32)/3)*100</f>
        <v>2.8254261209423515</v>
      </c>
      <c r="L33">
        <f t="shared" si="1"/>
        <v>56</v>
      </c>
      <c r="M33" s="3">
        <f t="shared" si="3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2"/>
        <v>625.42857142857144</v>
      </c>
      <c r="E34" s="2">
        <f t="shared" si="9"/>
        <v>472.8</v>
      </c>
      <c r="F34" s="1">
        <f t="shared" si="10"/>
        <v>43937</v>
      </c>
      <c r="G34">
        <v>234</v>
      </c>
      <c r="H34">
        <v>802</v>
      </c>
      <c r="I34">
        <f t="shared" si="6"/>
        <v>33</v>
      </c>
      <c r="J34">
        <f t="shared" si="6"/>
        <v>29</v>
      </c>
      <c r="K34" s="3">
        <f t="shared" si="11"/>
        <v>2.5001142126182101</v>
      </c>
      <c r="L34">
        <f t="shared" si="1"/>
        <v>35</v>
      </c>
      <c r="M34" s="3">
        <f t="shared" si="3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2"/>
        <v>601.42857142857144</v>
      </c>
      <c r="E35" s="2">
        <f t="shared" si="9"/>
        <v>513</v>
      </c>
      <c r="F35" s="1">
        <f t="shared" si="10"/>
        <v>43938</v>
      </c>
      <c r="G35">
        <v>240</v>
      </c>
      <c r="H35">
        <v>872</v>
      </c>
      <c r="I35">
        <f t="shared" si="6"/>
        <v>34</v>
      </c>
      <c r="J35">
        <f t="shared" si="6"/>
        <v>30</v>
      </c>
      <c r="K35" s="3">
        <f t="shared" si="11"/>
        <v>2.3628985637393294</v>
      </c>
      <c r="L35">
        <f t="shared" si="1"/>
        <v>70</v>
      </c>
      <c r="M35" s="3">
        <f t="shared" si="3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2"/>
        <v>534.42857142857144</v>
      </c>
      <c r="E36" s="2">
        <f t="shared" si="9"/>
        <v>537.6</v>
      </c>
      <c r="F36" s="1">
        <f t="shared" si="10"/>
        <v>43939</v>
      </c>
      <c r="G36">
        <v>246</v>
      </c>
      <c r="H36">
        <v>919</v>
      </c>
      <c r="I36">
        <f t="shared" si="6"/>
        <v>35</v>
      </c>
      <c r="J36">
        <f t="shared" si="6"/>
        <v>31</v>
      </c>
      <c r="K36" s="3">
        <f t="shared" si="11"/>
        <v>2.0591375950858115</v>
      </c>
      <c r="L36">
        <f t="shared" si="1"/>
        <v>47</v>
      </c>
      <c r="M36" s="3">
        <f t="shared" si="3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2"/>
        <v>557.85714285714289</v>
      </c>
      <c r="E37" s="2">
        <f t="shared" si="9"/>
        <v>568.6</v>
      </c>
      <c r="F37" s="1">
        <f t="shared" si="10"/>
        <v>43940</v>
      </c>
      <c r="G37">
        <v>252</v>
      </c>
      <c r="H37">
        <v>968</v>
      </c>
      <c r="I37">
        <f t="shared" si="6"/>
        <v>36</v>
      </c>
      <c r="J37">
        <f t="shared" si="6"/>
        <v>32</v>
      </c>
      <c r="K37" s="3">
        <f t="shared" si="11"/>
        <v>2.1003130300085697</v>
      </c>
      <c r="L37">
        <f t="shared" ref="L37:L38" si="12">H37-H36</f>
        <v>49</v>
      </c>
      <c r="M37" s="3">
        <f t="shared" si="3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2"/>
        <v>526.14285714285711</v>
      </c>
      <c r="E38" s="2">
        <f t="shared" si="9"/>
        <v>563</v>
      </c>
      <c r="F38" s="1">
        <f t="shared" si="10"/>
        <v>43941</v>
      </c>
      <c r="G38">
        <v>255</v>
      </c>
      <c r="H38">
        <v>982</v>
      </c>
      <c r="I38">
        <f t="shared" si="6"/>
        <v>37</v>
      </c>
      <c r="J38">
        <f t="shared" si="6"/>
        <v>33</v>
      </c>
      <c r="K38" s="3">
        <f t="shared" si="11"/>
        <v>1.9323595458456628</v>
      </c>
      <c r="L38">
        <f t="shared" si="12"/>
        <v>14</v>
      </c>
      <c r="M38" s="3">
        <f t="shared" si="3"/>
        <v>43.571428571428569</v>
      </c>
    </row>
    <row r="39" spans="1:13" x14ac:dyDescent="0.2">
      <c r="A39" t="s">
        <v>9</v>
      </c>
      <c r="B39">
        <v>28712</v>
      </c>
      <c r="C39">
        <f t="shared" ref="C39:C44" si="13">B39-B38</f>
        <v>459</v>
      </c>
      <c r="D39" s="2">
        <f t="shared" si="2"/>
        <v>524.57142857142856</v>
      </c>
      <c r="E39" s="2">
        <f t="shared" ref="E39:E40" si="14">SUM(C35:C39)/5</f>
        <v>566.20000000000005</v>
      </c>
      <c r="F39" s="1">
        <f t="shared" si="10"/>
        <v>43942</v>
      </c>
      <c r="G39">
        <v>259</v>
      </c>
      <c r="H39">
        <v>1031</v>
      </c>
      <c r="I39">
        <f t="shared" si="6"/>
        <v>38</v>
      </c>
      <c r="J39">
        <f t="shared" si="6"/>
        <v>34</v>
      </c>
      <c r="K39" s="3">
        <f t="shared" ref="K39:K40" si="15">D39/(SUM(B36:B38)/3)*100</f>
        <v>1.8870833461811227</v>
      </c>
      <c r="L39">
        <f t="shared" ref="L39:L40" si="16">H39-H38</f>
        <v>49</v>
      </c>
      <c r="M39" s="3">
        <f t="shared" si="3"/>
        <v>45.714285714285715</v>
      </c>
    </row>
    <row r="40" spans="1:13" x14ac:dyDescent="0.2">
      <c r="A40" t="s">
        <v>9</v>
      </c>
      <c r="B40">
        <v>28898</v>
      </c>
      <c r="C40">
        <f t="shared" si="13"/>
        <v>186</v>
      </c>
      <c r="D40" s="2">
        <f t="shared" si="2"/>
        <v>494.28571428571428</v>
      </c>
      <c r="E40" s="2">
        <f t="shared" si="14"/>
        <v>471</v>
      </c>
      <c r="F40" s="1">
        <f t="shared" si="10"/>
        <v>43943</v>
      </c>
      <c r="G40">
        <v>261</v>
      </c>
      <c r="H40">
        <v>1063</v>
      </c>
      <c r="I40">
        <f t="shared" si="6"/>
        <v>39</v>
      </c>
      <c r="J40">
        <f t="shared" si="6"/>
        <v>35</v>
      </c>
      <c r="K40" s="3">
        <f t="shared" si="15"/>
        <v>1.7476630478704773</v>
      </c>
      <c r="L40">
        <f t="shared" si="16"/>
        <v>32</v>
      </c>
      <c r="M40" s="3">
        <f t="shared" si="3"/>
        <v>42.285714285714285</v>
      </c>
    </row>
    <row r="41" spans="1:13" x14ac:dyDescent="0.2">
      <c r="A41" t="s">
        <v>9</v>
      </c>
      <c r="B41">
        <v>29443</v>
      </c>
      <c r="C41">
        <f t="shared" si="13"/>
        <v>545</v>
      </c>
      <c r="D41" s="2">
        <f t="shared" ref="D41" si="17">SUM(C35:C41)/7</f>
        <v>508.85714285714283</v>
      </c>
      <c r="E41" s="2">
        <f t="shared" ref="E41" si="18">SUM(C37:C41)/5</f>
        <v>437</v>
      </c>
      <c r="F41" s="1">
        <f t="shared" si="10"/>
        <v>43944</v>
      </c>
      <c r="G41">
        <v>266</v>
      </c>
      <c r="H41">
        <v>1113</v>
      </c>
      <c r="I41">
        <f t="shared" si="6"/>
        <v>40</v>
      </c>
      <c r="J41">
        <f t="shared" si="6"/>
        <v>36</v>
      </c>
      <c r="K41" s="3">
        <f t="shared" ref="K41" si="19">D41/(SUM(B38:B40)/3)*100</f>
        <v>1.7779153169251347</v>
      </c>
      <c r="L41">
        <f t="shared" ref="L41" si="20">H41-H40</f>
        <v>50</v>
      </c>
      <c r="M41" s="3">
        <f t="shared" si="3"/>
        <v>44.428571428571431</v>
      </c>
    </row>
    <row r="42" spans="1:13" x14ac:dyDescent="0.2">
      <c r="A42" t="s">
        <v>9</v>
      </c>
      <c r="B42">
        <v>29792</v>
      </c>
      <c r="C42">
        <f t="shared" si="13"/>
        <v>349</v>
      </c>
      <c r="D42" s="2">
        <f t="shared" ref="D42" si="21">SUM(C36:C42)/7</f>
        <v>464.14285714285717</v>
      </c>
      <c r="E42" s="2">
        <f t="shared" ref="E42:E43" si="22">SUM(C38:C42)/5</f>
        <v>381.8</v>
      </c>
      <c r="F42" s="1">
        <f t="shared" si="10"/>
        <v>43945</v>
      </c>
      <c r="G42">
        <v>269</v>
      </c>
      <c r="H42">
        <v>1153</v>
      </c>
      <c r="I42">
        <f t="shared" si="6"/>
        <v>41</v>
      </c>
      <c r="J42">
        <f t="shared" si="6"/>
        <v>37</v>
      </c>
      <c r="K42" s="3">
        <f t="shared" ref="K42:K43" si="23">D42/(SUM(B39:B41)/3)*100</f>
        <v>1.5995181917091559</v>
      </c>
      <c r="L42">
        <f t="shared" ref="L42:L43" si="24">H42-H41</f>
        <v>40</v>
      </c>
      <c r="M42" s="3">
        <f t="shared" si="3"/>
        <v>40.142857142857146</v>
      </c>
    </row>
    <row r="43" spans="1:13" x14ac:dyDescent="0.2">
      <c r="A43" t="s">
        <v>9</v>
      </c>
      <c r="B43">
        <v>30169</v>
      </c>
      <c r="C43">
        <f t="shared" si="13"/>
        <v>377</v>
      </c>
      <c r="D43" s="2">
        <f t="shared" ref="D43" si="25">SUM(C37:C43)/7</f>
        <v>415.85714285714283</v>
      </c>
      <c r="E43" s="2">
        <f t="shared" si="22"/>
        <v>383.2</v>
      </c>
      <c r="F43" s="1">
        <f t="shared" si="10"/>
        <v>43946</v>
      </c>
      <c r="G43">
        <v>273</v>
      </c>
      <c r="H43">
        <v>1189</v>
      </c>
      <c r="I43">
        <f t="shared" ref="I43:J53" si="26">I42+1</f>
        <v>42</v>
      </c>
      <c r="J43">
        <f t="shared" si="26"/>
        <v>38</v>
      </c>
      <c r="K43" s="3">
        <f t="shared" si="23"/>
        <v>1.4155553862587549</v>
      </c>
      <c r="L43">
        <f t="shared" si="24"/>
        <v>36</v>
      </c>
      <c r="M43" s="3">
        <f t="shared" si="3"/>
        <v>38.571428571428569</v>
      </c>
    </row>
    <row r="44" spans="1:13" x14ac:dyDescent="0.2">
      <c r="A44" t="s">
        <v>9</v>
      </c>
      <c r="B44">
        <v>30761</v>
      </c>
      <c r="C44">
        <f t="shared" si="13"/>
        <v>592</v>
      </c>
      <c r="D44" s="2">
        <f t="shared" ref="D44" si="27">SUM(C38:C44)/7</f>
        <v>411.14285714285717</v>
      </c>
      <c r="E44" s="2">
        <f t="shared" ref="E44" si="28">SUM(C40:C44)/5</f>
        <v>409.8</v>
      </c>
      <c r="F44" s="1">
        <f t="shared" si="10"/>
        <v>43947</v>
      </c>
      <c r="G44">
        <v>278</v>
      </c>
      <c r="H44">
        <v>1237</v>
      </c>
      <c r="I44">
        <f t="shared" si="26"/>
        <v>43</v>
      </c>
      <c r="J44">
        <f t="shared" si="26"/>
        <v>39</v>
      </c>
      <c r="K44" s="3">
        <f t="shared" ref="K44" si="29">D44/(SUM(B41:B43)/3)*100</f>
        <v>1.3796122896386869</v>
      </c>
      <c r="L44">
        <f t="shared" ref="L44" si="30">H44-H43</f>
        <v>48</v>
      </c>
      <c r="M44" s="3">
        <f t="shared" ref="M44" si="31">SUM(L38:L44)/7</f>
        <v>38.428571428571431</v>
      </c>
    </row>
    <row r="45" spans="1:13" x14ac:dyDescent="0.2">
      <c r="A45" t="s">
        <v>9</v>
      </c>
      <c r="B45">
        <v>31043</v>
      </c>
      <c r="C45">
        <f t="shared" ref="C45:C47" si="32">B45-B44</f>
        <v>282</v>
      </c>
      <c r="D45" s="2">
        <f t="shared" ref="D45" si="33">SUM(C39:C45)/7</f>
        <v>398.57142857142856</v>
      </c>
      <c r="E45" s="2">
        <f t="shared" ref="E45:E47" si="34">SUM(C41:C45)/5</f>
        <v>429</v>
      </c>
      <c r="F45" s="1">
        <f t="shared" si="10"/>
        <v>43948</v>
      </c>
      <c r="G45">
        <v>280</v>
      </c>
      <c r="H45">
        <v>1249</v>
      </c>
      <c r="I45">
        <f t="shared" si="26"/>
        <v>44</v>
      </c>
      <c r="J45">
        <f t="shared" si="26"/>
        <v>40</v>
      </c>
      <c r="K45" s="3">
        <f t="shared" ref="K45:K47" si="35">D45/(SUM(B42:B44)/3)*100</f>
        <v>1.3179981544876498</v>
      </c>
      <c r="L45">
        <f t="shared" ref="L45:L47" si="36">H45-H44</f>
        <v>12</v>
      </c>
      <c r="M45" s="3">
        <f t="shared" ref="M45" si="37">SUM(L39:L45)/7</f>
        <v>38.142857142857146</v>
      </c>
    </row>
    <row r="46" spans="1:13" x14ac:dyDescent="0.2">
      <c r="A46" t="s">
        <v>9</v>
      </c>
      <c r="B46">
        <v>31196</v>
      </c>
      <c r="C46">
        <f t="shared" si="32"/>
        <v>153</v>
      </c>
      <c r="D46" s="2">
        <f t="shared" ref="D46" si="38">SUM(C40:C46)/7</f>
        <v>354.85714285714283</v>
      </c>
      <c r="E46" s="2">
        <f t="shared" si="34"/>
        <v>350.6</v>
      </c>
      <c r="F46" s="1">
        <f t="shared" si="10"/>
        <v>43949</v>
      </c>
      <c r="G46">
        <v>282</v>
      </c>
      <c r="H46">
        <v>1269</v>
      </c>
      <c r="I46">
        <f t="shared" si="26"/>
        <v>45</v>
      </c>
      <c r="J46">
        <f t="shared" si="26"/>
        <v>41</v>
      </c>
      <c r="K46" s="3">
        <f t="shared" si="35"/>
        <v>1.1574825531095305</v>
      </c>
      <c r="L46">
        <f t="shared" si="36"/>
        <v>20</v>
      </c>
      <c r="M46" s="3">
        <f t="shared" ref="M46:M47" si="39">SUM(L40:L46)/7</f>
        <v>34</v>
      </c>
    </row>
    <row r="47" spans="1:13" x14ac:dyDescent="0.2">
      <c r="A47" t="s">
        <v>9</v>
      </c>
      <c r="B47">
        <v>31336</v>
      </c>
      <c r="C47">
        <f t="shared" si="32"/>
        <v>140</v>
      </c>
      <c r="D47" s="2">
        <f t="shared" ref="D47" si="40">SUM(C41:C47)/7</f>
        <v>348.28571428571428</v>
      </c>
      <c r="E47" s="2">
        <f t="shared" si="34"/>
        <v>308.8</v>
      </c>
      <c r="F47" s="1">
        <f t="shared" si="10"/>
        <v>43950</v>
      </c>
      <c r="G47">
        <v>283</v>
      </c>
      <c r="H47">
        <v>1299</v>
      </c>
      <c r="I47">
        <f t="shared" si="26"/>
        <v>46</v>
      </c>
      <c r="J47">
        <f t="shared" si="26"/>
        <v>42</v>
      </c>
      <c r="K47" s="3">
        <f t="shared" si="35"/>
        <v>1.1235023041474654</v>
      </c>
      <c r="L47">
        <f t="shared" si="36"/>
        <v>30</v>
      </c>
      <c r="M47" s="3">
        <f t="shared" si="39"/>
        <v>33.714285714285715</v>
      </c>
    </row>
    <row r="48" spans="1:13" x14ac:dyDescent="0.2">
      <c r="A48" t="s">
        <v>9</v>
      </c>
      <c r="B48">
        <v>31609</v>
      </c>
      <c r="C48">
        <f t="shared" ref="C48" si="41">B48-B47</f>
        <v>273</v>
      </c>
      <c r="D48" s="2">
        <f t="shared" ref="D48" si="42">SUM(C42:C48)/7</f>
        <v>309.42857142857144</v>
      </c>
      <c r="E48" s="2">
        <f t="shared" ref="E48" si="43">SUM(C44:C48)/5</f>
        <v>288</v>
      </c>
      <c r="F48" s="1">
        <f t="shared" si="10"/>
        <v>43951</v>
      </c>
      <c r="G48">
        <v>286</v>
      </c>
      <c r="H48">
        <v>1353</v>
      </c>
      <c r="I48">
        <f t="shared" si="26"/>
        <v>47</v>
      </c>
      <c r="J48">
        <f t="shared" si="26"/>
        <v>43</v>
      </c>
      <c r="K48" s="3">
        <f t="shared" ref="K48" si="44">D48/(SUM(B45:B47)/3)*100</f>
        <v>0.99202320522117482</v>
      </c>
      <c r="L48">
        <f t="shared" ref="L48" si="45">H48-H47</f>
        <v>54</v>
      </c>
      <c r="M48" s="3">
        <f t="shared" ref="M48" si="46">SUM(L42:L48)/7</f>
        <v>34.285714285714285</v>
      </c>
    </row>
    <row r="49" spans="1:13" x14ac:dyDescent="0.2">
      <c r="A49" t="s">
        <v>9</v>
      </c>
      <c r="B49">
        <v>31919</v>
      </c>
      <c r="C49">
        <f t="shared" ref="C49" si="47">B49-B48</f>
        <v>310</v>
      </c>
      <c r="D49" s="2">
        <f t="shared" ref="D49" si="48">SUM(C43:C49)/7</f>
        <v>303.85714285714283</v>
      </c>
      <c r="E49" s="2">
        <f t="shared" ref="E49" si="49">SUM(C45:C49)/5</f>
        <v>231.6</v>
      </c>
      <c r="F49" s="1">
        <f t="shared" si="10"/>
        <v>43952</v>
      </c>
      <c r="G49">
        <v>288</v>
      </c>
      <c r="H49">
        <v>1385</v>
      </c>
      <c r="I49">
        <f t="shared" si="26"/>
        <v>48</v>
      </c>
      <c r="J49">
        <f t="shared" si="26"/>
        <v>44</v>
      </c>
      <c r="K49" s="3">
        <f t="shared" ref="K49" si="50">D49/(SUM(B46:B48)/3)*100</f>
        <v>0.96830438233227667</v>
      </c>
      <c r="L49">
        <f t="shared" ref="L49" si="51">H49-H48</f>
        <v>32</v>
      </c>
      <c r="M49" s="3">
        <f t="shared" ref="M49" si="52">SUM(L43:L49)/7</f>
        <v>33.142857142857146</v>
      </c>
    </row>
    <row r="50" spans="1:13" x14ac:dyDescent="0.2">
      <c r="A50" t="s">
        <v>9</v>
      </c>
      <c r="B50">
        <v>32146</v>
      </c>
      <c r="C50">
        <f t="shared" ref="C50" si="53">B50-B49</f>
        <v>227</v>
      </c>
      <c r="D50" s="2">
        <f t="shared" ref="D50" si="54">SUM(C44:C50)/7</f>
        <v>282.42857142857144</v>
      </c>
      <c r="E50" s="2">
        <f t="shared" ref="E50" si="55">SUM(C46:C50)/5</f>
        <v>220.6</v>
      </c>
      <c r="F50" s="1">
        <f t="shared" si="10"/>
        <v>43953</v>
      </c>
      <c r="G50">
        <v>290</v>
      </c>
      <c r="H50">
        <v>1402</v>
      </c>
      <c r="I50">
        <f t="shared" si="26"/>
        <v>49</v>
      </c>
      <c r="J50">
        <f t="shared" si="26"/>
        <v>45</v>
      </c>
      <c r="K50" s="3">
        <f t="shared" ref="K50" si="56">D50/(SUM(B47:B49)/3)*100</f>
        <v>0.89315832590415156</v>
      </c>
      <c r="L50">
        <f t="shared" ref="L50" si="57">H50-H49</f>
        <v>17</v>
      </c>
      <c r="M50" s="3">
        <f t="shared" ref="M50" si="58">SUM(L44:L50)/7</f>
        <v>30.428571428571427</v>
      </c>
    </row>
    <row r="51" spans="1:13" x14ac:dyDescent="0.2">
      <c r="A51" t="s">
        <v>9</v>
      </c>
      <c r="B51">
        <v>32291</v>
      </c>
      <c r="C51">
        <f t="shared" ref="C51" si="59">B51-B50</f>
        <v>145</v>
      </c>
      <c r="D51" s="2">
        <f t="shared" ref="D51" si="60">SUM(C45:C51)/7</f>
        <v>218.57142857142858</v>
      </c>
      <c r="E51" s="2">
        <f t="shared" ref="E51" si="61">SUM(C47:C51)/5</f>
        <v>219</v>
      </c>
      <c r="F51" s="1">
        <f t="shared" si="10"/>
        <v>43954</v>
      </c>
      <c r="G51">
        <v>292</v>
      </c>
      <c r="H51">
        <v>1412</v>
      </c>
      <c r="I51">
        <f t="shared" si="26"/>
        <v>50</v>
      </c>
      <c r="J51">
        <f t="shared" si="26"/>
        <v>46</v>
      </c>
      <c r="K51" s="3">
        <f t="shared" ref="K51" si="62">D51/(SUM(B48:B50)/3)*100</f>
        <v>0.6853630931227771</v>
      </c>
      <c r="L51">
        <f t="shared" ref="L51" si="63">H51-H50</f>
        <v>10</v>
      </c>
      <c r="M51" s="3">
        <f t="shared" ref="M51" si="64">SUM(L45:L51)/7</f>
        <v>25</v>
      </c>
    </row>
    <row r="52" spans="1:13" x14ac:dyDescent="0.2">
      <c r="A52" t="s">
        <v>9</v>
      </c>
      <c r="B52">
        <v>32411</v>
      </c>
      <c r="C52">
        <f t="shared" ref="C52" si="65">B52-B51</f>
        <v>120</v>
      </c>
      <c r="D52" s="2">
        <f t="shared" ref="D52" si="66">SUM(C46:C52)/7</f>
        <v>195.42857142857142</v>
      </c>
      <c r="E52" s="2">
        <f t="shared" ref="E52" si="67">SUM(C48:C52)/5</f>
        <v>215</v>
      </c>
      <c r="F52" s="1">
        <f t="shared" si="10"/>
        <v>43955</v>
      </c>
      <c r="G52">
        <v>293</v>
      </c>
      <c r="H52">
        <v>1421</v>
      </c>
      <c r="I52">
        <f t="shared" si="26"/>
        <v>51</v>
      </c>
      <c r="J52">
        <f t="shared" si="26"/>
        <v>47</v>
      </c>
      <c r="K52" s="3">
        <f t="shared" ref="K52" si="68">D52/(SUM(B49:B51)/3)*100</f>
        <v>0.60845792092419182</v>
      </c>
      <c r="L52">
        <f t="shared" ref="L52" si="69">H52-H51</f>
        <v>9</v>
      </c>
      <c r="M52" s="3">
        <f t="shared" ref="M52" si="70">SUM(L46:L52)/7</f>
        <v>24.571428571428573</v>
      </c>
    </row>
    <row r="53" spans="1:13" x14ac:dyDescent="0.2">
      <c r="A53" t="s">
        <v>9</v>
      </c>
      <c r="B53">
        <v>32482</v>
      </c>
      <c r="C53">
        <f t="shared" ref="C53" si="71">B53-B52</f>
        <v>71</v>
      </c>
      <c r="D53" s="2">
        <f t="shared" ref="D53" si="72">SUM(C47:C53)/7</f>
        <v>183.71428571428572</v>
      </c>
      <c r="E53" s="2">
        <f t="shared" ref="E53" si="73">SUM(C49:C53)/5</f>
        <v>174.6</v>
      </c>
      <c r="F53" s="1">
        <f t="shared" si="10"/>
        <v>43956</v>
      </c>
      <c r="G53">
        <v>293</v>
      </c>
      <c r="H53">
        <v>1452</v>
      </c>
      <c r="I53">
        <f t="shared" si="26"/>
        <v>52</v>
      </c>
      <c r="J53">
        <f t="shared" si="26"/>
        <v>48</v>
      </c>
      <c r="K53" s="3">
        <f t="shared" ref="K53" si="74">D53/(SUM(B50:B52)/3)*100</f>
        <v>0.56908026716386206</v>
      </c>
      <c r="L53">
        <f t="shared" ref="L53" si="75">H53-H52</f>
        <v>31</v>
      </c>
      <c r="M53" s="3">
        <f t="shared" ref="M53" si="76">SUM(L47:L53)/7</f>
        <v>26.142857142857142</v>
      </c>
    </row>
    <row r="54" spans="1:13" x14ac:dyDescent="0.2">
      <c r="A54" t="s">
        <v>10</v>
      </c>
      <c r="B54">
        <v>886</v>
      </c>
      <c r="C54">
        <v>0</v>
      </c>
      <c r="D54">
        <v>0</v>
      </c>
      <c r="E54">
        <v>0</v>
      </c>
      <c r="F54" s="1">
        <v>43905</v>
      </c>
      <c r="G54">
        <v>6</v>
      </c>
      <c r="H54">
        <v>4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10</v>
      </c>
      <c r="B55">
        <v>1067</v>
      </c>
      <c r="C55">
        <v>181</v>
      </c>
      <c r="D55">
        <v>0</v>
      </c>
      <c r="E55">
        <v>0</v>
      </c>
      <c r="F55" s="1">
        <v>43906</v>
      </c>
      <c r="G55">
        <v>7</v>
      </c>
      <c r="H55">
        <v>4</v>
      </c>
      <c r="I55">
        <v>2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t="s">
        <v>10</v>
      </c>
      <c r="B56">
        <v>1109</v>
      </c>
      <c r="C56">
        <v>144</v>
      </c>
      <c r="D56">
        <v>0</v>
      </c>
      <c r="E56">
        <v>0</v>
      </c>
      <c r="F56" s="1">
        <f>F55+1</f>
        <v>43907</v>
      </c>
      <c r="G56">
        <v>9</v>
      </c>
      <c r="H56">
        <v>4</v>
      </c>
      <c r="I56">
        <v>3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10</v>
      </c>
      <c r="B57">
        <v>1243</v>
      </c>
      <c r="C57">
        <v>134</v>
      </c>
      <c r="D57">
        <v>0</v>
      </c>
      <c r="E57">
        <v>0</v>
      </c>
      <c r="F57" s="1">
        <f t="shared" ref="F57:F85" si="77">F56+1</f>
        <v>43908</v>
      </c>
      <c r="G57">
        <v>10</v>
      </c>
      <c r="H57">
        <v>4</v>
      </c>
      <c r="I57">
        <v>4</v>
      </c>
      <c r="J57">
        <v>0</v>
      </c>
      <c r="K57">
        <v>15</v>
      </c>
      <c r="L57">
        <f>H57-H56</f>
        <v>0</v>
      </c>
      <c r="M57">
        <v>0</v>
      </c>
    </row>
    <row r="58" spans="1:13" x14ac:dyDescent="0.2">
      <c r="A58" t="s">
        <v>10</v>
      </c>
      <c r="B58">
        <v>1692</v>
      </c>
      <c r="C58">
        <v>449</v>
      </c>
      <c r="D58">
        <v>0</v>
      </c>
      <c r="E58">
        <v>0</v>
      </c>
      <c r="F58" s="1">
        <f t="shared" si="77"/>
        <v>43909</v>
      </c>
      <c r="G58">
        <v>13</v>
      </c>
      <c r="H58">
        <v>8</v>
      </c>
      <c r="I58">
        <v>5</v>
      </c>
      <c r="J58">
        <v>1</v>
      </c>
      <c r="K58">
        <v>21.2</v>
      </c>
      <c r="L58">
        <f t="shared" ref="L58:L104" si="78">H58-H57</f>
        <v>4</v>
      </c>
      <c r="M58">
        <v>0</v>
      </c>
    </row>
    <row r="59" spans="1:13" x14ac:dyDescent="0.2">
      <c r="A59" t="s">
        <v>10</v>
      </c>
      <c r="B59">
        <v>2401</v>
      </c>
      <c r="C59">
        <v>709</v>
      </c>
      <c r="D59">
        <v>0</v>
      </c>
      <c r="E59">
        <v>323</v>
      </c>
      <c r="F59" s="1">
        <f t="shared" si="77"/>
        <v>43910</v>
      </c>
      <c r="G59">
        <v>18</v>
      </c>
      <c r="H59">
        <v>12</v>
      </c>
      <c r="I59">
        <v>6</v>
      </c>
      <c r="J59">
        <v>2</v>
      </c>
      <c r="K59">
        <v>32</v>
      </c>
      <c r="L59">
        <f t="shared" si="78"/>
        <v>4</v>
      </c>
      <c r="M59">
        <v>0</v>
      </c>
    </row>
    <row r="60" spans="1:13" x14ac:dyDescent="0.2">
      <c r="A60" t="s">
        <v>10</v>
      </c>
      <c r="B60">
        <v>2960</v>
      </c>
      <c r="C60">
        <v>559</v>
      </c>
      <c r="D60" s="2">
        <f>SUM(C54:C60)/7</f>
        <v>310.85714285714283</v>
      </c>
      <c r="E60">
        <v>399</v>
      </c>
      <c r="F60" s="1">
        <f t="shared" si="77"/>
        <v>43911</v>
      </c>
      <c r="G60">
        <v>23</v>
      </c>
      <c r="H60">
        <v>19</v>
      </c>
      <c r="I60">
        <v>7</v>
      </c>
      <c r="J60">
        <v>3</v>
      </c>
      <c r="K60">
        <v>32.200000000000003</v>
      </c>
      <c r="L60">
        <f t="shared" si="78"/>
        <v>7</v>
      </c>
      <c r="M60" s="3">
        <f>SUM(L54:L60)/7</f>
        <v>2.1428571428571428</v>
      </c>
    </row>
    <row r="61" spans="1:13" x14ac:dyDescent="0.2">
      <c r="A61" t="s">
        <v>10</v>
      </c>
      <c r="B61">
        <v>3650</v>
      </c>
      <c r="C61">
        <v>690</v>
      </c>
      <c r="D61" s="2">
        <f t="shared" ref="D61:D93" si="79">SUM(C55:C61)/7</f>
        <v>409.42857142857144</v>
      </c>
      <c r="E61">
        <v>508</v>
      </c>
      <c r="F61" s="1">
        <f t="shared" si="77"/>
        <v>43912</v>
      </c>
      <c r="G61">
        <v>28</v>
      </c>
      <c r="H61">
        <v>21</v>
      </c>
      <c r="I61">
        <v>8</v>
      </c>
      <c r="J61">
        <v>4</v>
      </c>
      <c r="K61">
        <v>27.8</v>
      </c>
      <c r="L61">
        <f t="shared" si="78"/>
        <v>2</v>
      </c>
      <c r="M61" s="3">
        <f t="shared" ref="M61:M96" si="80">SUM(L55:L61)/7</f>
        <v>2.4285714285714284</v>
      </c>
    </row>
    <row r="62" spans="1:13" x14ac:dyDescent="0.2">
      <c r="A62" t="s">
        <v>10</v>
      </c>
      <c r="B62">
        <v>4892</v>
      </c>
      <c r="C62">
        <v>1242</v>
      </c>
      <c r="D62" s="2">
        <f t="shared" si="79"/>
        <v>561</v>
      </c>
      <c r="E62">
        <v>730</v>
      </c>
      <c r="F62" s="1">
        <f t="shared" si="77"/>
        <v>43913</v>
      </c>
      <c r="G62">
        <v>37</v>
      </c>
      <c r="H62">
        <v>26</v>
      </c>
      <c r="I62">
        <v>9</v>
      </c>
      <c r="J62">
        <v>5</v>
      </c>
      <c r="K62">
        <v>27.6</v>
      </c>
      <c r="L62">
        <f t="shared" si="78"/>
        <v>5</v>
      </c>
      <c r="M62" s="3">
        <f t="shared" si="80"/>
        <v>3.1428571428571428</v>
      </c>
    </row>
    <row r="63" spans="1:13" x14ac:dyDescent="0.2">
      <c r="A63" t="s">
        <v>10</v>
      </c>
      <c r="B63">
        <v>5754</v>
      </c>
      <c r="C63">
        <v>862</v>
      </c>
      <c r="D63" s="2">
        <f t="shared" si="79"/>
        <v>663.57142857142856</v>
      </c>
      <c r="E63">
        <v>812</v>
      </c>
      <c r="F63" s="1">
        <f t="shared" si="77"/>
        <v>43914</v>
      </c>
      <c r="G63">
        <v>44</v>
      </c>
      <c r="H63">
        <v>30</v>
      </c>
      <c r="I63">
        <v>10</v>
      </c>
      <c r="J63">
        <v>6</v>
      </c>
      <c r="K63">
        <v>24.3</v>
      </c>
      <c r="L63">
        <f t="shared" si="78"/>
        <v>4</v>
      </c>
      <c r="M63" s="3">
        <f t="shared" si="80"/>
        <v>3.7142857142857144</v>
      </c>
    </row>
    <row r="64" spans="1:13" x14ac:dyDescent="0.2">
      <c r="A64" t="s">
        <v>10</v>
      </c>
      <c r="B64">
        <v>6558</v>
      </c>
      <c r="C64">
        <v>804</v>
      </c>
      <c r="D64" s="2">
        <f t="shared" si="79"/>
        <v>759.28571428571433</v>
      </c>
      <c r="E64">
        <v>831</v>
      </c>
      <c r="F64" s="1">
        <f t="shared" si="77"/>
        <v>43915</v>
      </c>
      <c r="G64">
        <v>50</v>
      </c>
      <c r="H64">
        <v>37</v>
      </c>
      <c r="I64">
        <v>11</v>
      </c>
      <c r="J64">
        <v>7</v>
      </c>
      <c r="K64">
        <v>20.3</v>
      </c>
      <c r="L64">
        <f t="shared" si="78"/>
        <v>7</v>
      </c>
      <c r="M64" s="3">
        <f t="shared" si="80"/>
        <v>4.7142857142857144</v>
      </c>
    </row>
    <row r="65" spans="1:13" x14ac:dyDescent="0.2">
      <c r="A65" t="s">
        <v>10</v>
      </c>
      <c r="B65">
        <v>7993</v>
      </c>
      <c r="C65">
        <v>1435</v>
      </c>
      <c r="D65" s="2">
        <f t="shared" si="79"/>
        <v>900.14285714285711</v>
      </c>
      <c r="E65">
        <v>1007</v>
      </c>
      <c r="F65" s="1">
        <f t="shared" si="77"/>
        <v>43916</v>
      </c>
      <c r="G65">
        <v>61</v>
      </c>
      <c r="H65">
        <v>47</v>
      </c>
      <c r="I65">
        <v>12</v>
      </c>
      <c r="J65">
        <v>8</v>
      </c>
      <c r="K65">
        <v>18</v>
      </c>
      <c r="L65">
        <f t="shared" si="78"/>
        <v>10</v>
      </c>
      <c r="M65" s="3">
        <f t="shared" si="80"/>
        <v>5.5714285714285712</v>
      </c>
    </row>
    <row r="66" spans="1:13" x14ac:dyDescent="0.2">
      <c r="A66" t="s">
        <v>10</v>
      </c>
      <c r="B66">
        <v>9481</v>
      </c>
      <c r="C66">
        <v>1488</v>
      </c>
      <c r="D66" s="2">
        <f t="shared" si="79"/>
        <v>1011.4285714285714</v>
      </c>
      <c r="E66">
        <v>1166</v>
      </c>
      <c r="F66" s="1">
        <f t="shared" si="77"/>
        <v>43917</v>
      </c>
      <c r="G66">
        <v>73</v>
      </c>
      <c r="H66">
        <v>55</v>
      </c>
      <c r="I66">
        <v>13</v>
      </c>
      <c r="J66">
        <v>9</v>
      </c>
      <c r="K66">
        <v>18.399999999999999</v>
      </c>
      <c r="L66">
        <f t="shared" si="78"/>
        <v>8</v>
      </c>
      <c r="M66" s="3">
        <f t="shared" si="80"/>
        <v>6.1428571428571432</v>
      </c>
    </row>
    <row r="67" spans="1:13" x14ac:dyDescent="0.2">
      <c r="A67" t="s">
        <v>10</v>
      </c>
      <c r="B67">
        <v>11150</v>
      </c>
      <c r="C67">
        <v>1669</v>
      </c>
      <c r="D67" s="2">
        <f t="shared" si="79"/>
        <v>1170</v>
      </c>
      <c r="E67">
        <v>1252</v>
      </c>
      <c r="F67" s="1">
        <f t="shared" si="77"/>
        <v>43918</v>
      </c>
      <c r="G67">
        <v>85</v>
      </c>
      <c r="H67">
        <v>77</v>
      </c>
      <c r="I67">
        <v>14</v>
      </c>
      <c r="J67">
        <v>10</v>
      </c>
      <c r="K67">
        <v>19.100000000000001</v>
      </c>
      <c r="L67">
        <f t="shared" si="78"/>
        <v>22</v>
      </c>
      <c r="M67" s="3">
        <f t="shared" si="80"/>
        <v>8.2857142857142865</v>
      </c>
    </row>
    <row r="68" spans="1:13" x14ac:dyDescent="0.2">
      <c r="A68" t="s">
        <v>10</v>
      </c>
      <c r="B68">
        <v>12881</v>
      </c>
      <c r="C68">
        <v>1731</v>
      </c>
      <c r="D68" s="2">
        <f t="shared" si="79"/>
        <v>1318.7142857142858</v>
      </c>
      <c r="E68">
        <v>1425</v>
      </c>
      <c r="F68" s="1">
        <f t="shared" si="77"/>
        <v>43919</v>
      </c>
      <c r="G68">
        <v>99</v>
      </c>
      <c r="H68">
        <v>107</v>
      </c>
      <c r="I68">
        <v>15</v>
      </c>
      <c r="J68">
        <v>11</v>
      </c>
      <c r="K68">
        <v>17.100000000000001</v>
      </c>
      <c r="L68">
        <f t="shared" si="78"/>
        <v>30</v>
      </c>
      <c r="M68" s="3">
        <f t="shared" si="80"/>
        <v>12.285714285714286</v>
      </c>
    </row>
    <row r="69" spans="1:13" x14ac:dyDescent="0.2">
      <c r="A69" t="s">
        <v>10</v>
      </c>
      <c r="B69">
        <v>13989</v>
      </c>
      <c r="C69">
        <v>1108</v>
      </c>
      <c r="D69" s="2">
        <f t="shared" si="79"/>
        <v>1299.5714285714287</v>
      </c>
      <c r="E69">
        <v>1486</v>
      </c>
      <c r="F69" s="1">
        <f t="shared" si="77"/>
        <v>43920</v>
      </c>
      <c r="G69">
        <v>107</v>
      </c>
      <c r="H69">
        <v>127</v>
      </c>
      <c r="I69">
        <v>16</v>
      </c>
      <c r="J69">
        <v>12</v>
      </c>
      <c r="K69">
        <v>13.5</v>
      </c>
      <c r="L69">
        <f t="shared" si="78"/>
        <v>20</v>
      </c>
      <c r="M69" s="3">
        <f t="shared" si="80"/>
        <v>14.428571428571429</v>
      </c>
    </row>
    <row r="70" spans="1:13" x14ac:dyDescent="0.2">
      <c r="A70" t="s">
        <v>10</v>
      </c>
      <c r="B70">
        <v>14810</v>
      </c>
      <c r="C70">
        <v>821</v>
      </c>
      <c r="D70" s="2">
        <f t="shared" si="79"/>
        <v>1293.7142857142858</v>
      </c>
      <c r="E70">
        <v>1363</v>
      </c>
      <c r="F70" s="1">
        <f t="shared" si="77"/>
        <v>43921</v>
      </c>
      <c r="G70">
        <v>113</v>
      </c>
      <c r="H70">
        <v>162</v>
      </c>
      <c r="I70">
        <v>17</v>
      </c>
      <c r="J70">
        <v>13</v>
      </c>
      <c r="K70">
        <v>9.6</v>
      </c>
      <c r="L70">
        <f t="shared" si="78"/>
        <v>35</v>
      </c>
      <c r="M70" s="3">
        <f t="shared" si="80"/>
        <v>18.857142857142858</v>
      </c>
    </row>
    <row r="71" spans="1:13" x14ac:dyDescent="0.2">
      <c r="A71" t="s">
        <v>10</v>
      </c>
      <c r="B71">
        <v>16497</v>
      </c>
      <c r="C71">
        <v>1687</v>
      </c>
      <c r="D71" s="2">
        <f t="shared" si="79"/>
        <v>1419.8571428571429</v>
      </c>
      <c r="E71">
        <v>1403</v>
      </c>
      <c r="F71" s="1">
        <f t="shared" si="77"/>
        <v>43922</v>
      </c>
      <c r="G71">
        <v>126</v>
      </c>
      <c r="H71">
        <v>225</v>
      </c>
      <c r="I71">
        <v>18</v>
      </c>
      <c r="J71">
        <v>14</v>
      </c>
      <c r="K71">
        <v>8.6999999999999993</v>
      </c>
      <c r="L71">
        <f t="shared" si="78"/>
        <v>63</v>
      </c>
      <c r="M71" s="3">
        <f t="shared" si="80"/>
        <v>26.857142857142858</v>
      </c>
    </row>
    <row r="72" spans="1:13" x14ac:dyDescent="0.2">
      <c r="A72" t="s">
        <v>10</v>
      </c>
      <c r="B72">
        <v>18496</v>
      </c>
      <c r="C72">
        <v>1999</v>
      </c>
      <c r="D72" s="2">
        <f t="shared" si="79"/>
        <v>1500.4285714285713</v>
      </c>
      <c r="E72">
        <v>1469</v>
      </c>
      <c r="F72" s="1">
        <f t="shared" si="77"/>
        <v>43923</v>
      </c>
      <c r="G72">
        <v>141</v>
      </c>
      <c r="H72">
        <v>268</v>
      </c>
      <c r="I72">
        <v>19</v>
      </c>
      <c r="J72">
        <v>15</v>
      </c>
      <c r="K72">
        <v>9.9</v>
      </c>
      <c r="L72">
        <f t="shared" si="78"/>
        <v>43</v>
      </c>
      <c r="M72" s="3">
        <f t="shared" si="80"/>
        <v>31.571428571428573</v>
      </c>
    </row>
    <row r="73" spans="1:13" x14ac:dyDescent="0.2">
      <c r="A73" t="s">
        <v>10</v>
      </c>
      <c r="B73">
        <v>20237</v>
      </c>
      <c r="C73">
        <v>1741</v>
      </c>
      <c r="D73" s="2">
        <f t="shared" si="79"/>
        <v>1536.5714285714287</v>
      </c>
      <c r="E73" s="2">
        <f t="shared" ref="E73:E78" si="81">SUM(C69:C73)/5</f>
        <v>1471.2</v>
      </c>
      <c r="F73" s="1">
        <f t="shared" si="77"/>
        <v>43924</v>
      </c>
      <c r="G73">
        <v>155</v>
      </c>
      <c r="H73">
        <v>307</v>
      </c>
      <c r="I73">
        <v>20</v>
      </c>
      <c r="J73">
        <v>16</v>
      </c>
      <c r="K73" s="3">
        <f t="shared" ref="K73:K85" si="82">D73/(SUM(B70:B72)/3)*100</f>
        <v>9.2558968048396402</v>
      </c>
      <c r="L73">
        <f t="shared" si="78"/>
        <v>39</v>
      </c>
      <c r="M73" s="3">
        <f t="shared" si="80"/>
        <v>36</v>
      </c>
    </row>
    <row r="74" spans="1:13" x14ac:dyDescent="0.2">
      <c r="A74" t="s">
        <v>10</v>
      </c>
      <c r="B74">
        <v>21908</v>
      </c>
      <c r="C74">
        <v>1671</v>
      </c>
      <c r="D74" s="2">
        <f t="shared" si="79"/>
        <v>1536.8571428571429</v>
      </c>
      <c r="E74" s="2">
        <f t="shared" si="81"/>
        <v>1583.8</v>
      </c>
      <c r="F74" s="1">
        <f t="shared" si="77"/>
        <v>43925</v>
      </c>
      <c r="G74">
        <v>168</v>
      </c>
      <c r="H74">
        <v>349</v>
      </c>
      <c r="I74">
        <v>21</v>
      </c>
      <c r="J74">
        <v>17</v>
      </c>
      <c r="K74" s="3">
        <f t="shared" si="82"/>
        <v>8.3479475440366269</v>
      </c>
      <c r="L74">
        <f t="shared" si="78"/>
        <v>42</v>
      </c>
      <c r="M74" s="3">
        <f t="shared" si="80"/>
        <v>38.857142857142854</v>
      </c>
    </row>
    <row r="75" spans="1:13" x14ac:dyDescent="0.2">
      <c r="A75" t="s">
        <v>10</v>
      </c>
      <c r="B75">
        <v>23846</v>
      </c>
      <c r="C75">
        <v>1938</v>
      </c>
      <c r="D75" s="2">
        <f t="shared" si="79"/>
        <v>1566.4285714285713</v>
      </c>
      <c r="E75" s="2">
        <f t="shared" si="81"/>
        <v>1807.2</v>
      </c>
      <c r="F75" s="1">
        <f t="shared" si="77"/>
        <v>43926</v>
      </c>
      <c r="G75">
        <v>182</v>
      </c>
      <c r="H75">
        <v>396</v>
      </c>
      <c r="I75">
        <v>22</v>
      </c>
      <c r="J75">
        <v>18</v>
      </c>
      <c r="K75" s="3">
        <f t="shared" si="82"/>
        <v>7.7493539260330699</v>
      </c>
      <c r="L75">
        <f t="shared" si="78"/>
        <v>47</v>
      </c>
      <c r="M75" s="3">
        <f t="shared" si="80"/>
        <v>41.285714285714285</v>
      </c>
    </row>
    <row r="76" spans="1:13" x14ac:dyDescent="0.2">
      <c r="A76" t="s">
        <v>10</v>
      </c>
      <c r="B76">
        <v>24974</v>
      </c>
      <c r="C76">
        <v>1128</v>
      </c>
      <c r="D76" s="2">
        <f t="shared" si="79"/>
        <v>1569.2857142857142</v>
      </c>
      <c r="E76" s="2">
        <f t="shared" si="81"/>
        <v>1695.4</v>
      </c>
      <c r="F76" s="1">
        <f t="shared" si="77"/>
        <v>43927</v>
      </c>
      <c r="G76">
        <v>191</v>
      </c>
      <c r="H76">
        <v>437</v>
      </c>
      <c r="I76">
        <v>23</v>
      </c>
      <c r="J76">
        <v>19</v>
      </c>
      <c r="K76" s="3">
        <f t="shared" si="82"/>
        <v>7.1340897135323642</v>
      </c>
      <c r="L76">
        <f t="shared" si="78"/>
        <v>41</v>
      </c>
      <c r="M76" s="3">
        <f t="shared" si="80"/>
        <v>44.285714285714285</v>
      </c>
    </row>
    <row r="77" spans="1:13" x14ac:dyDescent="0.2">
      <c r="A77" t="s">
        <v>10</v>
      </c>
      <c r="B77">
        <v>26163</v>
      </c>
      <c r="C77">
        <v>1189</v>
      </c>
      <c r="D77" s="2">
        <f t="shared" si="79"/>
        <v>1621.8571428571429</v>
      </c>
      <c r="E77" s="2">
        <f t="shared" si="81"/>
        <v>1533.4</v>
      </c>
      <c r="F77" s="1">
        <f t="shared" si="77"/>
        <v>43928</v>
      </c>
      <c r="G77">
        <v>200</v>
      </c>
      <c r="H77">
        <v>481</v>
      </c>
      <c r="I77">
        <v>24</v>
      </c>
      <c r="J77">
        <v>20</v>
      </c>
      <c r="K77" s="3">
        <f t="shared" si="82"/>
        <v>6.8792718987832666</v>
      </c>
      <c r="L77">
        <f t="shared" si="78"/>
        <v>44</v>
      </c>
      <c r="M77" s="3">
        <f t="shared" si="80"/>
        <v>45.571428571428569</v>
      </c>
    </row>
    <row r="78" spans="1:13" x14ac:dyDescent="0.2">
      <c r="A78" t="s">
        <v>10</v>
      </c>
      <c r="B78">
        <v>27564</v>
      </c>
      <c r="C78">
        <v>1401</v>
      </c>
      <c r="D78" s="2">
        <f t="shared" si="79"/>
        <v>1581</v>
      </c>
      <c r="E78" s="2">
        <f t="shared" si="81"/>
        <v>1465.4</v>
      </c>
      <c r="F78" s="1">
        <f t="shared" si="77"/>
        <v>43929</v>
      </c>
      <c r="G78">
        <v>211</v>
      </c>
      <c r="H78">
        <v>564</v>
      </c>
      <c r="I78">
        <v>25</v>
      </c>
      <c r="J78">
        <v>21</v>
      </c>
      <c r="K78" s="3">
        <f t="shared" si="82"/>
        <v>6.3254337649867303</v>
      </c>
      <c r="L78">
        <f t="shared" si="78"/>
        <v>83</v>
      </c>
      <c r="M78" s="3">
        <f t="shared" si="80"/>
        <v>48.428571428571431</v>
      </c>
    </row>
    <row r="79" spans="1:13" x14ac:dyDescent="0.2">
      <c r="A79" t="s">
        <v>10</v>
      </c>
      <c r="B79">
        <v>28827</v>
      </c>
      <c r="C79">
        <v>1263</v>
      </c>
      <c r="D79" s="2">
        <f t="shared" si="79"/>
        <v>1475.8571428571429</v>
      </c>
      <c r="E79" s="2">
        <f t="shared" ref="E79" si="83">SUM(C75:C79)/5</f>
        <v>1383.8</v>
      </c>
      <c r="F79" s="1">
        <f t="shared" si="77"/>
        <v>43930</v>
      </c>
      <c r="G79">
        <v>220</v>
      </c>
      <c r="H79">
        <v>635</v>
      </c>
      <c r="I79">
        <f t="shared" ref="I79:J94" si="84">I78+1</f>
        <v>26</v>
      </c>
      <c r="J79">
        <f t="shared" si="84"/>
        <v>22</v>
      </c>
      <c r="K79" s="3">
        <f t="shared" si="82"/>
        <v>5.6258134313051027</v>
      </c>
      <c r="L79">
        <f t="shared" si="78"/>
        <v>71</v>
      </c>
      <c r="M79" s="3">
        <f t="shared" si="80"/>
        <v>52.428571428571431</v>
      </c>
    </row>
    <row r="80" spans="1:13" x14ac:dyDescent="0.2">
      <c r="A80" t="s">
        <v>10</v>
      </c>
      <c r="B80">
        <v>30363</v>
      </c>
      <c r="C80">
        <v>1536</v>
      </c>
      <c r="D80" s="2">
        <f t="shared" si="79"/>
        <v>1446.5714285714287</v>
      </c>
      <c r="E80" s="2">
        <f t="shared" ref="E80:E85" si="85">SUM(C76:C80)/5</f>
        <v>1303.4000000000001</v>
      </c>
      <c r="F80" s="1">
        <f t="shared" si="77"/>
        <v>43931</v>
      </c>
      <c r="G80">
        <v>232</v>
      </c>
      <c r="H80">
        <v>703</v>
      </c>
      <c r="I80">
        <f t="shared" si="84"/>
        <v>27</v>
      </c>
      <c r="J80">
        <f t="shared" si="84"/>
        <v>23</v>
      </c>
      <c r="K80" s="3">
        <f t="shared" si="82"/>
        <v>5.2568189133346488</v>
      </c>
      <c r="L80">
        <f t="shared" si="78"/>
        <v>68</v>
      </c>
      <c r="M80" s="3">
        <f t="shared" si="80"/>
        <v>56.571428571428569</v>
      </c>
    </row>
    <row r="81" spans="1:13" x14ac:dyDescent="0.2">
      <c r="A81" t="s">
        <v>10</v>
      </c>
      <c r="B81">
        <v>31453</v>
      </c>
      <c r="C81">
        <v>1090</v>
      </c>
      <c r="D81" s="2">
        <f t="shared" si="79"/>
        <v>1363.5714285714287</v>
      </c>
      <c r="E81" s="2">
        <f t="shared" si="85"/>
        <v>1295.8</v>
      </c>
      <c r="F81" s="1">
        <f t="shared" si="77"/>
        <v>43932</v>
      </c>
      <c r="G81">
        <v>241</v>
      </c>
      <c r="H81">
        <v>747</v>
      </c>
      <c r="I81">
        <f t="shared" si="84"/>
        <v>28</v>
      </c>
      <c r="J81">
        <f t="shared" si="84"/>
        <v>24</v>
      </c>
      <c r="K81" s="3">
        <f t="shared" si="82"/>
        <v>4.7153033701204397</v>
      </c>
      <c r="L81">
        <f t="shared" si="78"/>
        <v>44</v>
      </c>
      <c r="M81" s="3">
        <f t="shared" si="80"/>
        <v>56.857142857142854</v>
      </c>
    </row>
    <row r="82" spans="1:13" x14ac:dyDescent="0.2">
      <c r="A82" t="s">
        <v>10</v>
      </c>
      <c r="B82">
        <v>32282</v>
      </c>
      <c r="C82">
        <v>829</v>
      </c>
      <c r="D82" s="2">
        <f t="shared" si="79"/>
        <v>1205.1428571428571</v>
      </c>
      <c r="E82" s="2">
        <f t="shared" si="85"/>
        <v>1223.8</v>
      </c>
      <c r="F82" s="1">
        <f t="shared" si="77"/>
        <v>43933</v>
      </c>
      <c r="G82">
        <v>247</v>
      </c>
      <c r="H82">
        <v>786</v>
      </c>
      <c r="I82">
        <f t="shared" si="84"/>
        <v>29</v>
      </c>
      <c r="J82">
        <f t="shared" si="84"/>
        <v>25</v>
      </c>
      <c r="K82" s="3">
        <f t="shared" si="82"/>
        <v>3.9886461959870827</v>
      </c>
      <c r="L82">
        <f t="shared" si="78"/>
        <v>39</v>
      </c>
      <c r="M82" s="3">
        <f t="shared" si="80"/>
        <v>55.714285714285715</v>
      </c>
    </row>
    <row r="83" spans="1:13" x14ac:dyDescent="0.2">
      <c r="A83" t="s">
        <v>10</v>
      </c>
      <c r="B83">
        <v>33015</v>
      </c>
      <c r="C83">
        <v>733</v>
      </c>
      <c r="D83" s="2">
        <f t="shared" si="79"/>
        <v>1148.7142857142858</v>
      </c>
      <c r="E83" s="2">
        <f t="shared" si="85"/>
        <v>1090.2</v>
      </c>
      <c r="F83" s="1">
        <f t="shared" si="77"/>
        <v>43934</v>
      </c>
      <c r="G83">
        <v>252</v>
      </c>
      <c r="H83">
        <v>820</v>
      </c>
      <c r="I83">
        <f t="shared" si="84"/>
        <v>30</v>
      </c>
      <c r="J83">
        <f t="shared" si="84"/>
        <v>26</v>
      </c>
      <c r="K83" s="3">
        <f t="shared" si="82"/>
        <v>3.6622912890208692</v>
      </c>
      <c r="L83">
        <f t="shared" si="78"/>
        <v>34</v>
      </c>
      <c r="M83" s="3">
        <f t="shared" si="80"/>
        <v>54.714285714285715</v>
      </c>
    </row>
    <row r="84" spans="1:13" x14ac:dyDescent="0.2">
      <c r="A84" t="s">
        <v>10</v>
      </c>
      <c r="B84">
        <v>33569</v>
      </c>
      <c r="C84">
        <v>554</v>
      </c>
      <c r="D84" s="2">
        <f t="shared" si="79"/>
        <v>1058</v>
      </c>
      <c r="E84" s="2">
        <f t="shared" si="85"/>
        <v>948.4</v>
      </c>
      <c r="F84" s="1">
        <f t="shared" si="77"/>
        <v>43935</v>
      </c>
      <c r="G84">
        <v>257</v>
      </c>
      <c r="H84">
        <v>872</v>
      </c>
      <c r="I84">
        <f t="shared" si="84"/>
        <v>31</v>
      </c>
      <c r="J84">
        <f t="shared" si="84"/>
        <v>27</v>
      </c>
      <c r="K84" s="3">
        <f t="shared" si="82"/>
        <v>3.2806201550387595</v>
      </c>
      <c r="L84">
        <f t="shared" si="78"/>
        <v>52</v>
      </c>
      <c r="M84" s="3">
        <f t="shared" si="80"/>
        <v>55.857142857142854</v>
      </c>
    </row>
    <row r="85" spans="1:13" x14ac:dyDescent="0.2">
      <c r="A85" t="s">
        <v>10</v>
      </c>
      <c r="B85">
        <v>34294</v>
      </c>
      <c r="C85">
        <v>725</v>
      </c>
      <c r="D85" s="2">
        <f t="shared" si="79"/>
        <v>961.42857142857144</v>
      </c>
      <c r="E85" s="2">
        <f t="shared" si="85"/>
        <v>786.2</v>
      </c>
      <c r="F85" s="1">
        <f t="shared" si="77"/>
        <v>43936</v>
      </c>
      <c r="G85">
        <v>262</v>
      </c>
      <c r="H85">
        <v>954</v>
      </c>
      <c r="I85">
        <f t="shared" si="84"/>
        <v>32</v>
      </c>
      <c r="J85">
        <f t="shared" si="84"/>
        <v>28</v>
      </c>
      <c r="K85" s="3">
        <f t="shared" si="82"/>
        <v>2.9173686750609047</v>
      </c>
      <c r="L85">
        <f t="shared" si="78"/>
        <v>82</v>
      </c>
      <c r="M85" s="3">
        <f t="shared" si="80"/>
        <v>55.714285714285715</v>
      </c>
    </row>
    <row r="86" spans="1:13" x14ac:dyDescent="0.2">
      <c r="A86" t="s">
        <v>10</v>
      </c>
      <c r="B86">
        <v>35142</v>
      </c>
      <c r="C86">
        <v>848</v>
      </c>
      <c r="D86" s="2">
        <f t="shared" si="79"/>
        <v>902.14285714285711</v>
      </c>
      <c r="E86" s="2">
        <f>SUM(C82:C86)/5</f>
        <v>737.8</v>
      </c>
      <c r="F86" s="1">
        <f>F85+1</f>
        <v>43937</v>
      </c>
      <c r="G86">
        <v>269</v>
      </c>
      <c r="H86">
        <v>1049</v>
      </c>
      <c r="I86">
        <f t="shared" si="84"/>
        <v>33</v>
      </c>
      <c r="J86">
        <f t="shared" si="84"/>
        <v>29</v>
      </c>
      <c r="K86" s="3">
        <f>D86/(SUM(B83:B85)/3)*100</f>
        <v>2.6828729469543124</v>
      </c>
      <c r="L86">
        <f t="shared" si="78"/>
        <v>95</v>
      </c>
      <c r="M86" s="3">
        <f t="shared" si="80"/>
        <v>59.142857142857146</v>
      </c>
    </row>
    <row r="87" spans="1:13" x14ac:dyDescent="0.2">
      <c r="A87" t="s">
        <v>10</v>
      </c>
      <c r="B87">
        <v>36027</v>
      </c>
      <c r="C87">
        <v>885</v>
      </c>
      <c r="D87" s="2">
        <f t="shared" si="79"/>
        <v>809.14285714285711</v>
      </c>
      <c r="E87" s="2">
        <f>SUM(C83:C87)/5</f>
        <v>749</v>
      </c>
      <c r="F87" s="1">
        <f>F86+1</f>
        <v>43938</v>
      </c>
      <c r="G87">
        <v>276</v>
      </c>
      <c r="H87">
        <v>1137</v>
      </c>
      <c r="I87">
        <f t="shared" si="84"/>
        <v>34</v>
      </c>
      <c r="J87">
        <f t="shared" si="84"/>
        <v>30</v>
      </c>
      <c r="K87" s="3">
        <f>D87/(SUM(B84:B86)/3)*100</f>
        <v>2.3566123697185297</v>
      </c>
      <c r="L87">
        <f t="shared" si="78"/>
        <v>88</v>
      </c>
      <c r="M87" s="3">
        <f t="shared" si="80"/>
        <v>62</v>
      </c>
    </row>
    <row r="88" spans="1:13" x14ac:dyDescent="0.2">
      <c r="A88" t="s">
        <v>10</v>
      </c>
      <c r="B88">
        <v>36881</v>
      </c>
      <c r="C88">
        <v>854</v>
      </c>
      <c r="D88" s="2">
        <f t="shared" si="79"/>
        <v>775.42857142857144</v>
      </c>
      <c r="E88" s="2">
        <f>SUM(C84:C88)/5</f>
        <v>773.2</v>
      </c>
      <c r="F88" s="1">
        <f>F87+1</f>
        <v>43939</v>
      </c>
      <c r="G88">
        <v>282</v>
      </c>
      <c r="H88">
        <v>1198</v>
      </c>
      <c r="I88">
        <f t="shared" si="84"/>
        <v>35</v>
      </c>
      <c r="J88">
        <f t="shared" si="84"/>
        <v>31</v>
      </c>
      <c r="K88" s="3">
        <f>D88/(SUM(B85:B87)/3)*100</f>
        <v>2.205783748125612</v>
      </c>
      <c r="L88">
        <f t="shared" si="78"/>
        <v>61</v>
      </c>
      <c r="M88" s="3">
        <f t="shared" si="80"/>
        <v>64.428571428571431</v>
      </c>
    </row>
    <row r="89" spans="1:13" x14ac:dyDescent="0.2">
      <c r="A89" t="s">
        <v>10</v>
      </c>
      <c r="B89">
        <v>37407</v>
      </c>
      <c r="C89">
        <f>B89-B88</f>
        <v>526</v>
      </c>
      <c r="D89" s="2">
        <f t="shared" si="79"/>
        <v>732.14285714285711</v>
      </c>
      <c r="E89" s="2">
        <f>SUM(C85:C89)/5</f>
        <v>767.6</v>
      </c>
      <c r="F89" s="1">
        <f>F88+1</f>
        <v>43940</v>
      </c>
      <c r="G89">
        <v>286</v>
      </c>
      <c r="H89">
        <v>1256</v>
      </c>
      <c r="I89">
        <f t="shared" si="84"/>
        <v>36</v>
      </c>
      <c r="J89">
        <f t="shared" si="84"/>
        <v>32</v>
      </c>
      <c r="K89" s="3">
        <f>D89/(SUM(B86:B88)/3)*100</f>
        <v>2.0327890526872481</v>
      </c>
      <c r="L89">
        <f t="shared" si="78"/>
        <v>58</v>
      </c>
      <c r="M89" s="3">
        <f t="shared" si="80"/>
        <v>67.142857142857139</v>
      </c>
    </row>
    <row r="90" spans="1:13" x14ac:dyDescent="0.2">
      <c r="A90" t="s">
        <v>10</v>
      </c>
      <c r="B90">
        <v>37849</v>
      </c>
      <c r="C90">
        <v>442</v>
      </c>
      <c r="D90" s="2">
        <f t="shared" si="79"/>
        <v>690.57142857142856</v>
      </c>
      <c r="E90" s="2">
        <f>SUM(C86:C90)/5</f>
        <v>711</v>
      </c>
      <c r="F90" s="1">
        <f>F89+1</f>
        <v>43941</v>
      </c>
      <c r="G90">
        <v>289</v>
      </c>
      <c r="H90">
        <v>1286</v>
      </c>
      <c r="I90">
        <f t="shared" si="84"/>
        <v>37</v>
      </c>
      <c r="J90">
        <f t="shared" si="84"/>
        <v>33</v>
      </c>
      <c r="K90" s="3">
        <f>D90/(SUM(B87:B89)/3)*100</f>
        <v>1.8779987179570194</v>
      </c>
      <c r="L90">
        <f t="shared" si="78"/>
        <v>30</v>
      </c>
      <c r="M90" s="3">
        <f t="shared" si="80"/>
        <v>66.571428571428569</v>
      </c>
    </row>
    <row r="91" spans="1:13" x14ac:dyDescent="0.2">
      <c r="A91" t="s">
        <v>10</v>
      </c>
      <c r="B91">
        <v>38310</v>
      </c>
      <c r="C91">
        <f t="shared" ref="C91:C104" si="86">B91-B90</f>
        <v>461</v>
      </c>
      <c r="D91" s="2">
        <f t="shared" si="79"/>
        <v>677.28571428571433</v>
      </c>
      <c r="E91" s="2">
        <f t="shared" ref="E91" si="87">SUM(C87:C91)/5</f>
        <v>633.6</v>
      </c>
      <c r="F91" s="1">
        <f t="shared" ref="F91:F105" si="88">F90+1</f>
        <v>43942</v>
      </c>
      <c r="G91">
        <v>293</v>
      </c>
      <c r="H91">
        <v>1336</v>
      </c>
      <c r="I91">
        <f t="shared" si="84"/>
        <v>38</v>
      </c>
      <c r="J91">
        <f t="shared" si="84"/>
        <v>34</v>
      </c>
      <c r="K91" s="3">
        <f t="shared" ref="K91:K104" si="89">D91/(SUM(B88:B90)/3)*100</f>
        <v>1.8119417702071063</v>
      </c>
      <c r="L91">
        <f t="shared" si="78"/>
        <v>50</v>
      </c>
      <c r="M91" s="3">
        <f t="shared" si="80"/>
        <v>66.285714285714292</v>
      </c>
    </row>
    <row r="92" spans="1:13" x14ac:dyDescent="0.2">
      <c r="A92" t="s">
        <v>10</v>
      </c>
      <c r="B92">
        <v>38814</v>
      </c>
      <c r="C92">
        <f t="shared" si="86"/>
        <v>504</v>
      </c>
      <c r="D92" s="2">
        <f t="shared" si="79"/>
        <v>645.71428571428567</v>
      </c>
      <c r="E92" s="2">
        <f t="shared" ref="E92" si="90">SUM(C88:C92)/5</f>
        <v>557.4</v>
      </c>
      <c r="F92" s="1">
        <f t="shared" si="88"/>
        <v>43943</v>
      </c>
      <c r="G92">
        <v>297</v>
      </c>
      <c r="H92">
        <v>1424</v>
      </c>
      <c r="I92">
        <f t="shared" si="84"/>
        <v>39</v>
      </c>
      <c r="J92">
        <f t="shared" si="84"/>
        <v>35</v>
      </c>
      <c r="K92" s="3">
        <f t="shared" si="89"/>
        <v>1.7057419096761857</v>
      </c>
      <c r="L92">
        <f t="shared" si="78"/>
        <v>88</v>
      </c>
      <c r="M92" s="3">
        <f t="shared" si="80"/>
        <v>67.142857142857139</v>
      </c>
    </row>
    <row r="93" spans="1:13" x14ac:dyDescent="0.2">
      <c r="A93" t="s">
        <v>10</v>
      </c>
      <c r="B93">
        <v>39395</v>
      </c>
      <c r="C93">
        <f t="shared" si="86"/>
        <v>581</v>
      </c>
      <c r="D93" s="2">
        <f t="shared" si="79"/>
        <v>607.57142857142856</v>
      </c>
      <c r="E93" s="2">
        <f t="shared" ref="E93:E96" si="91">SUM(C89:C93)/5</f>
        <v>502.8</v>
      </c>
      <c r="F93" s="1">
        <f t="shared" si="88"/>
        <v>43944</v>
      </c>
      <c r="G93">
        <v>301</v>
      </c>
      <c r="H93">
        <v>1476</v>
      </c>
      <c r="I93">
        <f t="shared" si="84"/>
        <v>40</v>
      </c>
      <c r="J93">
        <f t="shared" si="84"/>
        <v>36</v>
      </c>
      <c r="K93" s="3">
        <f t="shared" si="89"/>
        <v>1.5853411546313356</v>
      </c>
      <c r="L93">
        <f t="shared" si="78"/>
        <v>52</v>
      </c>
      <c r="M93" s="3">
        <f t="shared" si="80"/>
        <v>61</v>
      </c>
    </row>
    <row r="94" spans="1:13" x14ac:dyDescent="0.2">
      <c r="A94" t="s">
        <v>10</v>
      </c>
      <c r="B94">
        <v>39939</v>
      </c>
      <c r="C94">
        <f t="shared" si="86"/>
        <v>544</v>
      </c>
      <c r="D94" s="2">
        <f t="shared" ref="D94:D95" si="92">SUM(C88:C94)/7</f>
        <v>558.85714285714289</v>
      </c>
      <c r="E94" s="2">
        <f t="shared" si="91"/>
        <v>506.4</v>
      </c>
      <c r="F94" s="1">
        <f t="shared" si="88"/>
        <v>43945</v>
      </c>
      <c r="G94">
        <v>305</v>
      </c>
      <c r="H94">
        <v>1525</v>
      </c>
      <c r="I94">
        <f t="shared" si="84"/>
        <v>41</v>
      </c>
      <c r="J94">
        <f t="shared" si="84"/>
        <v>37</v>
      </c>
      <c r="K94" s="3">
        <f t="shared" si="89"/>
        <v>1.4388824385477295</v>
      </c>
      <c r="L94">
        <f t="shared" si="78"/>
        <v>49</v>
      </c>
      <c r="M94" s="3">
        <f t="shared" si="80"/>
        <v>55.428571428571431</v>
      </c>
    </row>
    <row r="95" spans="1:13" x14ac:dyDescent="0.2">
      <c r="A95" t="s">
        <v>10</v>
      </c>
      <c r="B95">
        <v>40547</v>
      </c>
      <c r="C95">
        <f t="shared" si="86"/>
        <v>608</v>
      </c>
      <c r="D95" s="2">
        <f t="shared" si="92"/>
        <v>523.71428571428567</v>
      </c>
      <c r="E95" s="2">
        <f t="shared" si="91"/>
        <v>539.6</v>
      </c>
      <c r="F95" s="1">
        <f t="shared" si="88"/>
        <v>43946</v>
      </c>
      <c r="G95">
        <v>310</v>
      </c>
      <c r="H95">
        <v>1566</v>
      </c>
      <c r="I95">
        <f t="shared" ref="I95:J105" si="93">I94+1</f>
        <v>42</v>
      </c>
      <c r="J95">
        <f t="shared" si="93"/>
        <v>38</v>
      </c>
      <c r="K95" s="3">
        <f t="shared" si="89"/>
        <v>1.3298091014175923</v>
      </c>
      <c r="L95">
        <f t="shared" si="78"/>
        <v>41</v>
      </c>
      <c r="M95" s="3">
        <f t="shared" si="80"/>
        <v>52.571428571428569</v>
      </c>
    </row>
    <row r="96" spans="1:13" x14ac:dyDescent="0.2">
      <c r="A96" t="s">
        <v>10</v>
      </c>
      <c r="B96">
        <v>40912</v>
      </c>
      <c r="C96">
        <f t="shared" si="86"/>
        <v>365</v>
      </c>
      <c r="D96" s="2">
        <f t="shared" ref="D96" si="94">SUM(C90:C96)/7</f>
        <v>500.71428571428572</v>
      </c>
      <c r="E96" s="2">
        <f t="shared" si="91"/>
        <v>520.4</v>
      </c>
      <c r="F96" s="1">
        <f t="shared" si="88"/>
        <v>43947</v>
      </c>
      <c r="G96">
        <v>313</v>
      </c>
      <c r="H96">
        <v>1596</v>
      </c>
      <c r="I96">
        <f t="shared" si="93"/>
        <v>43</v>
      </c>
      <c r="J96">
        <f t="shared" si="93"/>
        <v>39</v>
      </c>
      <c r="K96" s="3">
        <f t="shared" si="89"/>
        <v>1.2530283006838925</v>
      </c>
      <c r="L96">
        <f t="shared" si="78"/>
        <v>30</v>
      </c>
      <c r="M96" s="3">
        <f t="shared" si="80"/>
        <v>48.571428571428569</v>
      </c>
    </row>
    <row r="97" spans="1:13" x14ac:dyDescent="0.2">
      <c r="A97" t="s">
        <v>10</v>
      </c>
      <c r="B97">
        <v>41070</v>
      </c>
      <c r="C97">
        <f t="shared" si="86"/>
        <v>158</v>
      </c>
      <c r="D97" s="2">
        <f t="shared" ref="D97:D101" si="95">SUM(C91:C97)/7</f>
        <v>460.14285714285717</v>
      </c>
      <c r="E97" s="2">
        <f t="shared" ref="E97:E104" si="96">SUM(C93:C97)/5</f>
        <v>451.2</v>
      </c>
      <c r="F97" s="1">
        <f t="shared" si="88"/>
        <v>43948</v>
      </c>
      <c r="G97">
        <v>314</v>
      </c>
      <c r="H97">
        <v>1621</v>
      </c>
      <c r="I97">
        <f t="shared" si="93"/>
        <v>44</v>
      </c>
      <c r="J97">
        <f t="shared" si="93"/>
        <v>40</v>
      </c>
      <c r="K97" s="3">
        <f t="shared" si="89"/>
        <v>1.1371098135295239</v>
      </c>
      <c r="L97">
        <f t="shared" si="78"/>
        <v>25</v>
      </c>
      <c r="M97" s="3">
        <f t="shared" ref="M97:M100" si="97">SUM(L91:L97)/7</f>
        <v>47.857142857142854</v>
      </c>
    </row>
    <row r="98" spans="1:13" x14ac:dyDescent="0.2">
      <c r="A98" t="s">
        <v>10</v>
      </c>
      <c r="B98">
        <v>41406</v>
      </c>
      <c r="C98">
        <f t="shared" si="86"/>
        <v>336</v>
      </c>
      <c r="D98" s="2">
        <f t="shared" si="95"/>
        <v>442.28571428571428</v>
      </c>
      <c r="E98" s="2">
        <f t="shared" si="96"/>
        <v>402.2</v>
      </c>
      <c r="F98" s="1">
        <f t="shared" si="88"/>
        <v>43949</v>
      </c>
      <c r="G98">
        <v>317</v>
      </c>
      <c r="H98">
        <v>1681</v>
      </c>
      <c r="I98">
        <f t="shared" si="93"/>
        <v>45</v>
      </c>
      <c r="J98">
        <f t="shared" si="93"/>
        <v>41</v>
      </c>
      <c r="K98" s="3">
        <f t="shared" si="89"/>
        <v>1.0828923298624349</v>
      </c>
      <c r="L98">
        <f t="shared" si="78"/>
        <v>60</v>
      </c>
      <c r="M98" s="3">
        <f t="shared" si="97"/>
        <v>49.285714285714285</v>
      </c>
    </row>
    <row r="99" spans="1:13" x14ac:dyDescent="0.2">
      <c r="A99" t="s">
        <v>10</v>
      </c>
      <c r="B99">
        <v>41830</v>
      </c>
      <c r="C99">
        <f t="shared" si="86"/>
        <v>424</v>
      </c>
      <c r="D99" s="2">
        <f t="shared" si="95"/>
        <v>430.85714285714283</v>
      </c>
      <c r="E99" s="2">
        <f t="shared" si="96"/>
        <v>378.2</v>
      </c>
      <c r="F99" s="1">
        <f t="shared" si="88"/>
        <v>43950</v>
      </c>
      <c r="G99">
        <v>320</v>
      </c>
      <c r="H99">
        <v>1754</v>
      </c>
      <c r="I99">
        <f t="shared" si="93"/>
        <v>46</v>
      </c>
      <c r="J99">
        <f t="shared" si="93"/>
        <v>42</v>
      </c>
      <c r="K99" s="3">
        <f t="shared" si="89"/>
        <v>1.0475665612307747</v>
      </c>
      <c r="L99">
        <f t="shared" si="78"/>
        <v>73</v>
      </c>
      <c r="M99" s="3">
        <f t="shared" si="97"/>
        <v>47.142857142857146</v>
      </c>
    </row>
    <row r="100" spans="1:13" x14ac:dyDescent="0.2">
      <c r="A100" t="s">
        <v>10</v>
      </c>
      <c r="B100">
        <v>42080</v>
      </c>
      <c r="C100">
        <f t="shared" si="86"/>
        <v>250</v>
      </c>
      <c r="D100" s="2">
        <f t="shared" si="95"/>
        <v>383.57142857142856</v>
      </c>
      <c r="E100" s="2">
        <f t="shared" si="96"/>
        <v>306.60000000000002</v>
      </c>
      <c r="F100" s="1">
        <f t="shared" si="88"/>
        <v>43951</v>
      </c>
      <c r="G100">
        <v>322</v>
      </c>
      <c r="H100">
        <v>1799</v>
      </c>
      <c r="I100">
        <f t="shared" si="93"/>
        <v>47</v>
      </c>
      <c r="J100">
        <f t="shared" si="93"/>
        <v>43</v>
      </c>
      <c r="K100" s="3">
        <f t="shared" si="89"/>
        <v>0.92571097590967899</v>
      </c>
      <c r="L100">
        <f t="shared" si="78"/>
        <v>45</v>
      </c>
      <c r="M100" s="3">
        <f t="shared" si="97"/>
        <v>46.142857142857146</v>
      </c>
    </row>
    <row r="101" spans="1:13" x14ac:dyDescent="0.2">
      <c r="A101" t="s">
        <v>10</v>
      </c>
      <c r="B101">
        <v>42489</v>
      </c>
      <c r="C101">
        <f t="shared" si="86"/>
        <v>409</v>
      </c>
      <c r="D101" s="2">
        <f t="shared" si="95"/>
        <v>364.28571428571428</v>
      </c>
      <c r="E101" s="2">
        <f t="shared" si="96"/>
        <v>315.39999999999998</v>
      </c>
      <c r="F101" s="1">
        <f t="shared" si="88"/>
        <v>43952</v>
      </c>
      <c r="G101">
        <v>325</v>
      </c>
      <c r="H101">
        <v>1850</v>
      </c>
      <c r="I101">
        <f t="shared" si="93"/>
        <v>48</v>
      </c>
      <c r="J101">
        <f t="shared" si="93"/>
        <v>44</v>
      </c>
      <c r="K101" s="3">
        <f t="shared" si="89"/>
        <v>0.87208109328189753</v>
      </c>
      <c r="L101">
        <f t="shared" si="78"/>
        <v>51</v>
      </c>
      <c r="M101" s="3">
        <f t="shared" ref="M101" si="98">SUM(L95:L101)/7</f>
        <v>46.428571428571431</v>
      </c>
    </row>
    <row r="102" spans="1:13" x14ac:dyDescent="0.2">
      <c r="A102" t="s">
        <v>10</v>
      </c>
      <c r="B102">
        <v>42658</v>
      </c>
      <c r="C102">
        <f t="shared" si="86"/>
        <v>169</v>
      </c>
      <c r="D102" s="2">
        <f t="shared" ref="D102" si="99">SUM(C96:C102)/7</f>
        <v>301.57142857142856</v>
      </c>
      <c r="E102" s="2">
        <f t="shared" si="96"/>
        <v>317.60000000000002</v>
      </c>
      <c r="F102" s="1">
        <f t="shared" si="88"/>
        <v>43953</v>
      </c>
      <c r="G102">
        <v>326</v>
      </c>
      <c r="H102">
        <v>1885</v>
      </c>
      <c r="I102">
        <f t="shared" si="93"/>
        <v>49</v>
      </c>
      <c r="J102">
        <f t="shared" si="93"/>
        <v>45</v>
      </c>
      <c r="K102" s="3">
        <f t="shared" si="89"/>
        <v>0.71576063553848179</v>
      </c>
      <c r="L102">
        <f t="shared" si="78"/>
        <v>35</v>
      </c>
      <c r="M102" s="3">
        <f t="shared" ref="M102" si="100">SUM(L96:L102)/7</f>
        <v>45.571428571428569</v>
      </c>
    </row>
    <row r="103" spans="1:13" x14ac:dyDescent="0.2">
      <c r="A103" t="s">
        <v>10</v>
      </c>
      <c r="B103">
        <v>42792</v>
      </c>
      <c r="C103">
        <f t="shared" si="86"/>
        <v>134</v>
      </c>
      <c r="D103" s="2">
        <f t="shared" ref="D103" si="101">SUM(C97:C103)/7</f>
        <v>268.57142857142856</v>
      </c>
      <c r="E103" s="2">
        <f t="shared" si="96"/>
        <v>277.2</v>
      </c>
      <c r="F103" s="1">
        <f t="shared" si="88"/>
        <v>43954</v>
      </c>
      <c r="G103">
        <v>327</v>
      </c>
      <c r="H103">
        <v>1910</v>
      </c>
      <c r="I103">
        <f t="shared" si="93"/>
        <v>50</v>
      </c>
      <c r="J103">
        <f t="shared" si="93"/>
        <v>46</v>
      </c>
      <c r="K103" s="3">
        <f t="shared" si="89"/>
        <v>0.63328875609287782</v>
      </c>
      <c r="L103">
        <f t="shared" si="78"/>
        <v>25</v>
      </c>
      <c r="M103" s="3">
        <f t="shared" ref="M103" si="102">SUM(L97:L103)/7</f>
        <v>44.857142857142854</v>
      </c>
    </row>
    <row r="104" spans="1:13" x14ac:dyDescent="0.2">
      <c r="A104" t="s">
        <v>10</v>
      </c>
      <c r="B104">
        <v>42997</v>
      </c>
      <c r="C104">
        <f t="shared" si="86"/>
        <v>205</v>
      </c>
      <c r="D104" s="2">
        <f t="shared" ref="D104" si="103">SUM(C98:C104)/7</f>
        <v>275.28571428571428</v>
      </c>
      <c r="E104" s="2">
        <f t="shared" si="96"/>
        <v>233.4</v>
      </c>
      <c r="F104" s="1">
        <f t="shared" si="88"/>
        <v>43955</v>
      </c>
      <c r="G104">
        <v>329</v>
      </c>
      <c r="H104">
        <v>1926</v>
      </c>
      <c r="I104">
        <f t="shared" si="93"/>
        <v>51</v>
      </c>
      <c r="J104">
        <f t="shared" si="93"/>
        <v>47</v>
      </c>
      <c r="K104" s="3">
        <f t="shared" si="89"/>
        <v>0.6455085180102571</v>
      </c>
      <c r="L104">
        <f t="shared" si="78"/>
        <v>16</v>
      </c>
      <c r="M104" s="3">
        <f t="shared" ref="M104" si="104">SUM(L98:L104)/7</f>
        <v>43.571428571428569</v>
      </c>
    </row>
    <row r="105" spans="1:13" x14ac:dyDescent="0.2">
      <c r="A105" t="s">
        <v>10</v>
      </c>
      <c r="B105">
        <v>43162</v>
      </c>
      <c r="C105">
        <f t="shared" ref="C105" si="105">B105-B104</f>
        <v>165</v>
      </c>
      <c r="D105" s="2">
        <f t="shared" ref="D105" si="106">SUM(C99:C105)/7</f>
        <v>250.85714285714286</v>
      </c>
      <c r="E105" s="2">
        <f t="shared" ref="E105" si="107">SUM(C101:C105)/5</f>
        <v>216.4</v>
      </c>
      <c r="F105" s="1">
        <f t="shared" si="88"/>
        <v>43956</v>
      </c>
      <c r="G105">
        <v>330</v>
      </c>
      <c r="H105">
        <v>1949</v>
      </c>
      <c r="I105">
        <f t="shared" si="93"/>
        <v>52</v>
      </c>
      <c r="J105">
        <f t="shared" si="93"/>
        <v>48</v>
      </c>
      <c r="K105" s="3">
        <f t="shared" ref="K105" si="108">D105/(SUM(B102:B104)/3)*100</f>
        <v>0.58590035467658153</v>
      </c>
      <c r="L105">
        <f t="shared" ref="L105" si="109">H105-H104</f>
        <v>23</v>
      </c>
      <c r="M105" s="3">
        <f t="shared" ref="M105" si="110">SUM(L99:L105)/7</f>
        <v>38.285714285714285</v>
      </c>
    </row>
    <row r="106" spans="1:13" x14ac:dyDescent="0.2">
      <c r="A106" t="s">
        <v>11</v>
      </c>
      <c r="B106">
        <v>265</v>
      </c>
      <c r="C106">
        <v>0</v>
      </c>
      <c r="D106">
        <v>0</v>
      </c>
      <c r="E106">
        <v>0</v>
      </c>
      <c r="F106" s="1">
        <v>43905</v>
      </c>
      <c r="G106">
        <v>7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11</v>
      </c>
      <c r="B107">
        <v>300</v>
      </c>
      <c r="C107">
        <v>35</v>
      </c>
      <c r="D107">
        <v>0</v>
      </c>
      <c r="E107">
        <v>0</v>
      </c>
      <c r="F107" s="1">
        <v>43906</v>
      </c>
      <c r="G107">
        <v>8</v>
      </c>
      <c r="H107">
        <v>0</v>
      </c>
      <c r="I107">
        <v>2</v>
      </c>
      <c r="J107">
        <v>0</v>
      </c>
      <c r="K107">
        <v>0</v>
      </c>
      <c r="L107">
        <f>H107-H106</f>
        <v>0</v>
      </c>
      <c r="M107">
        <v>0</v>
      </c>
    </row>
    <row r="108" spans="1:13" x14ac:dyDescent="0.2">
      <c r="A108" t="s">
        <v>11</v>
      </c>
      <c r="B108">
        <v>345</v>
      </c>
      <c r="C108">
        <v>45</v>
      </c>
      <c r="D108">
        <v>0</v>
      </c>
      <c r="E108">
        <v>0</v>
      </c>
      <c r="F108" s="1">
        <f>F107+1</f>
        <v>43907</v>
      </c>
      <c r="G108">
        <v>9</v>
      </c>
      <c r="H108">
        <v>0</v>
      </c>
      <c r="I108">
        <v>3</v>
      </c>
      <c r="J108">
        <v>0</v>
      </c>
      <c r="K108">
        <v>0</v>
      </c>
      <c r="L108">
        <f t="shared" ref="L108:L156" si="111">H108-H107</f>
        <v>0</v>
      </c>
      <c r="M108">
        <v>0</v>
      </c>
    </row>
    <row r="109" spans="1:13" x14ac:dyDescent="0.2">
      <c r="A109" t="s">
        <v>11</v>
      </c>
      <c r="B109">
        <v>391</v>
      </c>
      <c r="C109">
        <v>46</v>
      </c>
      <c r="D109">
        <v>0</v>
      </c>
      <c r="E109">
        <v>0</v>
      </c>
      <c r="F109" s="1">
        <f t="shared" ref="F109:F137" si="112">F108+1</f>
        <v>43908</v>
      </c>
      <c r="G109">
        <v>10</v>
      </c>
      <c r="H109">
        <v>0</v>
      </c>
      <c r="I109">
        <v>4</v>
      </c>
      <c r="J109">
        <v>0</v>
      </c>
      <c r="K109">
        <v>13.8</v>
      </c>
      <c r="L109">
        <f t="shared" si="111"/>
        <v>0</v>
      </c>
      <c r="M109">
        <v>0</v>
      </c>
    </row>
    <row r="110" spans="1:13" x14ac:dyDescent="0.2">
      <c r="A110" t="s">
        <v>11</v>
      </c>
      <c r="B110">
        <v>573</v>
      </c>
      <c r="C110">
        <v>182</v>
      </c>
      <c r="D110">
        <v>0</v>
      </c>
      <c r="E110">
        <v>0</v>
      </c>
      <c r="F110" s="1">
        <f t="shared" si="112"/>
        <v>43909</v>
      </c>
      <c r="G110">
        <v>15</v>
      </c>
      <c r="H110">
        <v>0</v>
      </c>
      <c r="I110">
        <v>5</v>
      </c>
      <c r="J110">
        <v>0</v>
      </c>
      <c r="K110">
        <v>26.4</v>
      </c>
      <c r="L110">
        <f t="shared" si="111"/>
        <v>0</v>
      </c>
      <c r="M110">
        <v>0</v>
      </c>
    </row>
    <row r="111" spans="1:13" x14ac:dyDescent="0.2">
      <c r="A111" t="s">
        <v>11</v>
      </c>
      <c r="B111">
        <v>731</v>
      </c>
      <c r="C111">
        <v>158</v>
      </c>
      <c r="D111">
        <v>0</v>
      </c>
      <c r="E111">
        <v>93</v>
      </c>
      <c r="F111" s="1">
        <f t="shared" si="112"/>
        <v>43910</v>
      </c>
      <c r="G111">
        <v>20</v>
      </c>
      <c r="H111">
        <v>0</v>
      </c>
      <c r="I111">
        <v>6</v>
      </c>
      <c r="J111">
        <v>0</v>
      </c>
      <c r="K111">
        <v>29.6</v>
      </c>
      <c r="L111">
        <f t="shared" si="111"/>
        <v>0</v>
      </c>
      <c r="M111">
        <v>0</v>
      </c>
    </row>
    <row r="112" spans="1:13" x14ac:dyDescent="0.2">
      <c r="A112" t="s">
        <v>11</v>
      </c>
      <c r="B112">
        <v>866</v>
      </c>
      <c r="C112">
        <v>135</v>
      </c>
      <c r="D112" s="2">
        <f>SUM(C106:C112)/7</f>
        <v>85.857142857142861</v>
      </c>
      <c r="E112">
        <v>113</v>
      </c>
      <c r="F112" s="1">
        <f t="shared" si="112"/>
        <v>43911</v>
      </c>
      <c r="G112">
        <v>23</v>
      </c>
      <c r="H112">
        <v>1</v>
      </c>
      <c r="I112">
        <v>7</v>
      </c>
      <c r="J112">
        <v>0</v>
      </c>
      <c r="K112">
        <v>28</v>
      </c>
      <c r="L112">
        <f t="shared" si="111"/>
        <v>1</v>
      </c>
      <c r="M112" s="3">
        <f>SUM(L106:L112)/7</f>
        <v>0.14285714285714285</v>
      </c>
    </row>
    <row r="113" spans="1:13" x14ac:dyDescent="0.2">
      <c r="A113" t="s">
        <v>11</v>
      </c>
      <c r="B113">
        <v>1024</v>
      </c>
      <c r="C113">
        <v>158</v>
      </c>
      <c r="D113" s="2">
        <f t="shared" ref="D113:D145" si="113">SUM(C107:C113)/7</f>
        <v>108.42857142857143</v>
      </c>
      <c r="E113">
        <v>136</v>
      </c>
      <c r="F113" s="1">
        <f t="shared" si="112"/>
        <v>43912</v>
      </c>
      <c r="G113">
        <v>27</v>
      </c>
      <c r="H113">
        <v>1</v>
      </c>
      <c r="I113">
        <v>8</v>
      </c>
      <c r="J113">
        <v>0</v>
      </c>
      <c r="K113">
        <v>20.7</v>
      </c>
      <c r="L113">
        <f t="shared" si="111"/>
        <v>0</v>
      </c>
      <c r="M113" s="3">
        <f t="shared" ref="M113:M148" si="114">SUM(L107:L113)/7</f>
        <v>0.14285714285714285</v>
      </c>
    </row>
    <row r="114" spans="1:13" x14ac:dyDescent="0.2">
      <c r="A114" t="s">
        <v>11</v>
      </c>
      <c r="B114">
        <v>1077</v>
      </c>
      <c r="C114">
        <v>53</v>
      </c>
      <c r="D114" s="2">
        <f t="shared" si="113"/>
        <v>111</v>
      </c>
      <c r="E114">
        <v>137</v>
      </c>
      <c r="F114" s="1">
        <f t="shared" si="112"/>
        <v>43913</v>
      </c>
      <c r="G114">
        <v>29</v>
      </c>
      <c r="H114">
        <v>1</v>
      </c>
      <c r="I114">
        <v>9</v>
      </c>
      <c r="J114">
        <v>0</v>
      </c>
      <c r="K114">
        <v>13.2</v>
      </c>
      <c r="L114">
        <f t="shared" si="111"/>
        <v>0</v>
      </c>
      <c r="M114" s="3">
        <f t="shared" si="114"/>
        <v>0.14285714285714285</v>
      </c>
    </row>
    <row r="115" spans="1:13" x14ac:dyDescent="0.2">
      <c r="A115" t="s">
        <v>11</v>
      </c>
      <c r="B115">
        <v>1220</v>
      </c>
      <c r="C115">
        <v>143</v>
      </c>
      <c r="D115" s="2">
        <f t="shared" si="113"/>
        <v>125</v>
      </c>
      <c r="E115">
        <v>129</v>
      </c>
      <c r="F115" s="1">
        <f t="shared" si="112"/>
        <v>43914</v>
      </c>
      <c r="G115">
        <v>33</v>
      </c>
      <c r="H115">
        <v>1</v>
      </c>
      <c r="I115">
        <v>10</v>
      </c>
      <c r="J115">
        <v>0</v>
      </c>
      <c r="K115">
        <v>11.9</v>
      </c>
      <c r="L115">
        <f t="shared" si="111"/>
        <v>0</v>
      </c>
      <c r="M115" s="3">
        <f t="shared" si="114"/>
        <v>0.14285714285714285</v>
      </c>
    </row>
    <row r="116" spans="1:13" x14ac:dyDescent="0.2">
      <c r="A116" t="s">
        <v>11</v>
      </c>
      <c r="B116">
        <v>1428</v>
      </c>
      <c r="C116">
        <v>208</v>
      </c>
      <c r="D116" s="2">
        <f t="shared" si="113"/>
        <v>148.14285714285714</v>
      </c>
      <c r="E116">
        <v>139</v>
      </c>
      <c r="F116" s="1">
        <f t="shared" si="112"/>
        <v>43915</v>
      </c>
      <c r="G116">
        <v>38</v>
      </c>
      <c r="H116">
        <v>2</v>
      </c>
      <c r="I116">
        <v>11</v>
      </c>
      <c r="J116">
        <v>0</v>
      </c>
      <c r="K116">
        <v>12.2</v>
      </c>
      <c r="L116">
        <f t="shared" si="111"/>
        <v>1</v>
      </c>
      <c r="M116" s="3">
        <f t="shared" si="114"/>
        <v>0.2857142857142857</v>
      </c>
    </row>
    <row r="117" spans="1:13" x14ac:dyDescent="0.2">
      <c r="A117" t="s">
        <v>11</v>
      </c>
      <c r="B117">
        <v>1656</v>
      </c>
      <c r="C117">
        <v>228</v>
      </c>
      <c r="D117" s="2">
        <f t="shared" si="113"/>
        <v>154.71428571428572</v>
      </c>
      <c r="E117">
        <v>158</v>
      </c>
      <c r="F117" s="1">
        <f t="shared" si="112"/>
        <v>43916</v>
      </c>
      <c r="G117">
        <v>44</v>
      </c>
      <c r="H117">
        <v>4</v>
      </c>
      <c r="I117">
        <v>12</v>
      </c>
      <c r="J117">
        <v>0</v>
      </c>
      <c r="K117">
        <v>15.5</v>
      </c>
      <c r="L117">
        <f t="shared" si="111"/>
        <v>2</v>
      </c>
      <c r="M117" s="3">
        <f t="shared" si="114"/>
        <v>0.5714285714285714</v>
      </c>
    </row>
    <row r="118" spans="1:13" x14ac:dyDescent="0.2">
      <c r="A118" t="s">
        <v>11</v>
      </c>
      <c r="B118">
        <v>1955</v>
      </c>
      <c r="C118">
        <v>299</v>
      </c>
      <c r="D118" s="2">
        <f t="shared" si="113"/>
        <v>174.85714285714286</v>
      </c>
      <c r="E118">
        <v>186</v>
      </c>
      <c r="F118" s="1">
        <f t="shared" si="112"/>
        <v>43917</v>
      </c>
      <c r="G118">
        <v>52</v>
      </c>
      <c r="H118">
        <v>8</v>
      </c>
      <c r="I118">
        <v>13</v>
      </c>
      <c r="J118">
        <v>1</v>
      </c>
      <c r="K118">
        <v>17.100000000000001</v>
      </c>
      <c r="L118">
        <f t="shared" si="111"/>
        <v>4</v>
      </c>
      <c r="M118" s="3">
        <f t="shared" si="114"/>
        <v>1.1428571428571428</v>
      </c>
    </row>
    <row r="119" spans="1:13" x14ac:dyDescent="0.2">
      <c r="A119" t="s">
        <v>11</v>
      </c>
      <c r="B119">
        <v>2161</v>
      </c>
      <c r="C119">
        <v>206</v>
      </c>
      <c r="D119" s="2">
        <f t="shared" si="113"/>
        <v>185</v>
      </c>
      <c r="E119">
        <v>217</v>
      </c>
      <c r="F119" s="1">
        <f t="shared" si="112"/>
        <v>43918</v>
      </c>
      <c r="G119">
        <v>58</v>
      </c>
      <c r="H119">
        <v>8</v>
      </c>
      <c r="I119">
        <v>14</v>
      </c>
      <c r="J119">
        <v>2</v>
      </c>
      <c r="K119">
        <v>14.5</v>
      </c>
      <c r="L119">
        <f t="shared" si="111"/>
        <v>0</v>
      </c>
      <c r="M119" s="3">
        <f t="shared" si="114"/>
        <v>1</v>
      </c>
    </row>
    <row r="120" spans="1:13" x14ac:dyDescent="0.2">
      <c r="A120" t="s">
        <v>11</v>
      </c>
      <c r="B120">
        <v>2360</v>
      </c>
      <c r="C120">
        <v>199</v>
      </c>
      <c r="D120" s="2">
        <f t="shared" si="113"/>
        <v>190.85714285714286</v>
      </c>
      <c r="E120">
        <v>228</v>
      </c>
      <c r="F120" s="1">
        <f t="shared" si="112"/>
        <v>43919</v>
      </c>
      <c r="G120">
        <v>63</v>
      </c>
      <c r="H120">
        <v>9</v>
      </c>
      <c r="I120">
        <v>15</v>
      </c>
      <c r="J120">
        <v>3</v>
      </c>
      <c r="K120">
        <v>12.2</v>
      </c>
      <c r="L120">
        <f t="shared" si="111"/>
        <v>1</v>
      </c>
      <c r="M120" s="3">
        <f t="shared" si="114"/>
        <v>1.1428571428571428</v>
      </c>
    </row>
    <row r="121" spans="1:13" x14ac:dyDescent="0.2">
      <c r="A121" t="s">
        <v>11</v>
      </c>
      <c r="B121">
        <v>2464</v>
      </c>
      <c r="C121">
        <v>104</v>
      </c>
      <c r="D121" s="2">
        <f t="shared" si="113"/>
        <v>198.14285714285714</v>
      </c>
      <c r="E121">
        <v>207</v>
      </c>
      <c r="F121" s="1">
        <f t="shared" si="112"/>
        <v>43920</v>
      </c>
      <c r="G121">
        <v>66</v>
      </c>
      <c r="H121">
        <v>11</v>
      </c>
      <c r="I121">
        <v>16</v>
      </c>
      <c r="J121">
        <v>4</v>
      </c>
      <c r="K121">
        <v>7.9</v>
      </c>
      <c r="L121">
        <f t="shared" si="111"/>
        <v>2</v>
      </c>
      <c r="M121" s="3">
        <f t="shared" si="114"/>
        <v>1.4285714285714286</v>
      </c>
    </row>
    <row r="122" spans="1:13" x14ac:dyDescent="0.2">
      <c r="A122" t="s">
        <v>11</v>
      </c>
      <c r="B122">
        <v>2575</v>
      </c>
      <c r="C122">
        <v>111</v>
      </c>
      <c r="D122" s="2">
        <f t="shared" si="113"/>
        <v>193.57142857142858</v>
      </c>
      <c r="E122">
        <v>184</v>
      </c>
      <c r="F122" s="1">
        <f t="shared" si="112"/>
        <v>43921</v>
      </c>
      <c r="G122">
        <v>69</v>
      </c>
      <c r="H122">
        <v>13</v>
      </c>
      <c r="I122">
        <v>17</v>
      </c>
      <c r="J122">
        <v>5</v>
      </c>
      <c r="K122">
        <v>5.9</v>
      </c>
      <c r="L122">
        <f t="shared" si="111"/>
        <v>2</v>
      </c>
      <c r="M122" s="3">
        <f t="shared" si="114"/>
        <v>1.7142857142857142</v>
      </c>
    </row>
    <row r="123" spans="1:13" x14ac:dyDescent="0.2">
      <c r="A123" t="s">
        <v>11</v>
      </c>
      <c r="B123">
        <v>2754</v>
      </c>
      <c r="C123">
        <v>179</v>
      </c>
      <c r="D123" s="2">
        <f t="shared" si="113"/>
        <v>189.42857142857142</v>
      </c>
      <c r="E123">
        <v>160</v>
      </c>
      <c r="F123" s="1">
        <f t="shared" si="112"/>
        <v>43922</v>
      </c>
      <c r="G123">
        <v>73</v>
      </c>
      <c r="H123">
        <v>16</v>
      </c>
      <c r="I123">
        <v>18</v>
      </c>
      <c r="J123">
        <v>6</v>
      </c>
      <c r="K123">
        <v>5.3</v>
      </c>
      <c r="L123">
        <f t="shared" si="111"/>
        <v>3</v>
      </c>
      <c r="M123" s="3">
        <f t="shared" si="114"/>
        <v>2</v>
      </c>
    </row>
    <row r="124" spans="1:13" x14ac:dyDescent="0.2">
      <c r="A124" t="s">
        <v>11</v>
      </c>
      <c r="B124">
        <v>2970</v>
      </c>
      <c r="C124">
        <v>216</v>
      </c>
      <c r="D124" s="2">
        <f t="shared" si="113"/>
        <v>187.71428571428572</v>
      </c>
      <c r="E124" s="2">
        <f t="shared" ref="E124:E130" si="115">SUM(C120:C124)/5</f>
        <v>161.80000000000001</v>
      </c>
      <c r="F124" s="1">
        <f t="shared" si="112"/>
        <v>43923</v>
      </c>
      <c r="G124">
        <v>79</v>
      </c>
      <c r="H124">
        <v>19</v>
      </c>
      <c r="I124">
        <v>19</v>
      </c>
      <c r="J124">
        <v>7</v>
      </c>
      <c r="K124">
        <v>6.5</v>
      </c>
      <c r="L124">
        <f t="shared" si="111"/>
        <v>3</v>
      </c>
      <c r="M124" s="3">
        <f t="shared" si="114"/>
        <v>2.1428571428571428</v>
      </c>
    </row>
    <row r="125" spans="1:13" x14ac:dyDescent="0.2">
      <c r="A125" t="s">
        <v>11</v>
      </c>
      <c r="B125">
        <v>3202</v>
      </c>
      <c r="C125">
        <v>232</v>
      </c>
      <c r="D125" s="2">
        <f t="shared" si="113"/>
        <v>178.14285714285714</v>
      </c>
      <c r="E125" s="2">
        <f t="shared" si="115"/>
        <v>168.4</v>
      </c>
      <c r="F125" s="1">
        <f t="shared" si="112"/>
        <v>43924</v>
      </c>
      <c r="G125">
        <v>85</v>
      </c>
      <c r="H125">
        <v>20</v>
      </c>
      <c r="I125">
        <v>20</v>
      </c>
      <c r="J125">
        <v>8</v>
      </c>
      <c r="K125" s="3">
        <f t="shared" ref="K125:K137" si="116">D125/(SUM(B122:B124)/3)*100</f>
        <v>6.4396743153219829</v>
      </c>
      <c r="L125">
        <f t="shared" si="111"/>
        <v>1</v>
      </c>
      <c r="M125" s="3">
        <f t="shared" si="114"/>
        <v>1.7142857142857142</v>
      </c>
    </row>
    <row r="126" spans="1:13" x14ac:dyDescent="0.2">
      <c r="A126" t="s">
        <v>11</v>
      </c>
      <c r="B126">
        <v>3471</v>
      </c>
      <c r="C126">
        <v>269</v>
      </c>
      <c r="D126" s="2">
        <f t="shared" si="113"/>
        <v>187.14285714285714</v>
      </c>
      <c r="E126" s="2">
        <f t="shared" si="115"/>
        <v>201.4</v>
      </c>
      <c r="F126" s="1">
        <f t="shared" si="112"/>
        <v>43925</v>
      </c>
      <c r="G126">
        <v>93</v>
      </c>
      <c r="H126">
        <v>22</v>
      </c>
      <c r="I126">
        <v>21</v>
      </c>
      <c r="J126">
        <v>9</v>
      </c>
      <c r="K126" s="3">
        <f t="shared" si="116"/>
        <v>6.2898114657021225</v>
      </c>
      <c r="L126">
        <f t="shared" si="111"/>
        <v>2</v>
      </c>
      <c r="M126" s="3">
        <f t="shared" si="114"/>
        <v>2</v>
      </c>
    </row>
    <row r="127" spans="1:13" x14ac:dyDescent="0.2">
      <c r="A127" t="s">
        <v>11</v>
      </c>
      <c r="B127">
        <v>3613</v>
      </c>
      <c r="C127">
        <v>142</v>
      </c>
      <c r="D127" s="2">
        <f t="shared" si="113"/>
        <v>179</v>
      </c>
      <c r="E127" s="2">
        <f t="shared" si="115"/>
        <v>207.6</v>
      </c>
      <c r="F127" s="1">
        <f t="shared" si="112"/>
        <v>43926</v>
      </c>
      <c r="G127">
        <v>96</v>
      </c>
      <c r="H127">
        <v>24</v>
      </c>
      <c r="I127">
        <v>22</v>
      </c>
      <c r="J127">
        <v>10</v>
      </c>
      <c r="K127" s="3">
        <f t="shared" si="116"/>
        <v>5.5688063880535097</v>
      </c>
      <c r="L127">
        <f t="shared" si="111"/>
        <v>2</v>
      </c>
      <c r="M127" s="3">
        <f t="shared" si="114"/>
        <v>2.1428571428571428</v>
      </c>
    </row>
    <row r="128" spans="1:13" x14ac:dyDescent="0.2">
      <c r="A128" t="s">
        <v>11</v>
      </c>
      <c r="B128">
        <v>3670</v>
      </c>
      <c r="C128">
        <v>57</v>
      </c>
      <c r="D128" s="2">
        <f t="shared" si="113"/>
        <v>172.28571428571428</v>
      </c>
      <c r="E128" s="2">
        <f t="shared" si="115"/>
        <v>183.2</v>
      </c>
      <c r="F128" s="1">
        <f t="shared" si="112"/>
        <v>43927</v>
      </c>
      <c r="G128">
        <v>98</v>
      </c>
      <c r="H128">
        <v>26</v>
      </c>
      <c r="I128">
        <v>23</v>
      </c>
      <c r="J128">
        <v>11</v>
      </c>
      <c r="K128" s="3">
        <f t="shared" si="116"/>
        <v>5.0248604205438738</v>
      </c>
      <c r="L128">
        <f t="shared" si="111"/>
        <v>2</v>
      </c>
      <c r="M128" s="3">
        <f t="shared" si="114"/>
        <v>2.1428571428571428</v>
      </c>
    </row>
    <row r="129" spans="1:13" x14ac:dyDescent="0.2">
      <c r="A129" t="s">
        <v>11</v>
      </c>
      <c r="B129">
        <v>3845</v>
      </c>
      <c r="C129">
        <v>175</v>
      </c>
      <c r="D129" s="2">
        <f t="shared" si="113"/>
        <v>181.42857142857142</v>
      </c>
      <c r="E129" s="2">
        <f t="shared" si="115"/>
        <v>175</v>
      </c>
      <c r="F129" s="1">
        <f t="shared" si="112"/>
        <v>43928</v>
      </c>
      <c r="G129">
        <v>103</v>
      </c>
      <c r="H129">
        <v>28</v>
      </c>
      <c r="I129">
        <v>24</v>
      </c>
      <c r="J129">
        <v>12</v>
      </c>
      <c r="K129" s="3">
        <f t="shared" si="116"/>
        <v>5.0612396716172059</v>
      </c>
      <c r="L129">
        <f t="shared" si="111"/>
        <v>2</v>
      </c>
      <c r="M129" s="3">
        <f t="shared" si="114"/>
        <v>2.1428571428571428</v>
      </c>
    </row>
    <row r="130" spans="1:13" x14ac:dyDescent="0.2">
      <c r="A130" t="s">
        <v>11</v>
      </c>
      <c r="B130">
        <v>4028</v>
      </c>
      <c r="C130">
        <v>183</v>
      </c>
      <c r="D130" s="2">
        <f t="shared" si="113"/>
        <v>182</v>
      </c>
      <c r="E130" s="2">
        <f t="shared" si="115"/>
        <v>165.2</v>
      </c>
      <c r="F130" s="1">
        <f t="shared" si="112"/>
        <v>43929</v>
      </c>
      <c r="G130">
        <v>107</v>
      </c>
      <c r="H130">
        <v>32</v>
      </c>
      <c r="I130">
        <v>25</v>
      </c>
      <c r="J130">
        <v>13</v>
      </c>
      <c r="K130" s="3">
        <f t="shared" si="116"/>
        <v>4.9065420560747661</v>
      </c>
      <c r="L130">
        <f t="shared" si="111"/>
        <v>4</v>
      </c>
      <c r="M130" s="3">
        <f t="shared" si="114"/>
        <v>2.2857142857142856</v>
      </c>
    </row>
    <row r="131" spans="1:13" x14ac:dyDescent="0.2">
      <c r="A131" t="s">
        <v>11</v>
      </c>
      <c r="B131">
        <v>4202</v>
      </c>
      <c r="C131">
        <v>174</v>
      </c>
      <c r="D131" s="2">
        <f t="shared" si="113"/>
        <v>176</v>
      </c>
      <c r="E131" s="2">
        <f t="shared" ref="E131" si="117">SUM(C127:C131)/5</f>
        <v>146.19999999999999</v>
      </c>
      <c r="F131" s="1">
        <f t="shared" si="112"/>
        <v>43930</v>
      </c>
      <c r="G131">
        <v>112</v>
      </c>
      <c r="H131">
        <v>37</v>
      </c>
      <c r="I131">
        <f t="shared" ref="I131:J146" si="118">I130+1</f>
        <v>26</v>
      </c>
      <c r="J131">
        <f t="shared" si="118"/>
        <v>14</v>
      </c>
      <c r="K131" s="3">
        <f t="shared" si="116"/>
        <v>4.5742008143463577</v>
      </c>
      <c r="L131">
        <f t="shared" si="111"/>
        <v>5</v>
      </c>
      <c r="M131" s="3">
        <f t="shared" si="114"/>
        <v>2.5714285714285716</v>
      </c>
    </row>
    <row r="132" spans="1:13" x14ac:dyDescent="0.2">
      <c r="A132" t="s">
        <v>11</v>
      </c>
      <c r="B132">
        <v>4349</v>
      </c>
      <c r="C132">
        <v>147</v>
      </c>
      <c r="D132" s="2">
        <f t="shared" si="113"/>
        <v>163.85714285714286</v>
      </c>
      <c r="E132" s="2">
        <f t="shared" ref="E132:E137" si="119">SUM(C128:C132)/5</f>
        <v>147.19999999999999</v>
      </c>
      <c r="F132" s="1">
        <f t="shared" si="112"/>
        <v>43931</v>
      </c>
      <c r="G132">
        <v>116</v>
      </c>
      <c r="H132">
        <v>42</v>
      </c>
      <c r="I132">
        <f t="shared" si="118"/>
        <v>27</v>
      </c>
      <c r="J132">
        <f t="shared" si="118"/>
        <v>15</v>
      </c>
      <c r="K132" s="3">
        <f t="shared" si="116"/>
        <v>4.070984915705413</v>
      </c>
      <c r="L132">
        <f t="shared" si="111"/>
        <v>5</v>
      </c>
      <c r="M132" s="3">
        <f t="shared" si="114"/>
        <v>3.1428571428571428</v>
      </c>
    </row>
    <row r="133" spans="1:13" x14ac:dyDescent="0.2">
      <c r="A133" t="s">
        <v>11</v>
      </c>
      <c r="B133">
        <v>4458</v>
      </c>
      <c r="C133">
        <v>109</v>
      </c>
      <c r="D133" s="2">
        <f t="shared" si="113"/>
        <v>141</v>
      </c>
      <c r="E133" s="2">
        <f t="shared" si="119"/>
        <v>157.6</v>
      </c>
      <c r="F133" s="1">
        <f t="shared" si="112"/>
        <v>43932</v>
      </c>
      <c r="G133">
        <v>119</v>
      </c>
      <c r="H133">
        <v>46</v>
      </c>
      <c r="I133">
        <f t="shared" si="118"/>
        <v>28</v>
      </c>
      <c r="J133">
        <f t="shared" si="118"/>
        <v>16</v>
      </c>
      <c r="K133" s="3">
        <f t="shared" si="116"/>
        <v>3.3627474362031959</v>
      </c>
      <c r="L133">
        <f t="shared" si="111"/>
        <v>4</v>
      </c>
      <c r="M133" s="3">
        <f t="shared" si="114"/>
        <v>3.4285714285714284</v>
      </c>
    </row>
    <row r="134" spans="1:13" x14ac:dyDescent="0.2">
      <c r="A134" t="s">
        <v>11</v>
      </c>
      <c r="B134">
        <v>4567</v>
      </c>
      <c r="C134">
        <v>109</v>
      </c>
      <c r="D134" s="2">
        <f t="shared" si="113"/>
        <v>136.28571428571428</v>
      </c>
      <c r="E134" s="2">
        <f t="shared" si="119"/>
        <v>144.4</v>
      </c>
      <c r="F134" s="1">
        <f t="shared" si="112"/>
        <v>43933</v>
      </c>
      <c r="G134">
        <v>122</v>
      </c>
      <c r="H134">
        <v>50</v>
      </c>
      <c r="I134">
        <f t="shared" si="118"/>
        <v>29</v>
      </c>
      <c r="J134">
        <f t="shared" si="118"/>
        <v>17</v>
      </c>
      <c r="K134" s="3">
        <f t="shared" si="116"/>
        <v>3.1428791056740937</v>
      </c>
      <c r="L134">
        <f t="shared" si="111"/>
        <v>4</v>
      </c>
      <c r="M134" s="3">
        <f t="shared" si="114"/>
        <v>3.7142857142857144</v>
      </c>
    </row>
    <row r="135" spans="1:13" x14ac:dyDescent="0.2">
      <c r="A135" t="s">
        <v>11</v>
      </c>
      <c r="B135">
        <v>4601</v>
      </c>
      <c r="C135">
        <v>34</v>
      </c>
      <c r="D135" s="2">
        <f t="shared" si="113"/>
        <v>133</v>
      </c>
      <c r="E135" s="2">
        <f t="shared" si="119"/>
        <v>114.6</v>
      </c>
      <c r="F135" s="1">
        <f t="shared" si="112"/>
        <v>43934</v>
      </c>
      <c r="G135">
        <v>123</v>
      </c>
      <c r="H135">
        <v>51</v>
      </c>
      <c r="I135">
        <f t="shared" si="118"/>
        <v>30</v>
      </c>
      <c r="J135">
        <f t="shared" si="118"/>
        <v>18</v>
      </c>
      <c r="K135" s="3">
        <f t="shared" si="116"/>
        <v>2.9834006280843428</v>
      </c>
      <c r="L135">
        <f t="shared" si="111"/>
        <v>1</v>
      </c>
      <c r="M135" s="3">
        <f t="shared" si="114"/>
        <v>3.5714285714285716</v>
      </c>
    </row>
    <row r="136" spans="1:13" x14ac:dyDescent="0.2">
      <c r="A136" t="s">
        <v>11</v>
      </c>
      <c r="B136">
        <v>4668</v>
      </c>
      <c r="C136">
        <v>67</v>
      </c>
      <c r="D136" s="2">
        <f t="shared" si="113"/>
        <v>117.57142857142857</v>
      </c>
      <c r="E136" s="2">
        <f t="shared" si="119"/>
        <v>93.2</v>
      </c>
      <c r="F136" s="1">
        <f t="shared" si="112"/>
        <v>43935</v>
      </c>
      <c r="G136">
        <v>125</v>
      </c>
      <c r="H136">
        <v>56</v>
      </c>
      <c r="I136">
        <f t="shared" si="118"/>
        <v>31</v>
      </c>
      <c r="J136">
        <f t="shared" si="118"/>
        <v>19</v>
      </c>
      <c r="K136" s="3">
        <f t="shared" si="116"/>
        <v>2.588538717997106</v>
      </c>
      <c r="L136">
        <f t="shared" si="111"/>
        <v>5</v>
      </c>
      <c r="M136" s="3">
        <f t="shared" si="114"/>
        <v>4</v>
      </c>
    </row>
    <row r="137" spans="1:13" x14ac:dyDescent="0.2">
      <c r="A137" t="s">
        <v>11</v>
      </c>
      <c r="B137">
        <v>4722</v>
      </c>
      <c r="C137">
        <v>54</v>
      </c>
      <c r="D137" s="2">
        <f t="shared" si="113"/>
        <v>99.142857142857139</v>
      </c>
      <c r="E137" s="2">
        <f t="shared" si="119"/>
        <v>74.599999999999994</v>
      </c>
      <c r="F137" s="1">
        <f t="shared" si="112"/>
        <v>43936</v>
      </c>
      <c r="G137">
        <v>126</v>
      </c>
      <c r="H137">
        <v>62</v>
      </c>
      <c r="I137">
        <f t="shared" si="118"/>
        <v>32</v>
      </c>
      <c r="J137">
        <f t="shared" si="118"/>
        <v>20</v>
      </c>
      <c r="K137" s="3">
        <f t="shared" si="116"/>
        <v>2.1496716639821583</v>
      </c>
      <c r="L137">
        <f t="shared" si="111"/>
        <v>6</v>
      </c>
      <c r="M137" s="3">
        <f t="shared" si="114"/>
        <v>4.2857142857142856</v>
      </c>
    </row>
    <row r="138" spans="1:13" x14ac:dyDescent="0.2">
      <c r="A138" t="s">
        <v>11</v>
      </c>
      <c r="B138">
        <v>4848</v>
      </c>
      <c r="C138">
        <v>126</v>
      </c>
      <c r="D138" s="2">
        <f t="shared" si="113"/>
        <v>92.285714285714292</v>
      </c>
      <c r="E138" s="2">
        <f>SUM(C134:C138)/5</f>
        <v>78</v>
      </c>
      <c r="F138" s="1">
        <f>F137+1</f>
        <v>43937</v>
      </c>
      <c r="G138">
        <v>129</v>
      </c>
      <c r="H138">
        <v>74</v>
      </c>
      <c r="I138">
        <f t="shared" si="118"/>
        <v>33</v>
      </c>
      <c r="J138">
        <f t="shared" si="118"/>
        <v>21</v>
      </c>
      <c r="K138" s="3">
        <f>D138/(SUM(B135:B137)/3)*100</f>
        <v>1.9788231209859402</v>
      </c>
      <c r="L138">
        <f t="shared" si="111"/>
        <v>12</v>
      </c>
      <c r="M138" s="3">
        <f t="shared" si="114"/>
        <v>5.2857142857142856</v>
      </c>
    </row>
    <row r="139" spans="1:13" x14ac:dyDescent="0.2">
      <c r="A139" t="s">
        <v>11</v>
      </c>
      <c r="B139">
        <v>4945</v>
      </c>
      <c r="C139">
        <v>97</v>
      </c>
      <c r="D139" s="2">
        <f t="shared" si="113"/>
        <v>85.142857142857139</v>
      </c>
      <c r="E139" s="2">
        <f>SUM(C135:C139)/5</f>
        <v>75.599999999999994</v>
      </c>
      <c r="F139" s="1">
        <f>F138+1</f>
        <v>43938</v>
      </c>
      <c r="G139">
        <v>132</v>
      </c>
      <c r="H139">
        <v>84</v>
      </c>
      <c r="I139">
        <f t="shared" si="118"/>
        <v>34</v>
      </c>
      <c r="J139">
        <f t="shared" si="118"/>
        <v>22</v>
      </c>
      <c r="K139" s="3">
        <f>D139/(SUM(B136:B138)/3)*100</f>
        <v>1.7939919330564083</v>
      </c>
      <c r="L139">
        <f t="shared" si="111"/>
        <v>10</v>
      </c>
      <c r="M139" s="3">
        <f t="shared" si="114"/>
        <v>6</v>
      </c>
    </row>
    <row r="140" spans="1:13" x14ac:dyDescent="0.2">
      <c r="A140" t="s">
        <v>11</v>
      </c>
      <c r="B140">
        <v>5066</v>
      </c>
      <c r="C140">
        <v>121</v>
      </c>
      <c r="D140" s="2">
        <f t="shared" si="113"/>
        <v>86.857142857142861</v>
      </c>
      <c r="E140" s="2">
        <f>SUM(C136:C140)/5</f>
        <v>93</v>
      </c>
      <c r="F140" s="1">
        <f>F139+1</f>
        <v>43939</v>
      </c>
      <c r="G140">
        <v>135</v>
      </c>
      <c r="H140">
        <v>91</v>
      </c>
      <c r="I140">
        <f t="shared" si="118"/>
        <v>35</v>
      </c>
      <c r="J140">
        <f t="shared" si="118"/>
        <v>23</v>
      </c>
      <c r="K140" s="3">
        <f>D140/(SUM(B137:B139)/3)*100</f>
        <v>1.7951872447222086</v>
      </c>
      <c r="L140">
        <f t="shared" si="111"/>
        <v>7</v>
      </c>
      <c r="M140" s="3">
        <f t="shared" si="114"/>
        <v>6.4285714285714288</v>
      </c>
    </row>
    <row r="141" spans="1:13" x14ac:dyDescent="0.2">
      <c r="A141" t="s">
        <v>11</v>
      </c>
      <c r="B141">
        <v>5159</v>
      </c>
      <c r="C141">
        <f>B141-B140</f>
        <v>93</v>
      </c>
      <c r="D141" s="2">
        <f t="shared" si="113"/>
        <v>84.571428571428569</v>
      </c>
      <c r="E141" s="2">
        <f>SUM(C137:C141)/5</f>
        <v>98.2</v>
      </c>
      <c r="F141" s="1">
        <f>F140+1</f>
        <v>43940</v>
      </c>
      <c r="G141">
        <v>138</v>
      </c>
      <c r="H141">
        <v>92</v>
      </c>
      <c r="I141">
        <f t="shared" si="118"/>
        <v>36</v>
      </c>
      <c r="J141">
        <f t="shared" si="118"/>
        <v>24</v>
      </c>
      <c r="K141" s="3">
        <f>D141/(SUM(B138:B140)/3)*100</f>
        <v>1.7074788728332033</v>
      </c>
      <c r="L141">
        <f t="shared" si="111"/>
        <v>1</v>
      </c>
      <c r="M141" s="3">
        <f t="shared" si="114"/>
        <v>6</v>
      </c>
    </row>
    <row r="142" spans="1:13" x14ac:dyDescent="0.2">
      <c r="A142" t="s">
        <v>11</v>
      </c>
      <c r="B142">
        <v>5196</v>
      </c>
      <c r="C142">
        <v>37</v>
      </c>
      <c r="D142" s="2">
        <f t="shared" si="113"/>
        <v>85</v>
      </c>
      <c r="E142" s="2">
        <f>SUM(C138:C142)/5</f>
        <v>94.8</v>
      </c>
      <c r="F142" s="1">
        <f>F141+1</f>
        <v>43941</v>
      </c>
      <c r="G142">
        <v>139</v>
      </c>
      <c r="H142">
        <v>94</v>
      </c>
      <c r="I142">
        <f t="shared" si="118"/>
        <v>37</v>
      </c>
      <c r="J142">
        <f t="shared" si="118"/>
        <v>25</v>
      </c>
      <c r="K142" s="3">
        <f>D142/(SUM(B139:B141)/3)*100</f>
        <v>1.6809492419248517</v>
      </c>
      <c r="L142">
        <f t="shared" si="111"/>
        <v>2</v>
      </c>
      <c r="M142" s="3">
        <f t="shared" si="114"/>
        <v>6.1428571428571432</v>
      </c>
    </row>
    <row r="143" spans="1:13" x14ac:dyDescent="0.2">
      <c r="A143" t="s">
        <v>11</v>
      </c>
      <c r="B143">
        <v>5237</v>
      </c>
      <c r="C143">
        <f t="shared" ref="C143:C156" si="120">B143-B142</f>
        <v>41</v>
      </c>
      <c r="D143" s="2">
        <f t="shared" si="113"/>
        <v>81.285714285714292</v>
      </c>
      <c r="E143" s="2">
        <f t="shared" ref="E143" si="121">SUM(C139:C143)/5</f>
        <v>77.8</v>
      </c>
      <c r="F143" s="1">
        <f t="shared" ref="F143:F157" si="122">F142+1</f>
        <v>43942</v>
      </c>
      <c r="G143">
        <v>140</v>
      </c>
      <c r="H143">
        <v>97</v>
      </c>
      <c r="I143">
        <f t="shared" si="118"/>
        <v>38</v>
      </c>
      <c r="J143">
        <f t="shared" si="118"/>
        <v>26</v>
      </c>
      <c r="K143" s="3">
        <f t="shared" ref="K143:K156" si="123">D143/(SUM(B140:B142)/3)*100</f>
        <v>1.5813315793861804</v>
      </c>
      <c r="L143">
        <f t="shared" si="111"/>
        <v>3</v>
      </c>
      <c r="M143" s="3">
        <f t="shared" si="114"/>
        <v>5.8571428571428568</v>
      </c>
    </row>
    <row r="144" spans="1:13" x14ac:dyDescent="0.2">
      <c r="A144" t="s">
        <v>11</v>
      </c>
      <c r="B144">
        <v>5312</v>
      </c>
      <c r="C144">
        <f t="shared" si="120"/>
        <v>75</v>
      </c>
      <c r="D144" s="2">
        <f t="shared" si="113"/>
        <v>84.285714285714292</v>
      </c>
      <c r="E144" s="2">
        <f t="shared" ref="E144" si="124">SUM(C140:C144)/5</f>
        <v>73.400000000000006</v>
      </c>
      <c r="F144" s="1">
        <f t="shared" si="122"/>
        <v>43943</v>
      </c>
      <c r="G144">
        <v>142</v>
      </c>
      <c r="H144">
        <v>105</v>
      </c>
      <c r="I144">
        <f t="shared" si="118"/>
        <v>39</v>
      </c>
      <c r="J144">
        <f t="shared" si="118"/>
        <v>27</v>
      </c>
      <c r="K144" s="3">
        <f t="shared" si="123"/>
        <v>1.6217107674265194</v>
      </c>
      <c r="L144">
        <f t="shared" si="111"/>
        <v>8</v>
      </c>
      <c r="M144" s="3">
        <f t="shared" si="114"/>
        <v>6.1428571428571432</v>
      </c>
    </row>
    <row r="145" spans="1:13" x14ac:dyDescent="0.2">
      <c r="A145" t="s">
        <v>11</v>
      </c>
      <c r="B145">
        <v>5324</v>
      </c>
      <c r="C145">
        <f t="shared" si="120"/>
        <v>12</v>
      </c>
      <c r="D145" s="2">
        <f t="shared" si="113"/>
        <v>68</v>
      </c>
      <c r="E145" s="2">
        <f t="shared" ref="E145:E148" si="125">SUM(C141:C145)/5</f>
        <v>51.6</v>
      </c>
      <c r="F145" s="1">
        <f t="shared" si="122"/>
        <v>43944</v>
      </c>
      <c r="G145">
        <v>146</v>
      </c>
      <c r="H145">
        <v>105</v>
      </c>
      <c r="I145">
        <f t="shared" si="118"/>
        <v>40</v>
      </c>
      <c r="J145">
        <f t="shared" si="118"/>
        <v>28</v>
      </c>
      <c r="K145" s="3">
        <f t="shared" si="123"/>
        <v>1.2956494125119087</v>
      </c>
      <c r="L145">
        <f t="shared" si="111"/>
        <v>0</v>
      </c>
      <c r="M145" s="3">
        <f t="shared" si="114"/>
        <v>4.4285714285714288</v>
      </c>
    </row>
    <row r="146" spans="1:13" x14ac:dyDescent="0.2">
      <c r="A146" t="s">
        <v>11</v>
      </c>
      <c r="B146">
        <v>5459</v>
      </c>
      <c r="C146">
        <f t="shared" si="120"/>
        <v>135</v>
      </c>
      <c r="D146" s="2">
        <f t="shared" ref="D146:D147" si="126">SUM(C140:C146)/7</f>
        <v>73.428571428571431</v>
      </c>
      <c r="E146" s="2">
        <f t="shared" si="125"/>
        <v>60</v>
      </c>
      <c r="F146" s="1">
        <f t="shared" si="122"/>
        <v>43945</v>
      </c>
      <c r="G146">
        <v>150</v>
      </c>
      <c r="H146">
        <v>112</v>
      </c>
      <c r="I146">
        <f t="shared" si="118"/>
        <v>41</v>
      </c>
      <c r="J146">
        <f t="shared" si="118"/>
        <v>29</v>
      </c>
      <c r="K146" s="3">
        <f t="shared" si="123"/>
        <v>1.387801387801388</v>
      </c>
      <c r="L146">
        <f t="shared" si="111"/>
        <v>7</v>
      </c>
      <c r="M146" s="3">
        <f t="shared" si="114"/>
        <v>4</v>
      </c>
    </row>
    <row r="147" spans="1:13" x14ac:dyDescent="0.2">
      <c r="A147" t="s">
        <v>11</v>
      </c>
      <c r="B147">
        <v>5525</v>
      </c>
      <c r="C147">
        <f t="shared" si="120"/>
        <v>66</v>
      </c>
      <c r="D147" s="2">
        <f t="shared" si="126"/>
        <v>65.571428571428569</v>
      </c>
      <c r="E147" s="2">
        <f t="shared" si="125"/>
        <v>65.8</v>
      </c>
      <c r="F147" s="1">
        <f t="shared" si="122"/>
        <v>43946</v>
      </c>
      <c r="G147">
        <v>147</v>
      </c>
      <c r="H147">
        <v>113</v>
      </c>
      <c r="I147">
        <f t="shared" ref="I147:J157" si="127">I146+1</f>
        <v>42</v>
      </c>
      <c r="J147">
        <f t="shared" si="127"/>
        <v>30</v>
      </c>
      <c r="K147" s="3">
        <f t="shared" si="123"/>
        <v>1.2222074291039808</v>
      </c>
      <c r="L147">
        <f t="shared" si="111"/>
        <v>1</v>
      </c>
      <c r="M147" s="3">
        <f t="shared" si="114"/>
        <v>3.1428571428571428</v>
      </c>
    </row>
    <row r="148" spans="1:13" x14ac:dyDescent="0.2">
      <c r="A148" t="s">
        <v>11</v>
      </c>
      <c r="B148">
        <v>5600</v>
      </c>
      <c r="C148">
        <f t="shared" si="120"/>
        <v>75</v>
      </c>
      <c r="D148" s="2">
        <f t="shared" ref="D148" si="128">SUM(C142:C148)/7</f>
        <v>63</v>
      </c>
      <c r="E148" s="2">
        <f t="shared" si="125"/>
        <v>72.599999999999994</v>
      </c>
      <c r="F148" s="1">
        <f t="shared" si="122"/>
        <v>43947</v>
      </c>
      <c r="G148">
        <v>149</v>
      </c>
      <c r="H148">
        <v>123</v>
      </c>
      <c r="I148">
        <f t="shared" si="127"/>
        <v>43</v>
      </c>
      <c r="J148">
        <f t="shared" si="127"/>
        <v>31</v>
      </c>
      <c r="K148" s="3">
        <f t="shared" si="123"/>
        <v>1.1589403973509933</v>
      </c>
      <c r="L148">
        <f t="shared" si="111"/>
        <v>10</v>
      </c>
      <c r="M148" s="3">
        <f t="shared" si="114"/>
        <v>4.4285714285714288</v>
      </c>
    </row>
    <row r="149" spans="1:13" x14ac:dyDescent="0.2">
      <c r="A149" t="s">
        <v>11</v>
      </c>
      <c r="B149">
        <v>5638</v>
      </c>
      <c r="C149">
        <f t="shared" si="120"/>
        <v>38</v>
      </c>
      <c r="D149" s="2">
        <f t="shared" ref="D149:D153" si="129">SUM(C143:C149)/7</f>
        <v>63.142857142857146</v>
      </c>
      <c r="E149" s="2">
        <f t="shared" ref="E149:E156" si="130">SUM(C145:C149)/5</f>
        <v>65.2</v>
      </c>
      <c r="F149" s="1">
        <f t="shared" si="122"/>
        <v>43948</v>
      </c>
      <c r="G149">
        <v>150</v>
      </c>
      <c r="H149">
        <v>125</v>
      </c>
      <c r="I149">
        <f t="shared" si="127"/>
        <v>44</v>
      </c>
      <c r="J149">
        <f t="shared" si="127"/>
        <v>32</v>
      </c>
      <c r="K149" s="3">
        <f t="shared" si="123"/>
        <v>1.1422369237130454</v>
      </c>
      <c r="L149">
        <f t="shared" si="111"/>
        <v>2</v>
      </c>
      <c r="M149" s="3">
        <f t="shared" ref="M149:M152" si="131">SUM(L143:L149)/7</f>
        <v>4.4285714285714288</v>
      </c>
    </row>
    <row r="150" spans="1:13" x14ac:dyDescent="0.2">
      <c r="A150" t="s">
        <v>11</v>
      </c>
      <c r="B150">
        <v>5669</v>
      </c>
      <c r="C150">
        <f t="shared" si="120"/>
        <v>31</v>
      </c>
      <c r="D150" s="2">
        <f t="shared" si="129"/>
        <v>61.714285714285715</v>
      </c>
      <c r="E150" s="2">
        <f t="shared" si="130"/>
        <v>69</v>
      </c>
      <c r="F150" s="1">
        <f t="shared" si="122"/>
        <v>43949</v>
      </c>
      <c r="G150">
        <v>151</v>
      </c>
      <c r="H150">
        <v>127</v>
      </c>
      <c r="I150">
        <f t="shared" si="127"/>
        <v>45</v>
      </c>
      <c r="J150">
        <f t="shared" si="127"/>
        <v>33</v>
      </c>
      <c r="K150" s="3">
        <f t="shared" si="123"/>
        <v>1.1044732872567984</v>
      </c>
      <c r="L150">
        <f t="shared" si="111"/>
        <v>2</v>
      </c>
      <c r="M150" s="3">
        <f t="shared" si="131"/>
        <v>4.2857142857142856</v>
      </c>
    </row>
    <row r="151" spans="1:13" x14ac:dyDescent="0.2">
      <c r="A151" t="s">
        <v>11</v>
      </c>
      <c r="B151">
        <v>5734</v>
      </c>
      <c r="C151">
        <f t="shared" si="120"/>
        <v>65</v>
      </c>
      <c r="D151" s="2">
        <f t="shared" si="129"/>
        <v>60.285714285714285</v>
      </c>
      <c r="E151" s="2">
        <f t="shared" si="130"/>
        <v>55</v>
      </c>
      <c r="F151" s="1">
        <f t="shared" si="122"/>
        <v>43950</v>
      </c>
      <c r="G151">
        <v>153</v>
      </c>
      <c r="H151">
        <v>137</v>
      </c>
      <c r="I151">
        <f t="shared" si="127"/>
        <v>46</v>
      </c>
      <c r="J151">
        <f t="shared" si="127"/>
        <v>34</v>
      </c>
      <c r="K151" s="3">
        <f t="shared" si="123"/>
        <v>1.0697175303551361</v>
      </c>
      <c r="L151">
        <f t="shared" si="111"/>
        <v>10</v>
      </c>
      <c r="M151" s="3">
        <f t="shared" si="131"/>
        <v>4.5714285714285712</v>
      </c>
    </row>
    <row r="152" spans="1:13" x14ac:dyDescent="0.2">
      <c r="A152" t="s">
        <v>11</v>
      </c>
      <c r="B152">
        <v>5827</v>
      </c>
      <c r="C152">
        <f t="shared" si="120"/>
        <v>93</v>
      </c>
      <c r="D152" s="2">
        <f t="shared" si="129"/>
        <v>71.857142857142861</v>
      </c>
      <c r="E152" s="2">
        <f t="shared" si="130"/>
        <v>60.4</v>
      </c>
      <c r="F152" s="1">
        <f t="shared" si="122"/>
        <v>43951</v>
      </c>
      <c r="G152">
        <v>155</v>
      </c>
      <c r="H152">
        <v>147</v>
      </c>
      <c r="I152">
        <f t="shared" si="127"/>
        <v>47</v>
      </c>
      <c r="J152">
        <f t="shared" si="127"/>
        <v>35</v>
      </c>
      <c r="K152" s="3">
        <f t="shared" si="123"/>
        <v>1.2650163052134769</v>
      </c>
      <c r="L152">
        <f t="shared" si="111"/>
        <v>10</v>
      </c>
      <c r="M152" s="3">
        <f t="shared" si="131"/>
        <v>6</v>
      </c>
    </row>
    <row r="153" spans="1:13" x14ac:dyDescent="0.2">
      <c r="A153" t="s">
        <v>11</v>
      </c>
      <c r="B153">
        <v>5887</v>
      </c>
      <c r="C153">
        <f t="shared" si="120"/>
        <v>60</v>
      </c>
      <c r="D153" s="2">
        <f t="shared" si="129"/>
        <v>61.142857142857146</v>
      </c>
      <c r="E153" s="2">
        <f t="shared" si="130"/>
        <v>57.4</v>
      </c>
      <c r="F153" s="1">
        <f t="shared" si="122"/>
        <v>43952</v>
      </c>
      <c r="G153">
        <v>157</v>
      </c>
      <c r="H153">
        <v>149</v>
      </c>
      <c r="I153">
        <f t="shared" si="127"/>
        <v>48</v>
      </c>
      <c r="J153">
        <f t="shared" si="127"/>
        <v>36</v>
      </c>
      <c r="K153" s="3">
        <f t="shared" si="123"/>
        <v>1.064588342591825</v>
      </c>
      <c r="L153">
        <f t="shared" si="111"/>
        <v>2</v>
      </c>
      <c r="M153" s="3">
        <f t="shared" ref="M153" si="132">SUM(L147:L153)/7</f>
        <v>5.2857142857142856</v>
      </c>
    </row>
    <row r="154" spans="1:13" x14ac:dyDescent="0.2">
      <c r="A154" t="s">
        <v>11</v>
      </c>
      <c r="B154">
        <v>5943</v>
      </c>
      <c r="C154">
        <f t="shared" si="120"/>
        <v>56</v>
      </c>
      <c r="D154" s="2">
        <f t="shared" ref="D154" si="133">SUM(C148:C154)/7</f>
        <v>59.714285714285715</v>
      </c>
      <c r="E154" s="2">
        <f t="shared" si="130"/>
        <v>61</v>
      </c>
      <c r="F154" s="1">
        <f t="shared" si="122"/>
        <v>43953</v>
      </c>
      <c r="G154">
        <v>159</v>
      </c>
      <c r="H154">
        <v>152</v>
      </c>
      <c r="I154">
        <f t="shared" si="127"/>
        <v>49</v>
      </c>
      <c r="J154">
        <f t="shared" si="127"/>
        <v>37</v>
      </c>
      <c r="K154" s="3">
        <f t="shared" si="123"/>
        <v>1.0267243073295342</v>
      </c>
      <c r="L154">
        <f t="shared" si="111"/>
        <v>3</v>
      </c>
      <c r="M154" s="3">
        <f t="shared" ref="M154" si="134">SUM(L148:L154)/7</f>
        <v>5.5714285714285712</v>
      </c>
    </row>
    <row r="155" spans="1:13" x14ac:dyDescent="0.2">
      <c r="A155" t="s">
        <v>11</v>
      </c>
      <c r="B155">
        <v>5976</v>
      </c>
      <c r="C155">
        <f t="shared" si="120"/>
        <v>33</v>
      </c>
      <c r="D155" s="2">
        <f t="shared" ref="D155" si="135">SUM(C149:C155)/7</f>
        <v>53.714285714285715</v>
      </c>
      <c r="E155" s="2">
        <f t="shared" si="130"/>
        <v>61.4</v>
      </c>
      <c r="F155" s="1">
        <f t="shared" si="122"/>
        <v>43954</v>
      </c>
      <c r="G155">
        <v>159</v>
      </c>
      <c r="H155">
        <v>154</v>
      </c>
      <c r="I155">
        <f t="shared" si="127"/>
        <v>50</v>
      </c>
      <c r="J155">
        <f t="shared" si="127"/>
        <v>38</v>
      </c>
      <c r="K155" s="3">
        <f t="shared" si="123"/>
        <v>0.91262874295099472</v>
      </c>
      <c r="L155">
        <f t="shared" si="111"/>
        <v>2</v>
      </c>
      <c r="M155" s="3">
        <f t="shared" ref="M155" si="136">SUM(L149:L155)/7</f>
        <v>4.4285714285714288</v>
      </c>
    </row>
    <row r="156" spans="1:13" x14ac:dyDescent="0.2">
      <c r="A156" t="s">
        <v>11</v>
      </c>
      <c r="B156">
        <v>6010</v>
      </c>
      <c r="C156">
        <f t="shared" si="120"/>
        <v>34</v>
      </c>
      <c r="D156" s="2">
        <f t="shared" ref="D156" si="137">SUM(C150:C156)/7</f>
        <v>53.142857142857146</v>
      </c>
      <c r="E156" s="2">
        <f t="shared" si="130"/>
        <v>55.2</v>
      </c>
      <c r="F156" s="1">
        <f t="shared" si="122"/>
        <v>43955</v>
      </c>
      <c r="G156">
        <v>160</v>
      </c>
      <c r="H156">
        <v>154</v>
      </c>
      <c r="I156">
        <f t="shared" si="127"/>
        <v>51</v>
      </c>
      <c r="J156">
        <f t="shared" si="127"/>
        <v>39</v>
      </c>
      <c r="K156" s="3">
        <f t="shared" si="123"/>
        <v>0.89536432342228156</v>
      </c>
      <c r="L156">
        <f t="shared" si="111"/>
        <v>0</v>
      </c>
      <c r="M156" s="3">
        <f t="shared" ref="M156" si="138">SUM(L150:L156)/7</f>
        <v>4.1428571428571432</v>
      </c>
    </row>
    <row r="157" spans="1:13" x14ac:dyDescent="0.2">
      <c r="A157" t="s">
        <v>11</v>
      </c>
      <c r="B157">
        <v>6042</v>
      </c>
      <c r="C157">
        <f t="shared" ref="C157" si="139">B157-B156</f>
        <v>32</v>
      </c>
      <c r="D157" s="2">
        <f t="shared" ref="D157" si="140">SUM(C151:C157)/7</f>
        <v>53.285714285714285</v>
      </c>
      <c r="E157" s="2">
        <f t="shared" ref="E157" si="141">SUM(C153:C157)/5</f>
        <v>43</v>
      </c>
      <c r="F157" s="1">
        <f t="shared" si="122"/>
        <v>43956</v>
      </c>
      <c r="G157">
        <v>161</v>
      </c>
      <c r="H157">
        <v>154</v>
      </c>
      <c r="I157">
        <f t="shared" si="127"/>
        <v>52</v>
      </c>
      <c r="J157">
        <f t="shared" si="127"/>
        <v>40</v>
      </c>
      <c r="K157" s="3">
        <f t="shared" ref="K157" si="142">D157/(SUM(B154:B156)/3)*100</f>
        <v>0.89161215269754523</v>
      </c>
      <c r="L157">
        <f t="shared" ref="L157" si="143">H157-H156</f>
        <v>0</v>
      </c>
      <c r="M157" s="3">
        <f t="shared" ref="M157" si="144">SUM(L151:L157)/7</f>
        <v>3.8571428571428572</v>
      </c>
    </row>
    <row r="158" spans="1:13" x14ac:dyDescent="0.2">
      <c r="A158" t="s">
        <v>12</v>
      </c>
      <c r="B158">
        <v>162</v>
      </c>
      <c r="C158">
        <v>0</v>
      </c>
      <c r="D158">
        <v>0</v>
      </c>
      <c r="E158">
        <v>0</v>
      </c>
      <c r="F158" s="1">
        <v>43905</v>
      </c>
      <c r="G158">
        <v>9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12</v>
      </c>
      <c r="B159">
        <v>260</v>
      </c>
      <c r="C159">
        <v>98</v>
      </c>
      <c r="D159">
        <v>0</v>
      </c>
      <c r="E159">
        <v>0</v>
      </c>
      <c r="F159" s="1">
        <v>43906</v>
      </c>
      <c r="G159">
        <v>14</v>
      </c>
      <c r="H159">
        <v>0</v>
      </c>
      <c r="I159">
        <v>2</v>
      </c>
      <c r="J159">
        <v>0</v>
      </c>
      <c r="K159">
        <v>0</v>
      </c>
      <c r="L159">
        <f>H159-H158</f>
        <v>0</v>
      </c>
      <c r="M159">
        <v>0</v>
      </c>
    </row>
    <row r="160" spans="1:13" x14ac:dyDescent="0.2">
      <c r="A160" t="s">
        <v>12</v>
      </c>
      <c r="B160">
        <v>310</v>
      </c>
      <c r="C160">
        <v>55</v>
      </c>
      <c r="D160">
        <v>0</v>
      </c>
      <c r="E160">
        <v>0</v>
      </c>
      <c r="F160" s="1">
        <f>F159+1</f>
        <v>43907</v>
      </c>
      <c r="G160">
        <v>17</v>
      </c>
      <c r="H160">
        <v>0</v>
      </c>
      <c r="I160">
        <v>3</v>
      </c>
      <c r="J160">
        <v>0</v>
      </c>
      <c r="K160">
        <v>0</v>
      </c>
      <c r="L160">
        <f t="shared" ref="L160:L269" si="145">H160-H159</f>
        <v>0</v>
      </c>
      <c r="M160">
        <v>0</v>
      </c>
    </row>
    <row r="161" spans="1:13" x14ac:dyDescent="0.2">
      <c r="A161" t="s">
        <v>12</v>
      </c>
      <c r="B161">
        <v>358</v>
      </c>
      <c r="C161">
        <v>48</v>
      </c>
      <c r="D161">
        <v>0</v>
      </c>
      <c r="E161">
        <v>0</v>
      </c>
      <c r="F161" s="1">
        <f t="shared" ref="F161:F189" si="146">F160+1</f>
        <v>43908</v>
      </c>
      <c r="G161">
        <v>19</v>
      </c>
      <c r="H161">
        <v>0</v>
      </c>
      <c r="I161">
        <v>4</v>
      </c>
      <c r="J161">
        <v>0</v>
      </c>
      <c r="K161">
        <v>27.5</v>
      </c>
      <c r="L161">
        <f t="shared" si="145"/>
        <v>0</v>
      </c>
      <c r="M161">
        <v>0</v>
      </c>
    </row>
    <row r="162" spans="1:13" x14ac:dyDescent="0.2">
      <c r="A162" t="s">
        <v>12</v>
      </c>
      <c r="B162">
        <v>432</v>
      </c>
      <c r="C162">
        <v>74</v>
      </c>
      <c r="D162">
        <v>0</v>
      </c>
      <c r="E162">
        <v>0</v>
      </c>
      <c r="F162" s="1">
        <f t="shared" si="146"/>
        <v>43909</v>
      </c>
      <c r="G162">
        <v>23</v>
      </c>
      <c r="H162">
        <v>0</v>
      </c>
      <c r="I162">
        <v>5</v>
      </c>
      <c r="J162">
        <v>0</v>
      </c>
      <c r="K162">
        <v>19.100000000000001</v>
      </c>
      <c r="L162">
        <f t="shared" si="145"/>
        <v>0</v>
      </c>
      <c r="M162">
        <v>0</v>
      </c>
    </row>
    <row r="163" spans="1:13" x14ac:dyDescent="0.2">
      <c r="A163" t="s">
        <v>12</v>
      </c>
      <c r="B163">
        <v>586</v>
      </c>
      <c r="C163">
        <v>154</v>
      </c>
      <c r="D163">
        <v>0</v>
      </c>
      <c r="E163">
        <v>86</v>
      </c>
      <c r="F163" s="1">
        <f t="shared" si="146"/>
        <v>43910</v>
      </c>
      <c r="G163">
        <v>32</v>
      </c>
      <c r="H163">
        <v>0</v>
      </c>
      <c r="I163">
        <v>6</v>
      </c>
      <c r="J163">
        <v>0</v>
      </c>
      <c r="K163">
        <v>25.1</v>
      </c>
      <c r="L163">
        <f t="shared" si="145"/>
        <v>0</v>
      </c>
      <c r="M163">
        <v>0</v>
      </c>
    </row>
    <row r="164" spans="1:13" x14ac:dyDescent="0.2">
      <c r="A164" t="s">
        <v>12</v>
      </c>
      <c r="B164">
        <v>587</v>
      </c>
      <c r="C164">
        <v>1</v>
      </c>
      <c r="D164" s="2">
        <f>SUM(C158:C164)/7</f>
        <v>61.428571428571431</v>
      </c>
      <c r="E164">
        <v>66</v>
      </c>
      <c r="F164" s="1">
        <f t="shared" si="146"/>
        <v>43911</v>
      </c>
      <c r="G164">
        <v>32</v>
      </c>
      <c r="H164">
        <v>0</v>
      </c>
      <c r="I164">
        <v>7</v>
      </c>
      <c r="J164">
        <v>0</v>
      </c>
      <c r="K164">
        <v>16.600000000000001</v>
      </c>
      <c r="L164">
        <f t="shared" si="145"/>
        <v>0</v>
      </c>
      <c r="M164" s="3">
        <f>SUM(L158:L164)/7</f>
        <v>0</v>
      </c>
    </row>
    <row r="165" spans="1:13" x14ac:dyDescent="0.2">
      <c r="A165" t="s">
        <v>12</v>
      </c>
      <c r="B165">
        <v>872</v>
      </c>
      <c r="C165">
        <v>285</v>
      </c>
      <c r="D165" s="2">
        <f t="shared" ref="D165:D197" si="147">SUM(C159:C165)/7</f>
        <v>102.14285714285714</v>
      </c>
      <c r="E165">
        <v>112</v>
      </c>
      <c r="F165" s="1">
        <f t="shared" si="146"/>
        <v>43912</v>
      </c>
      <c r="G165">
        <v>47</v>
      </c>
      <c r="H165">
        <v>0</v>
      </c>
      <c r="I165">
        <v>8</v>
      </c>
      <c r="J165">
        <v>0</v>
      </c>
      <c r="K165">
        <v>27.5</v>
      </c>
      <c r="L165">
        <f t="shared" si="145"/>
        <v>0</v>
      </c>
      <c r="M165" s="3">
        <f t="shared" ref="M165:M200" si="148">SUM(L159:L165)/7</f>
        <v>0</v>
      </c>
    </row>
    <row r="166" spans="1:13" x14ac:dyDescent="0.2">
      <c r="A166" t="s">
        <v>12</v>
      </c>
      <c r="B166">
        <v>943</v>
      </c>
      <c r="C166">
        <v>71</v>
      </c>
      <c r="D166" s="2">
        <f t="shared" si="147"/>
        <v>98.285714285714292</v>
      </c>
      <c r="E166">
        <v>117</v>
      </c>
      <c r="F166" s="1">
        <f t="shared" si="146"/>
        <v>43913</v>
      </c>
      <c r="G166">
        <v>51</v>
      </c>
      <c r="H166">
        <v>0</v>
      </c>
      <c r="I166">
        <v>9</v>
      </c>
      <c r="J166">
        <v>0</v>
      </c>
      <c r="K166">
        <v>17.5</v>
      </c>
      <c r="L166">
        <f t="shared" si="145"/>
        <v>0</v>
      </c>
      <c r="M166" s="3">
        <f t="shared" si="148"/>
        <v>0</v>
      </c>
    </row>
    <row r="167" spans="1:13" x14ac:dyDescent="0.2">
      <c r="A167" t="s">
        <v>12</v>
      </c>
      <c r="B167">
        <v>1043</v>
      </c>
      <c r="C167">
        <v>100</v>
      </c>
      <c r="D167" s="2">
        <f t="shared" si="147"/>
        <v>104.71428571428571</v>
      </c>
      <c r="E167">
        <v>122</v>
      </c>
      <c r="F167" s="1">
        <f t="shared" si="146"/>
        <v>43914</v>
      </c>
      <c r="G167">
        <v>57</v>
      </c>
      <c r="H167">
        <v>0</v>
      </c>
      <c r="I167">
        <v>10</v>
      </c>
      <c r="J167">
        <v>0</v>
      </c>
      <c r="K167">
        <v>19</v>
      </c>
      <c r="L167">
        <f t="shared" si="145"/>
        <v>0</v>
      </c>
      <c r="M167" s="3">
        <f t="shared" si="148"/>
        <v>0</v>
      </c>
    </row>
    <row r="168" spans="1:13" x14ac:dyDescent="0.2">
      <c r="A168" t="s">
        <v>12</v>
      </c>
      <c r="B168">
        <v>1262</v>
      </c>
      <c r="C168">
        <v>219</v>
      </c>
      <c r="D168" s="2">
        <f t="shared" si="147"/>
        <v>129.14285714285714</v>
      </c>
      <c r="E168">
        <v>135</v>
      </c>
      <c r="F168" s="1">
        <f t="shared" si="146"/>
        <v>43915</v>
      </c>
      <c r="G168">
        <v>69</v>
      </c>
      <c r="H168">
        <v>0</v>
      </c>
      <c r="I168">
        <v>11</v>
      </c>
      <c r="J168">
        <v>0</v>
      </c>
      <c r="K168">
        <v>13.6</v>
      </c>
      <c r="L168">
        <f t="shared" si="145"/>
        <v>0</v>
      </c>
      <c r="M168" s="3">
        <f t="shared" si="148"/>
        <v>0</v>
      </c>
    </row>
    <row r="169" spans="1:13" x14ac:dyDescent="0.2">
      <c r="A169" t="s">
        <v>12</v>
      </c>
      <c r="B169">
        <v>1265</v>
      </c>
      <c r="C169">
        <v>3</v>
      </c>
      <c r="D169" s="2">
        <f t="shared" si="147"/>
        <v>119</v>
      </c>
      <c r="E169">
        <v>136</v>
      </c>
      <c r="F169" s="1">
        <f t="shared" si="146"/>
        <v>43916</v>
      </c>
      <c r="G169">
        <v>69</v>
      </c>
      <c r="H169">
        <v>0</v>
      </c>
      <c r="I169">
        <v>12</v>
      </c>
      <c r="J169">
        <v>0</v>
      </c>
      <c r="K169">
        <v>9.9</v>
      </c>
      <c r="L169">
        <f t="shared" si="145"/>
        <v>0</v>
      </c>
      <c r="M169" s="3">
        <f t="shared" si="148"/>
        <v>0</v>
      </c>
    </row>
    <row r="170" spans="1:13" x14ac:dyDescent="0.2">
      <c r="A170" t="s">
        <v>12</v>
      </c>
      <c r="B170">
        <v>1693</v>
      </c>
      <c r="C170">
        <v>428</v>
      </c>
      <c r="D170" s="2">
        <f t="shared" si="147"/>
        <v>158.14285714285714</v>
      </c>
      <c r="E170">
        <v>164</v>
      </c>
      <c r="F170" s="1">
        <f t="shared" si="146"/>
        <v>43917</v>
      </c>
      <c r="G170">
        <v>92</v>
      </c>
      <c r="H170">
        <v>2</v>
      </c>
      <c r="I170">
        <v>13</v>
      </c>
      <c r="J170">
        <v>0</v>
      </c>
      <c r="K170">
        <v>18.2</v>
      </c>
      <c r="L170">
        <f t="shared" si="145"/>
        <v>2</v>
      </c>
      <c r="M170" s="3">
        <f t="shared" si="148"/>
        <v>0.2857142857142857</v>
      </c>
    </row>
    <row r="171" spans="1:13" x14ac:dyDescent="0.2">
      <c r="A171" t="s">
        <v>12</v>
      </c>
      <c r="B171">
        <v>1765</v>
      </c>
      <c r="C171">
        <v>72</v>
      </c>
      <c r="D171" s="2">
        <f t="shared" si="147"/>
        <v>168.28571428571428</v>
      </c>
      <c r="E171">
        <v>164</v>
      </c>
      <c r="F171" s="1">
        <f t="shared" si="146"/>
        <v>43918</v>
      </c>
      <c r="G171">
        <v>96</v>
      </c>
      <c r="H171">
        <v>2</v>
      </c>
      <c r="I171">
        <v>14</v>
      </c>
      <c r="J171">
        <v>0</v>
      </c>
      <c r="K171">
        <v>11.9</v>
      </c>
      <c r="L171">
        <f t="shared" si="145"/>
        <v>0</v>
      </c>
      <c r="M171" s="3">
        <f t="shared" si="148"/>
        <v>0.2857142857142857</v>
      </c>
    </row>
    <row r="172" spans="1:13" x14ac:dyDescent="0.2">
      <c r="A172" t="s">
        <v>12</v>
      </c>
      <c r="B172">
        <v>1846</v>
      </c>
      <c r="C172">
        <v>81</v>
      </c>
      <c r="D172" s="2">
        <f t="shared" si="147"/>
        <v>139.14285714285714</v>
      </c>
      <c r="E172">
        <v>161</v>
      </c>
      <c r="F172" s="1">
        <f t="shared" si="146"/>
        <v>43919</v>
      </c>
      <c r="G172">
        <v>100</v>
      </c>
      <c r="H172">
        <v>4</v>
      </c>
      <c r="I172">
        <v>15</v>
      </c>
      <c r="J172">
        <v>0</v>
      </c>
      <c r="K172">
        <v>12.3</v>
      </c>
      <c r="L172">
        <f t="shared" si="145"/>
        <v>2</v>
      </c>
      <c r="M172" s="3">
        <f t="shared" si="148"/>
        <v>0.5714285714285714</v>
      </c>
    </row>
    <row r="173" spans="1:13" x14ac:dyDescent="0.2">
      <c r="A173" t="s">
        <v>12</v>
      </c>
      <c r="B173">
        <v>2053</v>
      </c>
      <c r="C173">
        <v>207</v>
      </c>
      <c r="D173" s="2">
        <f t="shared" si="147"/>
        <v>158.57142857142858</v>
      </c>
      <c r="E173">
        <v>158</v>
      </c>
      <c r="F173" s="1">
        <f t="shared" si="146"/>
        <v>43920</v>
      </c>
      <c r="G173">
        <v>112</v>
      </c>
      <c r="H173">
        <v>5</v>
      </c>
      <c r="I173">
        <v>16</v>
      </c>
      <c r="J173">
        <v>1</v>
      </c>
      <c r="K173">
        <v>6.8</v>
      </c>
      <c r="L173">
        <f t="shared" si="145"/>
        <v>1</v>
      </c>
      <c r="M173" s="3">
        <f t="shared" si="148"/>
        <v>0.7142857142857143</v>
      </c>
    </row>
    <row r="174" spans="1:13" x14ac:dyDescent="0.2">
      <c r="A174" t="s">
        <v>12</v>
      </c>
      <c r="B174">
        <v>2191</v>
      </c>
      <c r="C174">
        <v>138</v>
      </c>
      <c r="D174" s="2">
        <f t="shared" si="147"/>
        <v>164</v>
      </c>
      <c r="E174">
        <v>185</v>
      </c>
      <c r="F174" s="1">
        <f t="shared" si="146"/>
        <v>43921</v>
      </c>
      <c r="G174">
        <v>119</v>
      </c>
      <c r="H174">
        <v>9</v>
      </c>
      <c r="I174">
        <v>17</v>
      </c>
      <c r="J174">
        <v>2</v>
      </c>
      <c r="K174">
        <v>7.5</v>
      </c>
      <c r="L174">
        <f t="shared" si="145"/>
        <v>4</v>
      </c>
      <c r="M174" s="3">
        <f t="shared" si="148"/>
        <v>1.2857142857142858</v>
      </c>
    </row>
    <row r="175" spans="1:13" x14ac:dyDescent="0.2">
      <c r="A175" t="s">
        <v>12</v>
      </c>
      <c r="B175">
        <v>2311</v>
      </c>
      <c r="C175">
        <v>120</v>
      </c>
      <c r="D175" s="2">
        <f t="shared" si="147"/>
        <v>149.85714285714286</v>
      </c>
      <c r="E175">
        <v>124</v>
      </c>
      <c r="F175" s="1">
        <f t="shared" si="146"/>
        <v>43922</v>
      </c>
      <c r="G175">
        <v>126</v>
      </c>
      <c r="H175">
        <v>14</v>
      </c>
      <c r="I175">
        <v>18</v>
      </c>
      <c r="J175">
        <v>3</v>
      </c>
      <c r="K175">
        <v>7.6</v>
      </c>
      <c r="L175">
        <f t="shared" si="145"/>
        <v>5</v>
      </c>
      <c r="M175" s="3">
        <f t="shared" si="148"/>
        <v>2</v>
      </c>
    </row>
    <row r="176" spans="1:13" x14ac:dyDescent="0.2">
      <c r="A176" t="s">
        <v>12</v>
      </c>
      <c r="B176">
        <v>2406</v>
      </c>
      <c r="C176">
        <v>95</v>
      </c>
      <c r="D176" s="2">
        <f t="shared" si="147"/>
        <v>163</v>
      </c>
      <c r="E176" s="2">
        <f t="shared" ref="E176:E182" si="149">SUM(C172:C176)/5</f>
        <v>128.19999999999999</v>
      </c>
      <c r="F176" s="1">
        <f t="shared" si="146"/>
        <v>43923</v>
      </c>
      <c r="G176">
        <v>131</v>
      </c>
      <c r="H176">
        <v>14</v>
      </c>
      <c r="I176">
        <v>19</v>
      </c>
      <c r="J176">
        <v>4</v>
      </c>
      <c r="K176">
        <v>5.4</v>
      </c>
      <c r="L176">
        <f t="shared" si="145"/>
        <v>0</v>
      </c>
      <c r="M176" s="3">
        <f t="shared" si="148"/>
        <v>2</v>
      </c>
    </row>
    <row r="177" spans="1:13" x14ac:dyDescent="0.2">
      <c r="A177" t="s">
        <v>12</v>
      </c>
      <c r="B177">
        <v>2596</v>
      </c>
      <c r="C177">
        <v>190</v>
      </c>
      <c r="D177" s="2">
        <f t="shared" si="147"/>
        <v>129</v>
      </c>
      <c r="E177" s="2">
        <f t="shared" si="149"/>
        <v>150</v>
      </c>
      <c r="F177" s="1">
        <f t="shared" si="146"/>
        <v>43924</v>
      </c>
      <c r="G177">
        <v>141</v>
      </c>
      <c r="H177">
        <v>16</v>
      </c>
      <c r="I177">
        <v>20</v>
      </c>
      <c r="J177">
        <v>5</v>
      </c>
      <c r="K177">
        <v>5.9</v>
      </c>
      <c r="L177">
        <f t="shared" si="145"/>
        <v>2</v>
      </c>
      <c r="M177" s="3">
        <f t="shared" si="148"/>
        <v>2</v>
      </c>
    </row>
    <row r="178" spans="1:13" x14ac:dyDescent="0.2">
      <c r="A178" t="s">
        <v>12</v>
      </c>
      <c r="B178">
        <v>2697</v>
      </c>
      <c r="C178">
        <v>101</v>
      </c>
      <c r="D178" s="2">
        <f t="shared" si="147"/>
        <v>133.14285714285714</v>
      </c>
      <c r="E178" s="2">
        <f t="shared" si="149"/>
        <v>128.80000000000001</v>
      </c>
      <c r="F178" s="1">
        <f t="shared" si="146"/>
        <v>43925</v>
      </c>
      <c r="G178">
        <v>146</v>
      </c>
      <c r="H178">
        <v>16</v>
      </c>
      <c r="I178">
        <v>21</v>
      </c>
      <c r="J178">
        <v>6</v>
      </c>
      <c r="K178" s="3">
        <f t="shared" ref="K178:K183" si="150">D178/(SUM(B175:B177)/3)*100</f>
        <v>5.461897599187358</v>
      </c>
      <c r="L178">
        <f t="shared" si="145"/>
        <v>0</v>
      </c>
      <c r="M178" s="3">
        <f t="shared" si="148"/>
        <v>2</v>
      </c>
    </row>
    <row r="179" spans="1:13" x14ac:dyDescent="0.2">
      <c r="A179" t="s">
        <v>12</v>
      </c>
      <c r="B179">
        <v>2945</v>
      </c>
      <c r="C179">
        <v>248</v>
      </c>
      <c r="D179" s="2">
        <f t="shared" si="147"/>
        <v>157</v>
      </c>
      <c r="E179" s="2">
        <f t="shared" si="149"/>
        <v>150.80000000000001</v>
      </c>
      <c r="F179" s="1">
        <f t="shared" si="146"/>
        <v>43926</v>
      </c>
      <c r="G179">
        <v>160</v>
      </c>
      <c r="H179">
        <v>19</v>
      </c>
      <c r="I179">
        <v>22</v>
      </c>
      <c r="J179">
        <v>7</v>
      </c>
      <c r="K179" s="3">
        <f t="shared" si="150"/>
        <v>6.1176776204701904</v>
      </c>
      <c r="L179">
        <f t="shared" si="145"/>
        <v>3</v>
      </c>
      <c r="M179" s="3">
        <f t="shared" si="148"/>
        <v>2.1428571428571428</v>
      </c>
    </row>
    <row r="180" spans="1:13" x14ac:dyDescent="0.2">
      <c r="A180" t="s">
        <v>12</v>
      </c>
      <c r="B180">
        <v>2993</v>
      </c>
      <c r="C180">
        <v>48</v>
      </c>
      <c r="D180" s="2">
        <f t="shared" si="147"/>
        <v>134.28571428571428</v>
      </c>
      <c r="E180" s="2">
        <f t="shared" si="149"/>
        <v>136.4</v>
      </c>
      <c r="F180" s="1">
        <f t="shared" si="146"/>
        <v>43927</v>
      </c>
      <c r="G180">
        <v>163</v>
      </c>
      <c r="H180">
        <v>19</v>
      </c>
      <c r="I180">
        <v>23</v>
      </c>
      <c r="J180">
        <v>8</v>
      </c>
      <c r="K180" s="3">
        <f t="shared" si="150"/>
        <v>4.8902299448548536</v>
      </c>
      <c r="L180">
        <f t="shared" si="145"/>
        <v>0</v>
      </c>
      <c r="M180" s="3">
        <f t="shared" si="148"/>
        <v>2</v>
      </c>
    </row>
    <row r="181" spans="1:13" x14ac:dyDescent="0.2">
      <c r="A181" t="s">
        <v>12</v>
      </c>
      <c r="B181">
        <v>3059</v>
      </c>
      <c r="C181">
        <v>66</v>
      </c>
      <c r="D181" s="2">
        <f t="shared" si="147"/>
        <v>124</v>
      </c>
      <c r="E181" s="2">
        <f t="shared" si="149"/>
        <v>130.6</v>
      </c>
      <c r="F181" s="1">
        <f t="shared" si="146"/>
        <v>43928</v>
      </c>
      <c r="G181">
        <v>166</v>
      </c>
      <c r="H181">
        <v>20</v>
      </c>
      <c r="I181">
        <v>24</v>
      </c>
      <c r="J181">
        <v>9</v>
      </c>
      <c r="K181" s="3">
        <f t="shared" si="150"/>
        <v>4.3080486392588302</v>
      </c>
      <c r="L181">
        <f t="shared" si="145"/>
        <v>1</v>
      </c>
      <c r="M181" s="3">
        <f t="shared" si="148"/>
        <v>1.5714285714285714</v>
      </c>
    </row>
    <row r="182" spans="1:13" x14ac:dyDescent="0.2">
      <c r="A182" t="s">
        <v>12</v>
      </c>
      <c r="B182">
        <v>3165</v>
      </c>
      <c r="C182">
        <v>106</v>
      </c>
      <c r="D182" s="2">
        <f t="shared" si="147"/>
        <v>122</v>
      </c>
      <c r="E182" s="2">
        <f t="shared" si="149"/>
        <v>113.8</v>
      </c>
      <c r="F182" s="1">
        <f t="shared" si="146"/>
        <v>43929</v>
      </c>
      <c r="G182">
        <v>172</v>
      </c>
      <c r="H182">
        <v>23</v>
      </c>
      <c r="I182">
        <v>25</v>
      </c>
      <c r="J182">
        <v>10</v>
      </c>
      <c r="K182" s="3">
        <f t="shared" si="150"/>
        <v>4.0680226742247418</v>
      </c>
      <c r="L182">
        <f t="shared" si="145"/>
        <v>3</v>
      </c>
      <c r="M182" s="3">
        <f t="shared" si="148"/>
        <v>1.2857142857142858</v>
      </c>
    </row>
    <row r="183" spans="1:13" x14ac:dyDescent="0.2">
      <c r="A183" t="s">
        <v>12</v>
      </c>
      <c r="B183">
        <v>3320</v>
      </c>
      <c r="C183">
        <v>155</v>
      </c>
      <c r="D183" s="2">
        <f t="shared" si="147"/>
        <v>130.57142857142858</v>
      </c>
      <c r="E183" s="2">
        <f t="shared" ref="E183" si="151">SUM(C179:C183)/5</f>
        <v>124.6</v>
      </c>
      <c r="F183" s="1">
        <f t="shared" si="146"/>
        <v>43930</v>
      </c>
      <c r="G183">
        <v>180</v>
      </c>
      <c r="H183">
        <v>44</v>
      </c>
      <c r="I183">
        <f t="shared" ref="I183:J198" si="152">I182+1</f>
        <v>26</v>
      </c>
      <c r="J183">
        <f t="shared" si="152"/>
        <v>11</v>
      </c>
      <c r="K183" s="3">
        <f t="shared" si="150"/>
        <v>4.2499108789658857</v>
      </c>
      <c r="L183">
        <f t="shared" si="145"/>
        <v>21</v>
      </c>
      <c r="M183" s="3">
        <f t="shared" si="148"/>
        <v>4.2857142857142856</v>
      </c>
    </row>
    <row r="184" spans="1:13" x14ac:dyDescent="0.2">
      <c r="A184" t="s">
        <v>12</v>
      </c>
      <c r="B184">
        <v>3551</v>
      </c>
      <c r="C184">
        <v>231</v>
      </c>
      <c r="D184" s="2">
        <f t="shared" si="147"/>
        <v>136.42857142857142</v>
      </c>
      <c r="E184" s="2">
        <f t="shared" ref="E184" si="153">SUM(C180:C184)/5</f>
        <v>121.2</v>
      </c>
      <c r="F184" s="1">
        <f t="shared" si="146"/>
        <v>43931</v>
      </c>
      <c r="G184">
        <v>193</v>
      </c>
      <c r="H184">
        <v>53</v>
      </c>
      <c r="I184">
        <f t="shared" si="152"/>
        <v>27</v>
      </c>
      <c r="J184">
        <f t="shared" si="152"/>
        <v>12</v>
      </c>
      <c r="K184" s="3">
        <f>D184/(SUM(B181:B183)/3)*100</f>
        <v>4.2884085738234932</v>
      </c>
      <c r="L184">
        <f t="shared" si="145"/>
        <v>9</v>
      </c>
      <c r="M184" s="3">
        <f t="shared" si="148"/>
        <v>5.2857142857142856</v>
      </c>
    </row>
    <row r="185" spans="1:13" x14ac:dyDescent="0.2">
      <c r="A185" t="s">
        <v>12</v>
      </c>
      <c r="B185">
        <v>3663</v>
      </c>
      <c r="C185">
        <v>112</v>
      </c>
      <c r="D185" s="2">
        <f t="shared" si="147"/>
        <v>138</v>
      </c>
      <c r="E185" s="2">
        <f t="shared" ref="E185:E189" si="154">SUM(C181:C185)/5</f>
        <v>134</v>
      </c>
      <c r="F185" s="1">
        <f t="shared" si="146"/>
        <v>43932</v>
      </c>
      <c r="G185">
        <v>199</v>
      </c>
      <c r="H185">
        <v>56</v>
      </c>
      <c r="I185">
        <f t="shared" si="152"/>
        <v>28</v>
      </c>
      <c r="J185">
        <f t="shared" si="152"/>
        <v>13</v>
      </c>
      <c r="K185" s="3">
        <f>D185/(SUM(B182:B184)/3)*100</f>
        <v>4.1251494619370259</v>
      </c>
      <c r="L185">
        <f t="shared" si="145"/>
        <v>3</v>
      </c>
      <c r="M185" s="3">
        <f t="shared" si="148"/>
        <v>5.7142857142857144</v>
      </c>
    </row>
    <row r="186" spans="1:13" x14ac:dyDescent="0.2">
      <c r="A186" t="s">
        <v>12</v>
      </c>
      <c r="B186">
        <v>3742</v>
      </c>
      <c r="C186">
        <v>79</v>
      </c>
      <c r="D186" s="2">
        <f t="shared" si="147"/>
        <v>113.85714285714286</v>
      </c>
      <c r="E186" s="2">
        <f t="shared" si="154"/>
        <v>136.6</v>
      </c>
      <c r="F186" s="1">
        <f t="shared" si="146"/>
        <v>43933</v>
      </c>
      <c r="G186">
        <v>203</v>
      </c>
      <c r="H186">
        <v>56</v>
      </c>
      <c r="I186">
        <f t="shared" si="152"/>
        <v>29</v>
      </c>
      <c r="J186">
        <f t="shared" si="152"/>
        <v>14</v>
      </c>
      <c r="K186" s="3">
        <f>D186/(SUM(B183:B185)/3)*100</f>
        <v>3.2425615015324523</v>
      </c>
      <c r="L186">
        <f t="shared" si="145"/>
        <v>0</v>
      </c>
      <c r="M186" s="3">
        <f t="shared" si="148"/>
        <v>5.2857142857142856</v>
      </c>
    </row>
    <row r="187" spans="1:13" x14ac:dyDescent="0.2">
      <c r="A187" t="s">
        <v>12</v>
      </c>
      <c r="B187">
        <v>3770</v>
      </c>
      <c r="C187">
        <v>28</v>
      </c>
      <c r="D187" s="2">
        <f t="shared" si="147"/>
        <v>111</v>
      </c>
      <c r="E187" s="2">
        <f t="shared" si="154"/>
        <v>121</v>
      </c>
      <c r="F187" s="1">
        <f t="shared" si="146"/>
        <v>43934</v>
      </c>
      <c r="G187">
        <v>205</v>
      </c>
      <c r="H187">
        <v>56</v>
      </c>
      <c r="I187">
        <f t="shared" si="152"/>
        <v>30</v>
      </c>
      <c r="J187">
        <f t="shared" si="152"/>
        <v>15</v>
      </c>
      <c r="K187" s="3">
        <f>D187/(SUM(B184:B186)/3)*100</f>
        <v>3.0394304490690036</v>
      </c>
      <c r="L187">
        <f t="shared" si="145"/>
        <v>0</v>
      </c>
      <c r="M187" s="3">
        <f t="shared" si="148"/>
        <v>5.2857142857142856</v>
      </c>
    </row>
    <row r="188" spans="1:13" x14ac:dyDescent="0.2">
      <c r="A188" t="s">
        <v>12</v>
      </c>
      <c r="B188">
        <v>3808</v>
      </c>
      <c r="C188">
        <v>38</v>
      </c>
      <c r="D188" s="2">
        <f t="shared" si="147"/>
        <v>107</v>
      </c>
      <c r="E188" s="2">
        <f t="shared" si="154"/>
        <v>97.6</v>
      </c>
      <c r="F188" s="1">
        <f t="shared" si="146"/>
        <v>43935</v>
      </c>
      <c r="G188">
        <v>207</v>
      </c>
      <c r="H188">
        <v>59</v>
      </c>
      <c r="I188">
        <f t="shared" si="152"/>
        <v>31</v>
      </c>
      <c r="J188">
        <f t="shared" si="152"/>
        <v>16</v>
      </c>
      <c r="K188" s="3">
        <f>D188/(SUM(B185:B187)/3)*100</f>
        <v>2.8724832214765099</v>
      </c>
      <c r="L188">
        <f t="shared" si="145"/>
        <v>3</v>
      </c>
      <c r="M188" s="3">
        <f t="shared" si="148"/>
        <v>5.5714285714285712</v>
      </c>
    </row>
    <row r="189" spans="1:13" x14ac:dyDescent="0.2">
      <c r="A189" t="s">
        <v>12</v>
      </c>
      <c r="B189">
        <v>3869</v>
      </c>
      <c r="C189">
        <v>61</v>
      </c>
      <c r="D189" s="2">
        <f t="shared" si="147"/>
        <v>100.57142857142857</v>
      </c>
      <c r="E189" s="2">
        <f t="shared" si="154"/>
        <v>63.6</v>
      </c>
      <c r="F189" s="1">
        <f t="shared" si="146"/>
        <v>43936</v>
      </c>
      <c r="G189">
        <v>210</v>
      </c>
      <c r="H189">
        <v>67</v>
      </c>
      <c r="I189">
        <f t="shared" si="152"/>
        <v>32</v>
      </c>
      <c r="J189">
        <f t="shared" si="152"/>
        <v>17</v>
      </c>
      <c r="K189" s="3">
        <f t="shared" ref="K189" si="155">D189/(SUM(B186:B188)/3)*100</f>
        <v>2.6653205451792021</v>
      </c>
      <c r="L189">
        <f t="shared" si="145"/>
        <v>8</v>
      </c>
      <c r="M189" s="3">
        <f t="shared" si="148"/>
        <v>6.2857142857142856</v>
      </c>
    </row>
    <row r="190" spans="1:13" x14ac:dyDescent="0.2">
      <c r="A190" t="s">
        <v>12</v>
      </c>
      <c r="B190">
        <v>3953</v>
      </c>
      <c r="C190">
        <v>84</v>
      </c>
      <c r="D190" s="2">
        <f t="shared" si="147"/>
        <v>90.428571428571431</v>
      </c>
      <c r="E190" s="2">
        <f>SUM(C186:C190)/5</f>
        <v>58</v>
      </c>
      <c r="F190" s="1">
        <f>F189+1</f>
        <v>43937</v>
      </c>
      <c r="G190">
        <v>215</v>
      </c>
      <c r="H190">
        <v>80</v>
      </c>
      <c r="I190">
        <f t="shared" si="152"/>
        <v>33</v>
      </c>
      <c r="J190">
        <f t="shared" si="152"/>
        <v>18</v>
      </c>
      <c r="K190" s="3">
        <f>D190/(SUM(B187:B189)/3)*100</f>
        <v>2.3699284903093765</v>
      </c>
      <c r="L190">
        <f t="shared" si="145"/>
        <v>13</v>
      </c>
      <c r="M190" s="3">
        <f t="shared" si="148"/>
        <v>5.1428571428571432</v>
      </c>
    </row>
    <row r="191" spans="1:13" x14ac:dyDescent="0.2">
      <c r="A191" t="s">
        <v>12</v>
      </c>
      <c r="B191">
        <v>4005</v>
      </c>
      <c r="C191">
        <v>52</v>
      </c>
      <c r="D191" s="2">
        <f t="shared" si="147"/>
        <v>64.857142857142861</v>
      </c>
      <c r="E191" s="2">
        <f>SUM(C187:C191)/5</f>
        <v>52.6</v>
      </c>
      <c r="F191" s="1">
        <f>F190+1</f>
        <v>43938</v>
      </c>
      <c r="G191">
        <v>218</v>
      </c>
      <c r="H191">
        <v>84</v>
      </c>
      <c r="I191">
        <f t="shared" si="152"/>
        <v>34</v>
      </c>
      <c r="J191">
        <f t="shared" si="152"/>
        <v>19</v>
      </c>
      <c r="K191" s="3">
        <f>D191/(SUM(B188:B190)/3)*100</f>
        <v>1.6730131433484829</v>
      </c>
      <c r="L191">
        <f t="shared" si="145"/>
        <v>4</v>
      </c>
      <c r="M191" s="3">
        <f t="shared" si="148"/>
        <v>4.4285714285714288</v>
      </c>
    </row>
    <row r="192" spans="1:13" x14ac:dyDescent="0.2">
      <c r="A192" t="s">
        <v>12</v>
      </c>
      <c r="B192">
        <v>4118</v>
      </c>
      <c r="C192">
        <v>113</v>
      </c>
      <c r="D192" s="2">
        <f t="shared" si="147"/>
        <v>65</v>
      </c>
      <c r="E192" s="2">
        <f>SUM(C188:C192)/5</f>
        <v>69.599999999999994</v>
      </c>
      <c r="F192" s="1">
        <f>F191+1</f>
        <v>43939</v>
      </c>
      <c r="G192">
        <v>224</v>
      </c>
      <c r="H192">
        <v>90</v>
      </c>
      <c r="I192">
        <f t="shared" si="152"/>
        <v>35</v>
      </c>
      <c r="J192">
        <f t="shared" si="152"/>
        <v>20</v>
      </c>
      <c r="K192" s="3">
        <f>D192/(SUM(B189:B191)/3)*100</f>
        <v>1.6487697640990955</v>
      </c>
      <c r="L192">
        <f t="shared" si="145"/>
        <v>6</v>
      </c>
      <c r="M192" s="3">
        <f t="shared" si="148"/>
        <v>4.8571428571428568</v>
      </c>
    </row>
    <row r="193" spans="1:13" x14ac:dyDescent="0.2">
      <c r="A193" t="s">
        <v>12</v>
      </c>
      <c r="B193">
        <v>4167</v>
      </c>
      <c r="C193">
        <f>B193-B192</f>
        <v>49</v>
      </c>
      <c r="D193" s="2">
        <f t="shared" si="147"/>
        <v>60.714285714285715</v>
      </c>
      <c r="E193" s="2">
        <f>SUM(C189:C193)/5</f>
        <v>71.8</v>
      </c>
      <c r="F193" s="1">
        <f>F192+1</f>
        <v>43940</v>
      </c>
      <c r="G193">
        <v>226</v>
      </c>
      <c r="H193">
        <v>91</v>
      </c>
      <c r="I193">
        <f t="shared" si="152"/>
        <v>36</v>
      </c>
      <c r="J193">
        <f t="shared" si="152"/>
        <v>21</v>
      </c>
      <c r="K193" s="3">
        <f>D193/(SUM(B190:B192)/3)*100</f>
        <v>1.5083045473903374</v>
      </c>
      <c r="L193">
        <f t="shared" si="145"/>
        <v>1</v>
      </c>
      <c r="M193" s="3">
        <f t="shared" si="148"/>
        <v>5</v>
      </c>
    </row>
    <row r="194" spans="1:13" x14ac:dyDescent="0.2">
      <c r="A194" t="s">
        <v>12</v>
      </c>
      <c r="B194">
        <v>4185</v>
      </c>
      <c r="C194">
        <v>18</v>
      </c>
      <c r="D194" s="2">
        <f t="shared" si="147"/>
        <v>59.285714285714285</v>
      </c>
      <c r="E194" s="2">
        <f>SUM(C190:C194)/5</f>
        <v>63.2</v>
      </c>
      <c r="F194" s="1">
        <f>F193+1</f>
        <v>43941</v>
      </c>
      <c r="G194">
        <v>227</v>
      </c>
      <c r="H194">
        <v>91</v>
      </c>
      <c r="I194">
        <f t="shared" si="152"/>
        <v>37</v>
      </c>
      <c r="J194">
        <f t="shared" si="152"/>
        <v>22</v>
      </c>
      <c r="K194" s="3">
        <f>D194/(SUM(B191:B193)/3)*100</f>
        <v>1.4471695920027896</v>
      </c>
      <c r="L194">
        <f t="shared" si="145"/>
        <v>0</v>
      </c>
      <c r="M194" s="3">
        <f t="shared" si="148"/>
        <v>5</v>
      </c>
    </row>
    <row r="195" spans="1:13" x14ac:dyDescent="0.2">
      <c r="A195" t="s">
        <v>12</v>
      </c>
      <c r="B195">
        <v>4204</v>
      </c>
      <c r="C195">
        <f t="shared" ref="C195:C208" si="156">B195-B194</f>
        <v>19</v>
      </c>
      <c r="D195" s="2">
        <f t="shared" si="147"/>
        <v>56.571428571428569</v>
      </c>
      <c r="E195" s="2">
        <f t="shared" ref="E195" si="157">SUM(C191:C195)/5</f>
        <v>50.2</v>
      </c>
      <c r="F195" s="1">
        <f t="shared" ref="F195:F209" si="158">F194+1</f>
        <v>43942</v>
      </c>
      <c r="G195">
        <v>228</v>
      </c>
      <c r="H195">
        <v>91</v>
      </c>
      <c r="I195">
        <f t="shared" si="152"/>
        <v>38</v>
      </c>
      <c r="J195">
        <f t="shared" si="152"/>
        <v>23</v>
      </c>
      <c r="K195" s="3">
        <f t="shared" ref="K195:K208" si="159">D195/(SUM(B192:B194)/3)*100</f>
        <v>1.360980639248482</v>
      </c>
      <c r="L195">
        <f t="shared" si="145"/>
        <v>0</v>
      </c>
      <c r="M195" s="3">
        <f t="shared" si="148"/>
        <v>4.5714285714285712</v>
      </c>
    </row>
    <row r="196" spans="1:13" x14ac:dyDescent="0.2">
      <c r="A196" t="s">
        <v>12</v>
      </c>
      <c r="B196">
        <v>4204</v>
      </c>
      <c r="C196">
        <f t="shared" si="156"/>
        <v>0</v>
      </c>
      <c r="D196" s="2">
        <f t="shared" si="147"/>
        <v>47.857142857142854</v>
      </c>
      <c r="E196" s="2">
        <f t="shared" ref="E196" si="160">SUM(C192:C196)/5</f>
        <v>39.799999999999997</v>
      </c>
      <c r="F196" s="1">
        <f t="shared" si="158"/>
        <v>43943</v>
      </c>
      <c r="G196">
        <v>228</v>
      </c>
      <c r="H196">
        <v>91</v>
      </c>
      <c r="I196">
        <f t="shared" si="152"/>
        <v>39</v>
      </c>
      <c r="J196">
        <f t="shared" si="152"/>
        <v>24</v>
      </c>
      <c r="K196" s="3">
        <f t="shared" si="159"/>
        <v>1.1434487780457834</v>
      </c>
      <c r="L196">
        <f t="shared" si="145"/>
        <v>0</v>
      </c>
      <c r="M196" s="3">
        <f t="shared" si="148"/>
        <v>3.4285714285714284</v>
      </c>
    </row>
    <row r="197" spans="1:13" x14ac:dyDescent="0.2">
      <c r="A197" t="s">
        <v>12</v>
      </c>
      <c r="B197">
        <v>4286</v>
      </c>
      <c r="C197">
        <f t="shared" si="156"/>
        <v>82</v>
      </c>
      <c r="D197" s="2">
        <f t="shared" si="147"/>
        <v>47.571428571428569</v>
      </c>
      <c r="E197" s="2">
        <f t="shared" ref="E197:E200" si="161">SUM(C193:C197)/5</f>
        <v>33.6</v>
      </c>
      <c r="F197" s="1">
        <f t="shared" si="158"/>
        <v>43944</v>
      </c>
      <c r="G197">
        <v>232</v>
      </c>
      <c r="H197">
        <v>113</v>
      </c>
      <c r="I197">
        <f t="shared" si="152"/>
        <v>40</v>
      </c>
      <c r="J197">
        <f t="shared" si="152"/>
        <v>25</v>
      </c>
      <c r="K197" s="3">
        <f t="shared" si="159"/>
        <v>1.1332826627037695</v>
      </c>
      <c r="L197">
        <f t="shared" si="145"/>
        <v>22</v>
      </c>
      <c r="M197" s="3">
        <f t="shared" si="148"/>
        <v>4.7142857142857144</v>
      </c>
    </row>
    <row r="198" spans="1:13" x14ac:dyDescent="0.2">
      <c r="A198" t="s">
        <v>12</v>
      </c>
      <c r="B198">
        <v>4358</v>
      </c>
      <c r="C198">
        <f t="shared" si="156"/>
        <v>72</v>
      </c>
      <c r="D198" s="2">
        <f t="shared" ref="D198:D199" si="162">SUM(C192:C198)/7</f>
        <v>50.428571428571431</v>
      </c>
      <c r="E198" s="2">
        <f t="shared" si="161"/>
        <v>38.200000000000003</v>
      </c>
      <c r="F198" s="1">
        <f t="shared" si="158"/>
        <v>43945</v>
      </c>
      <c r="G198">
        <v>237</v>
      </c>
      <c r="H198">
        <v>122</v>
      </c>
      <c r="I198">
        <f t="shared" si="152"/>
        <v>41</v>
      </c>
      <c r="J198">
        <f t="shared" si="152"/>
        <v>26</v>
      </c>
      <c r="K198" s="3">
        <f t="shared" si="159"/>
        <v>1.1917891467284882</v>
      </c>
      <c r="L198">
        <f t="shared" si="145"/>
        <v>9</v>
      </c>
      <c r="M198" s="3">
        <f t="shared" si="148"/>
        <v>5.4285714285714288</v>
      </c>
    </row>
    <row r="199" spans="1:13" x14ac:dyDescent="0.2">
      <c r="A199" t="s">
        <v>12</v>
      </c>
      <c r="B199">
        <v>4400</v>
      </c>
      <c r="C199">
        <f t="shared" si="156"/>
        <v>42</v>
      </c>
      <c r="D199" s="2">
        <f t="shared" si="162"/>
        <v>40.285714285714285</v>
      </c>
      <c r="E199" s="2">
        <f t="shared" si="161"/>
        <v>43</v>
      </c>
      <c r="F199" s="1">
        <f t="shared" si="158"/>
        <v>43946</v>
      </c>
      <c r="G199">
        <v>239</v>
      </c>
      <c r="H199">
        <v>139</v>
      </c>
      <c r="I199">
        <f t="shared" ref="I199:J209" si="163">I198+1</f>
        <v>42</v>
      </c>
      <c r="J199">
        <f t="shared" si="163"/>
        <v>27</v>
      </c>
      <c r="K199" s="3">
        <f t="shared" si="159"/>
        <v>0.94066892012097481</v>
      </c>
      <c r="L199">
        <f t="shared" si="145"/>
        <v>17</v>
      </c>
      <c r="M199" s="3">
        <f t="shared" si="148"/>
        <v>7</v>
      </c>
    </row>
    <row r="200" spans="1:13" x14ac:dyDescent="0.2">
      <c r="A200" t="s">
        <v>12</v>
      </c>
      <c r="B200">
        <v>4429</v>
      </c>
      <c r="C200">
        <f t="shared" si="156"/>
        <v>29</v>
      </c>
      <c r="D200" s="2">
        <f t="shared" ref="D200" si="164">SUM(C194:C200)/7</f>
        <v>37.428571428571431</v>
      </c>
      <c r="E200" s="2">
        <f t="shared" si="161"/>
        <v>45</v>
      </c>
      <c r="F200" s="1">
        <f t="shared" si="158"/>
        <v>43947</v>
      </c>
      <c r="G200">
        <v>241</v>
      </c>
      <c r="H200">
        <v>140</v>
      </c>
      <c r="I200">
        <f t="shared" si="163"/>
        <v>43</v>
      </c>
      <c r="J200">
        <f t="shared" si="163"/>
        <v>28</v>
      </c>
      <c r="K200" s="3">
        <f t="shared" si="159"/>
        <v>0.86082270994874488</v>
      </c>
      <c r="L200">
        <f t="shared" si="145"/>
        <v>1</v>
      </c>
      <c r="M200" s="3">
        <f t="shared" si="148"/>
        <v>7</v>
      </c>
    </row>
    <row r="201" spans="1:13" x14ac:dyDescent="0.2">
      <c r="A201" t="s">
        <v>12</v>
      </c>
      <c r="B201">
        <v>4475</v>
      </c>
      <c r="C201">
        <f t="shared" si="156"/>
        <v>46</v>
      </c>
      <c r="D201" s="2">
        <f t="shared" ref="D201:D205" si="165">SUM(C195:C201)/7</f>
        <v>41.428571428571431</v>
      </c>
      <c r="E201" s="2">
        <f t="shared" ref="E201:E208" si="166">SUM(C197:C201)/5</f>
        <v>54.2</v>
      </c>
      <c r="F201" s="1">
        <f t="shared" si="158"/>
        <v>43948</v>
      </c>
      <c r="G201">
        <v>243</v>
      </c>
      <c r="H201">
        <v>142</v>
      </c>
      <c r="I201">
        <f t="shared" si="163"/>
        <v>44</v>
      </c>
      <c r="J201">
        <f t="shared" si="163"/>
        <v>29</v>
      </c>
      <c r="K201" s="3">
        <f t="shared" si="159"/>
        <v>0.9424866481058185</v>
      </c>
      <c r="L201">
        <f t="shared" si="145"/>
        <v>2</v>
      </c>
      <c r="M201" s="3">
        <f t="shared" ref="M201:M204" si="167">SUM(L195:L201)/7</f>
        <v>7.2857142857142856</v>
      </c>
    </row>
    <row r="202" spans="1:13" x14ac:dyDescent="0.2">
      <c r="A202" t="s">
        <v>12</v>
      </c>
      <c r="B202">
        <v>4505</v>
      </c>
      <c r="C202">
        <f t="shared" si="156"/>
        <v>30</v>
      </c>
      <c r="D202" s="2">
        <f t="shared" si="165"/>
        <v>43</v>
      </c>
      <c r="E202" s="2">
        <f t="shared" si="166"/>
        <v>43.8</v>
      </c>
      <c r="F202" s="1">
        <f t="shared" si="158"/>
        <v>43949</v>
      </c>
      <c r="G202">
        <v>245</v>
      </c>
      <c r="H202">
        <v>142</v>
      </c>
      <c r="I202">
        <f t="shared" si="163"/>
        <v>45</v>
      </c>
      <c r="J202">
        <f t="shared" si="163"/>
        <v>30</v>
      </c>
      <c r="K202" s="3">
        <f t="shared" si="159"/>
        <v>0.96963319302465423</v>
      </c>
      <c r="L202">
        <f t="shared" si="145"/>
        <v>0</v>
      </c>
      <c r="M202" s="3">
        <f t="shared" si="167"/>
        <v>7.2857142857142856</v>
      </c>
    </row>
    <row r="203" spans="1:13" x14ac:dyDescent="0.2">
      <c r="A203" t="s">
        <v>12</v>
      </c>
      <c r="B203">
        <v>4525</v>
      </c>
      <c r="C203">
        <f t="shared" si="156"/>
        <v>20</v>
      </c>
      <c r="D203" s="2">
        <f t="shared" si="165"/>
        <v>45.857142857142854</v>
      </c>
      <c r="E203" s="2">
        <f t="shared" si="166"/>
        <v>33.4</v>
      </c>
      <c r="F203" s="1">
        <f t="shared" si="158"/>
        <v>43950</v>
      </c>
      <c r="G203">
        <v>246</v>
      </c>
      <c r="H203">
        <v>153</v>
      </c>
      <c r="I203">
        <f t="shared" si="163"/>
        <v>46</v>
      </c>
      <c r="J203">
        <f t="shared" si="163"/>
        <v>31</v>
      </c>
      <c r="K203" s="3">
        <f t="shared" si="159"/>
        <v>1.0259633721487698</v>
      </c>
      <c r="L203">
        <f t="shared" si="145"/>
        <v>11</v>
      </c>
      <c r="M203" s="3">
        <f t="shared" si="167"/>
        <v>8.8571428571428577</v>
      </c>
    </row>
    <row r="204" spans="1:13" x14ac:dyDescent="0.2">
      <c r="A204" t="s">
        <v>12</v>
      </c>
      <c r="B204">
        <v>4562</v>
      </c>
      <c r="C204">
        <f t="shared" si="156"/>
        <v>37</v>
      </c>
      <c r="D204" s="2">
        <f t="shared" si="165"/>
        <v>39.428571428571431</v>
      </c>
      <c r="E204" s="2">
        <f t="shared" si="166"/>
        <v>32.4</v>
      </c>
      <c r="F204" s="1">
        <f t="shared" si="158"/>
        <v>43951</v>
      </c>
      <c r="G204">
        <v>248</v>
      </c>
      <c r="H204">
        <v>155</v>
      </c>
      <c r="I204">
        <f t="shared" si="163"/>
        <v>47</v>
      </c>
      <c r="J204">
        <f t="shared" si="163"/>
        <v>32</v>
      </c>
      <c r="K204" s="3">
        <f t="shared" si="159"/>
        <v>0.87586608134553345</v>
      </c>
      <c r="L204">
        <f t="shared" si="145"/>
        <v>2</v>
      </c>
      <c r="M204" s="3">
        <f t="shared" si="167"/>
        <v>6</v>
      </c>
    </row>
    <row r="205" spans="1:13" x14ac:dyDescent="0.2">
      <c r="A205" t="s">
        <v>12</v>
      </c>
      <c r="B205">
        <v>4604</v>
      </c>
      <c r="C205">
        <f t="shared" si="156"/>
        <v>42</v>
      </c>
      <c r="D205" s="2">
        <f t="shared" si="165"/>
        <v>35.142857142857146</v>
      </c>
      <c r="E205" s="2">
        <f t="shared" si="166"/>
        <v>35</v>
      </c>
      <c r="F205" s="1">
        <f t="shared" si="158"/>
        <v>43952</v>
      </c>
      <c r="G205">
        <v>250</v>
      </c>
      <c r="H205">
        <v>163</v>
      </c>
      <c r="I205">
        <f t="shared" si="163"/>
        <v>48</v>
      </c>
      <c r="J205">
        <f t="shared" si="163"/>
        <v>33</v>
      </c>
      <c r="K205" s="3">
        <f t="shared" si="159"/>
        <v>0.77566635836206177</v>
      </c>
      <c r="L205">
        <f t="shared" si="145"/>
        <v>8</v>
      </c>
      <c r="M205" s="3">
        <f t="shared" ref="M205" si="168">SUM(L199:L205)/7</f>
        <v>5.8571428571428568</v>
      </c>
    </row>
    <row r="206" spans="1:13" x14ac:dyDescent="0.2">
      <c r="A206" t="s">
        <v>12</v>
      </c>
      <c r="B206">
        <v>4609</v>
      </c>
      <c r="C206">
        <f t="shared" si="156"/>
        <v>5</v>
      </c>
      <c r="D206" s="2">
        <f t="shared" ref="D206" si="169">SUM(C200:C206)/7</f>
        <v>29.857142857142858</v>
      </c>
      <c r="E206" s="2">
        <f t="shared" si="166"/>
        <v>26.8</v>
      </c>
      <c r="F206" s="1">
        <f t="shared" si="158"/>
        <v>43953</v>
      </c>
      <c r="G206">
        <v>250</v>
      </c>
      <c r="H206">
        <v>163</v>
      </c>
      <c r="I206">
        <f t="shared" si="163"/>
        <v>49</v>
      </c>
      <c r="J206">
        <f t="shared" si="163"/>
        <v>34</v>
      </c>
      <c r="K206" s="3">
        <f t="shared" si="159"/>
        <v>0.65423583793315732</v>
      </c>
      <c r="L206">
        <f t="shared" si="145"/>
        <v>0</v>
      </c>
      <c r="M206" s="3">
        <f t="shared" ref="M206" si="170">SUM(L200:L206)/7</f>
        <v>3.4285714285714284</v>
      </c>
    </row>
    <row r="207" spans="1:13" x14ac:dyDescent="0.2">
      <c r="A207" t="s">
        <v>12</v>
      </c>
      <c r="B207">
        <v>4631</v>
      </c>
      <c r="C207">
        <f t="shared" si="156"/>
        <v>22</v>
      </c>
      <c r="D207" s="2">
        <f t="shared" ref="D207" si="171">SUM(C201:C207)/7</f>
        <v>28.857142857142858</v>
      </c>
      <c r="E207" s="2">
        <f t="shared" si="166"/>
        <v>25.2</v>
      </c>
      <c r="F207" s="1">
        <f t="shared" si="158"/>
        <v>43954</v>
      </c>
      <c r="G207">
        <v>252</v>
      </c>
      <c r="H207">
        <v>164</v>
      </c>
      <c r="I207">
        <f t="shared" si="163"/>
        <v>50</v>
      </c>
      <c r="J207">
        <f t="shared" si="163"/>
        <v>35</v>
      </c>
      <c r="K207" s="3">
        <f t="shared" si="159"/>
        <v>0.62846772102670467</v>
      </c>
      <c r="L207">
        <f t="shared" si="145"/>
        <v>1</v>
      </c>
      <c r="M207" s="3">
        <f t="shared" ref="M207" si="172">SUM(L201:L207)/7</f>
        <v>3.4285714285714284</v>
      </c>
    </row>
    <row r="208" spans="1:13" x14ac:dyDescent="0.2">
      <c r="A208" t="s">
        <v>12</v>
      </c>
      <c r="B208">
        <v>4636</v>
      </c>
      <c r="C208">
        <f t="shared" si="156"/>
        <v>5</v>
      </c>
      <c r="D208" s="2">
        <f t="shared" ref="D208" si="173">SUM(C202:C208)/7</f>
        <v>23</v>
      </c>
      <c r="E208" s="2">
        <f t="shared" si="166"/>
        <v>22.2</v>
      </c>
      <c r="F208" s="1">
        <f t="shared" si="158"/>
        <v>43955</v>
      </c>
      <c r="G208">
        <v>252</v>
      </c>
      <c r="H208">
        <v>166</v>
      </c>
      <c r="I208">
        <f t="shared" si="163"/>
        <v>51</v>
      </c>
      <c r="J208">
        <f t="shared" si="163"/>
        <v>36</v>
      </c>
      <c r="K208" s="3">
        <f t="shared" si="159"/>
        <v>0.4984108639121641</v>
      </c>
      <c r="L208">
        <f t="shared" si="145"/>
        <v>2</v>
      </c>
      <c r="M208" s="3">
        <f t="shared" ref="M208" si="174">SUM(L202:L208)/7</f>
        <v>3.4285714285714284</v>
      </c>
    </row>
    <row r="209" spans="1:13" x14ac:dyDescent="0.2">
      <c r="A209" t="s">
        <v>12</v>
      </c>
      <c r="B209">
        <v>4644</v>
      </c>
      <c r="C209">
        <f t="shared" ref="C209" si="175">B209-B208</f>
        <v>8</v>
      </c>
      <c r="D209" s="2">
        <f t="shared" ref="D209" si="176">SUM(C203:C209)/7</f>
        <v>19.857142857142858</v>
      </c>
      <c r="E209" s="2">
        <f t="shared" ref="E209" si="177">SUM(C205:C209)/5</f>
        <v>16.399999999999999</v>
      </c>
      <c r="F209" s="1">
        <f t="shared" si="158"/>
        <v>43956</v>
      </c>
      <c r="G209">
        <v>252</v>
      </c>
      <c r="H209">
        <v>172</v>
      </c>
      <c r="I209">
        <f t="shared" si="163"/>
        <v>52</v>
      </c>
      <c r="J209">
        <f t="shared" si="163"/>
        <v>37</v>
      </c>
      <c r="K209" s="3">
        <f t="shared" ref="K209" si="178">D209/(SUM(B206:B208)/3)*100</f>
        <v>0.4293126878886464</v>
      </c>
      <c r="L209">
        <f t="shared" ref="L209" si="179">H209-H208</f>
        <v>6</v>
      </c>
      <c r="M209" s="3">
        <f t="shared" ref="M209" si="180">SUM(L203:L209)/7</f>
        <v>4.2857142857142856</v>
      </c>
    </row>
    <row r="210" spans="1:13" x14ac:dyDescent="0.2">
      <c r="A210" t="s">
        <v>13</v>
      </c>
      <c r="B210">
        <v>286</v>
      </c>
      <c r="C210">
        <v>0</v>
      </c>
      <c r="D210">
        <v>0</v>
      </c>
      <c r="E210">
        <v>0</v>
      </c>
      <c r="F210" s="1">
        <v>43905</v>
      </c>
      <c r="G210">
        <v>3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13</v>
      </c>
      <c r="B211">
        <v>342</v>
      </c>
      <c r="C211">
        <v>56</v>
      </c>
      <c r="D211">
        <v>0</v>
      </c>
      <c r="E211">
        <v>0</v>
      </c>
      <c r="F211" s="1">
        <v>43906</v>
      </c>
      <c r="G211">
        <v>4</v>
      </c>
      <c r="H211">
        <v>0</v>
      </c>
      <c r="I211">
        <v>2</v>
      </c>
      <c r="J211">
        <v>0</v>
      </c>
      <c r="K211">
        <v>0</v>
      </c>
      <c r="L211">
        <f t="shared" si="145"/>
        <v>0</v>
      </c>
      <c r="M211">
        <v>0</v>
      </c>
    </row>
    <row r="212" spans="1:13" x14ac:dyDescent="0.2">
      <c r="A212" t="s">
        <v>13</v>
      </c>
      <c r="B212">
        <v>373</v>
      </c>
      <c r="C212">
        <v>132</v>
      </c>
      <c r="D212">
        <v>0</v>
      </c>
      <c r="E212">
        <v>0</v>
      </c>
      <c r="F212" s="1">
        <f>F211+1</f>
        <v>43907</v>
      </c>
      <c r="G212">
        <v>6</v>
      </c>
      <c r="H212">
        <v>0</v>
      </c>
      <c r="I212">
        <v>3</v>
      </c>
      <c r="J212">
        <v>0</v>
      </c>
      <c r="K212">
        <v>0</v>
      </c>
      <c r="L212">
        <f t="shared" si="145"/>
        <v>0</v>
      </c>
      <c r="M212">
        <v>0</v>
      </c>
    </row>
    <row r="213" spans="1:13" x14ac:dyDescent="0.2">
      <c r="A213" t="s">
        <v>13</v>
      </c>
      <c r="B213">
        <v>432</v>
      </c>
      <c r="C213">
        <v>59</v>
      </c>
      <c r="D213">
        <v>0</v>
      </c>
      <c r="E213">
        <v>0</v>
      </c>
      <c r="F213" s="1">
        <f t="shared" ref="F213:F241" si="181">F212+1</f>
        <v>43908</v>
      </c>
      <c r="G213">
        <v>7</v>
      </c>
      <c r="H213">
        <v>0</v>
      </c>
      <c r="I213">
        <v>4</v>
      </c>
      <c r="J213">
        <v>0</v>
      </c>
      <c r="K213">
        <v>24.6</v>
      </c>
      <c r="L213">
        <f t="shared" si="145"/>
        <v>0</v>
      </c>
      <c r="M213">
        <v>0</v>
      </c>
    </row>
    <row r="214" spans="1:13" x14ac:dyDescent="0.2">
      <c r="A214" t="s">
        <v>13</v>
      </c>
      <c r="B214">
        <v>682</v>
      </c>
      <c r="C214">
        <v>250</v>
      </c>
      <c r="D214">
        <v>0</v>
      </c>
      <c r="E214">
        <v>0</v>
      </c>
      <c r="F214" s="1">
        <f t="shared" si="181"/>
        <v>43909</v>
      </c>
      <c r="G214">
        <v>11</v>
      </c>
      <c r="H214">
        <v>0</v>
      </c>
      <c r="I214">
        <v>5</v>
      </c>
      <c r="J214">
        <v>0</v>
      </c>
      <c r="K214">
        <v>38.4</v>
      </c>
      <c r="L214">
        <f t="shared" si="145"/>
        <v>0</v>
      </c>
      <c r="M214">
        <v>0</v>
      </c>
    </row>
    <row r="215" spans="1:13" x14ac:dyDescent="0.2">
      <c r="A215" t="s">
        <v>13</v>
      </c>
      <c r="B215">
        <v>813</v>
      </c>
      <c r="C215">
        <v>131</v>
      </c>
      <c r="D215">
        <v>0</v>
      </c>
      <c r="E215">
        <v>126</v>
      </c>
      <c r="F215" s="1">
        <f t="shared" si="181"/>
        <v>43910</v>
      </c>
      <c r="G215">
        <v>13</v>
      </c>
      <c r="H215">
        <v>1</v>
      </c>
      <c r="I215">
        <v>6</v>
      </c>
      <c r="J215">
        <v>0</v>
      </c>
      <c r="K215">
        <v>29.7</v>
      </c>
      <c r="L215">
        <f t="shared" si="145"/>
        <v>1</v>
      </c>
      <c r="M215">
        <v>0</v>
      </c>
    </row>
    <row r="216" spans="1:13" x14ac:dyDescent="0.2">
      <c r="A216" t="s">
        <v>13</v>
      </c>
      <c r="B216">
        <v>1080</v>
      </c>
      <c r="C216">
        <v>267</v>
      </c>
      <c r="D216" s="2">
        <f>SUM(C210:C216)/7</f>
        <v>127.85714285714286</v>
      </c>
      <c r="E216">
        <v>168</v>
      </c>
      <c r="F216" s="1">
        <f t="shared" si="181"/>
        <v>43911</v>
      </c>
      <c r="G216">
        <v>17</v>
      </c>
      <c r="H216">
        <v>2</v>
      </c>
      <c r="I216">
        <v>7</v>
      </c>
      <c r="J216">
        <v>0</v>
      </c>
      <c r="K216">
        <v>33.6</v>
      </c>
      <c r="L216">
        <f t="shared" si="145"/>
        <v>1</v>
      </c>
      <c r="M216" s="3">
        <f>SUM(L210:L216)/7</f>
        <v>0.2857142857142857</v>
      </c>
    </row>
    <row r="217" spans="1:13" x14ac:dyDescent="0.2">
      <c r="A217" t="s">
        <v>13</v>
      </c>
      <c r="B217">
        <v>1175</v>
      </c>
      <c r="C217">
        <v>95</v>
      </c>
      <c r="D217" s="2">
        <f t="shared" ref="D217:D249" si="182">SUM(C211:C217)/7</f>
        <v>141.42857142857142</v>
      </c>
      <c r="E217">
        <v>160</v>
      </c>
      <c r="F217" s="1">
        <f t="shared" si="181"/>
        <v>43912</v>
      </c>
      <c r="G217">
        <v>19</v>
      </c>
      <c r="H217">
        <v>2</v>
      </c>
      <c r="I217">
        <v>8</v>
      </c>
      <c r="J217">
        <v>0</v>
      </c>
      <c r="K217">
        <v>19.100000000000001</v>
      </c>
      <c r="L217">
        <f t="shared" si="145"/>
        <v>0</v>
      </c>
      <c r="M217" s="3">
        <f t="shared" ref="M217:M252" si="183">SUM(L211:L217)/7</f>
        <v>0.2857142857142857</v>
      </c>
    </row>
    <row r="218" spans="1:13" x14ac:dyDescent="0.2">
      <c r="A218" t="s">
        <v>13</v>
      </c>
      <c r="B218">
        <v>1347</v>
      </c>
      <c r="C218">
        <v>172</v>
      </c>
      <c r="D218" s="2">
        <f t="shared" si="182"/>
        <v>158</v>
      </c>
      <c r="E218">
        <v>183</v>
      </c>
      <c r="F218" s="1">
        <f t="shared" si="181"/>
        <v>43913</v>
      </c>
      <c r="G218">
        <v>21</v>
      </c>
      <c r="H218">
        <v>3</v>
      </c>
      <c r="I218">
        <v>9</v>
      </c>
      <c r="J218">
        <v>0</v>
      </c>
      <c r="K218">
        <v>17.399999999999999</v>
      </c>
      <c r="L218">
        <f t="shared" si="145"/>
        <v>1</v>
      </c>
      <c r="M218" s="3">
        <f t="shared" si="183"/>
        <v>0.42857142857142855</v>
      </c>
    </row>
    <row r="219" spans="1:13" x14ac:dyDescent="0.2">
      <c r="A219" t="s">
        <v>13</v>
      </c>
      <c r="B219">
        <v>1620</v>
      </c>
      <c r="C219">
        <v>273</v>
      </c>
      <c r="D219" s="2">
        <f t="shared" si="182"/>
        <v>178.14285714285714</v>
      </c>
      <c r="E219">
        <v>188</v>
      </c>
      <c r="F219" s="1">
        <f t="shared" si="181"/>
        <v>43914</v>
      </c>
      <c r="G219">
        <v>26</v>
      </c>
      <c r="H219">
        <v>4</v>
      </c>
      <c r="I219">
        <v>10</v>
      </c>
      <c r="J219">
        <v>0</v>
      </c>
      <c r="K219">
        <v>15</v>
      </c>
      <c r="L219">
        <f t="shared" si="145"/>
        <v>1</v>
      </c>
      <c r="M219" s="3">
        <f t="shared" si="183"/>
        <v>0.5714285714285714</v>
      </c>
    </row>
    <row r="220" spans="1:13" x14ac:dyDescent="0.2">
      <c r="A220" t="s">
        <v>13</v>
      </c>
      <c r="B220">
        <v>1754</v>
      </c>
      <c r="C220">
        <v>134</v>
      </c>
      <c r="D220" s="2">
        <f t="shared" si="182"/>
        <v>188.85714285714286</v>
      </c>
      <c r="E220">
        <v>188</v>
      </c>
      <c r="F220" s="1">
        <f t="shared" si="181"/>
        <v>43915</v>
      </c>
      <c r="G220">
        <v>28</v>
      </c>
      <c r="H220">
        <v>4</v>
      </c>
      <c r="I220">
        <v>11</v>
      </c>
      <c r="J220">
        <v>0</v>
      </c>
      <c r="K220">
        <v>14</v>
      </c>
      <c r="L220">
        <f t="shared" si="145"/>
        <v>0</v>
      </c>
      <c r="M220" s="3">
        <f t="shared" si="183"/>
        <v>0.5714285714285714</v>
      </c>
    </row>
    <row r="221" spans="1:13" x14ac:dyDescent="0.2">
      <c r="A221" t="s">
        <v>13</v>
      </c>
      <c r="B221">
        <v>2157</v>
      </c>
      <c r="C221">
        <v>403</v>
      </c>
      <c r="D221" s="2">
        <f t="shared" si="182"/>
        <v>210.71428571428572</v>
      </c>
      <c r="E221">
        <v>215</v>
      </c>
      <c r="F221" s="1">
        <f t="shared" si="181"/>
        <v>43916</v>
      </c>
      <c r="G221">
        <v>34</v>
      </c>
      <c r="H221">
        <v>6</v>
      </c>
      <c r="I221">
        <v>12</v>
      </c>
      <c r="J221">
        <v>1</v>
      </c>
      <c r="K221">
        <v>17.2</v>
      </c>
      <c r="L221">
        <f t="shared" si="145"/>
        <v>2</v>
      </c>
      <c r="M221" s="3">
        <f t="shared" si="183"/>
        <v>0.8571428571428571</v>
      </c>
    </row>
    <row r="222" spans="1:13" x14ac:dyDescent="0.2">
      <c r="A222" t="s">
        <v>13</v>
      </c>
      <c r="B222">
        <v>2323</v>
      </c>
      <c r="C222">
        <v>166</v>
      </c>
      <c r="D222" s="2">
        <f t="shared" si="182"/>
        <v>215.71428571428572</v>
      </c>
      <c r="E222">
        <v>230</v>
      </c>
      <c r="F222" s="1">
        <f t="shared" si="181"/>
        <v>43917</v>
      </c>
      <c r="G222">
        <v>37</v>
      </c>
      <c r="H222">
        <v>7</v>
      </c>
      <c r="I222">
        <v>13</v>
      </c>
      <c r="J222">
        <v>2</v>
      </c>
      <c r="K222">
        <v>12.7</v>
      </c>
      <c r="L222">
        <f t="shared" si="145"/>
        <v>1</v>
      </c>
      <c r="M222" s="3">
        <f t="shared" si="183"/>
        <v>0.8571428571428571</v>
      </c>
    </row>
    <row r="223" spans="1:13" x14ac:dyDescent="0.2">
      <c r="A223" t="s">
        <v>13</v>
      </c>
      <c r="B223">
        <v>2604</v>
      </c>
      <c r="C223">
        <v>281</v>
      </c>
      <c r="D223" s="2">
        <f t="shared" si="182"/>
        <v>217.71428571428572</v>
      </c>
      <c r="E223">
        <v>251</v>
      </c>
      <c r="F223" s="1">
        <f t="shared" si="181"/>
        <v>43918</v>
      </c>
      <c r="G223">
        <v>42</v>
      </c>
      <c r="H223">
        <v>9</v>
      </c>
      <c r="I223">
        <v>14</v>
      </c>
      <c r="J223">
        <v>3</v>
      </c>
      <c r="K223">
        <v>13.6</v>
      </c>
      <c r="L223">
        <f t="shared" si="145"/>
        <v>2</v>
      </c>
      <c r="M223" s="3">
        <f t="shared" si="183"/>
        <v>1</v>
      </c>
    </row>
    <row r="224" spans="1:13" x14ac:dyDescent="0.2">
      <c r="A224" t="s">
        <v>13</v>
      </c>
      <c r="B224">
        <v>2645</v>
      </c>
      <c r="C224">
        <v>1</v>
      </c>
      <c r="D224" s="2">
        <f t="shared" si="182"/>
        <v>204.28571428571428</v>
      </c>
      <c r="E224">
        <v>197</v>
      </c>
      <c r="F224" s="1">
        <f t="shared" si="181"/>
        <v>43919</v>
      </c>
      <c r="G224">
        <v>42</v>
      </c>
      <c r="H224">
        <v>9</v>
      </c>
      <c r="I224">
        <v>15</v>
      </c>
      <c r="J224">
        <v>4</v>
      </c>
      <c r="K224">
        <v>6.3</v>
      </c>
      <c r="L224">
        <f t="shared" si="145"/>
        <v>0</v>
      </c>
      <c r="M224" s="3">
        <f t="shared" si="183"/>
        <v>1</v>
      </c>
    </row>
    <row r="225" spans="1:13" x14ac:dyDescent="0.2">
      <c r="A225" t="s">
        <v>13</v>
      </c>
      <c r="B225">
        <v>3091</v>
      </c>
      <c r="C225">
        <v>486</v>
      </c>
      <c r="D225" s="2">
        <f t="shared" si="182"/>
        <v>249.14285714285714</v>
      </c>
      <c r="E225">
        <v>267</v>
      </c>
      <c r="F225" s="1">
        <f t="shared" si="181"/>
        <v>43920</v>
      </c>
      <c r="G225">
        <v>49</v>
      </c>
      <c r="H225">
        <v>13</v>
      </c>
      <c r="I225">
        <v>16</v>
      </c>
      <c r="J225">
        <v>5</v>
      </c>
      <c r="K225">
        <v>10.1</v>
      </c>
      <c r="L225">
        <f t="shared" si="145"/>
        <v>4</v>
      </c>
      <c r="M225" s="3">
        <f t="shared" si="183"/>
        <v>1.4285714285714286</v>
      </c>
    </row>
    <row r="226" spans="1:13" x14ac:dyDescent="0.2">
      <c r="A226" t="s">
        <v>13</v>
      </c>
      <c r="B226">
        <v>3283</v>
      </c>
      <c r="C226">
        <v>192</v>
      </c>
      <c r="D226" s="2">
        <f t="shared" si="182"/>
        <v>237.57142857142858</v>
      </c>
      <c r="E226">
        <v>225</v>
      </c>
      <c r="F226" s="1">
        <f t="shared" si="181"/>
        <v>43921</v>
      </c>
      <c r="G226">
        <v>52</v>
      </c>
      <c r="H226">
        <v>17</v>
      </c>
      <c r="I226">
        <v>17</v>
      </c>
      <c r="J226">
        <v>6</v>
      </c>
      <c r="K226">
        <v>8.1</v>
      </c>
      <c r="L226">
        <f t="shared" si="145"/>
        <v>4</v>
      </c>
      <c r="M226" s="3">
        <f t="shared" si="183"/>
        <v>1.8571428571428572</v>
      </c>
    </row>
    <row r="227" spans="1:13" x14ac:dyDescent="0.2">
      <c r="A227" t="s">
        <v>13</v>
      </c>
      <c r="B227">
        <v>3445</v>
      </c>
      <c r="C227">
        <v>162</v>
      </c>
      <c r="D227" s="2">
        <f t="shared" si="182"/>
        <v>241.57142857142858</v>
      </c>
      <c r="E227">
        <v>224</v>
      </c>
      <c r="F227" s="1">
        <f t="shared" si="181"/>
        <v>43922</v>
      </c>
      <c r="G227">
        <v>55</v>
      </c>
      <c r="H227">
        <v>21</v>
      </c>
      <c r="I227">
        <v>18</v>
      </c>
      <c r="J227">
        <v>7</v>
      </c>
      <c r="K227">
        <v>9.3000000000000007</v>
      </c>
      <c r="L227">
        <f t="shared" si="145"/>
        <v>4</v>
      </c>
      <c r="M227" s="3">
        <f t="shared" si="183"/>
        <v>2.4285714285714284</v>
      </c>
    </row>
    <row r="228" spans="1:13" x14ac:dyDescent="0.2">
      <c r="A228" t="s">
        <v>13</v>
      </c>
      <c r="B228">
        <v>3707</v>
      </c>
      <c r="C228">
        <v>262</v>
      </c>
      <c r="D228" s="2">
        <f t="shared" si="182"/>
        <v>221.42857142857142</v>
      </c>
      <c r="E228">
        <v>221</v>
      </c>
      <c r="F228" s="1">
        <f t="shared" si="181"/>
        <v>43923</v>
      </c>
      <c r="G228">
        <v>59</v>
      </c>
      <c r="H228">
        <v>27</v>
      </c>
      <c r="I228">
        <v>19</v>
      </c>
      <c r="J228">
        <v>8</v>
      </c>
      <c r="K228">
        <v>6.3</v>
      </c>
      <c r="L228">
        <f t="shared" si="145"/>
        <v>6</v>
      </c>
      <c r="M228" s="3">
        <f t="shared" si="183"/>
        <v>3</v>
      </c>
    </row>
    <row r="229" spans="1:13" x14ac:dyDescent="0.2">
      <c r="A229" t="s">
        <v>13</v>
      </c>
      <c r="B229">
        <v>3993</v>
      </c>
      <c r="C229">
        <v>286</v>
      </c>
      <c r="D229" s="2">
        <f t="shared" si="182"/>
        <v>238.57142857142858</v>
      </c>
      <c r="E229">
        <v>278</v>
      </c>
      <c r="F229" s="1">
        <f t="shared" si="181"/>
        <v>43924</v>
      </c>
      <c r="G229">
        <v>64</v>
      </c>
      <c r="H229">
        <v>33</v>
      </c>
      <c r="I229">
        <v>20</v>
      </c>
      <c r="J229">
        <v>9</v>
      </c>
      <c r="K229">
        <v>6.8</v>
      </c>
      <c r="L229">
        <f t="shared" si="145"/>
        <v>6</v>
      </c>
      <c r="M229" s="3">
        <f t="shared" si="183"/>
        <v>3.7142857142857144</v>
      </c>
    </row>
    <row r="230" spans="1:13" x14ac:dyDescent="0.2">
      <c r="A230" t="s">
        <v>13</v>
      </c>
      <c r="B230">
        <v>4279</v>
      </c>
      <c r="C230">
        <v>286</v>
      </c>
      <c r="D230" s="2">
        <f t="shared" si="182"/>
        <v>239.28571428571428</v>
      </c>
      <c r="E230">
        <v>238</v>
      </c>
      <c r="F230" s="1">
        <f t="shared" si="181"/>
        <v>43925</v>
      </c>
      <c r="G230">
        <v>68</v>
      </c>
      <c r="H230">
        <v>42</v>
      </c>
      <c r="I230">
        <v>21</v>
      </c>
      <c r="J230">
        <v>10</v>
      </c>
      <c r="K230">
        <v>7.5</v>
      </c>
      <c r="L230">
        <f t="shared" si="145"/>
        <v>9</v>
      </c>
      <c r="M230" s="3">
        <f t="shared" si="183"/>
        <v>4.7142857142857144</v>
      </c>
    </row>
    <row r="231" spans="1:13" x14ac:dyDescent="0.2">
      <c r="A231" t="s">
        <v>13</v>
      </c>
      <c r="B231">
        <v>4575</v>
      </c>
      <c r="C231">
        <v>296</v>
      </c>
      <c r="D231" s="2">
        <f t="shared" si="182"/>
        <v>281.42857142857144</v>
      </c>
      <c r="E231">
        <v>258</v>
      </c>
      <c r="F231" s="1">
        <f t="shared" si="181"/>
        <v>43926</v>
      </c>
      <c r="G231">
        <v>73</v>
      </c>
      <c r="H231">
        <v>56</v>
      </c>
      <c r="I231">
        <v>22</v>
      </c>
      <c r="J231">
        <v>11</v>
      </c>
      <c r="K231" s="3">
        <f>D231/(SUM(B228:B230)/3)*100</f>
        <v>7.0480483703624195</v>
      </c>
      <c r="L231">
        <f t="shared" si="145"/>
        <v>14</v>
      </c>
      <c r="M231" s="3">
        <f t="shared" si="183"/>
        <v>6.7142857142857144</v>
      </c>
    </row>
    <row r="232" spans="1:13" x14ac:dyDescent="0.2">
      <c r="A232" t="s">
        <v>13</v>
      </c>
      <c r="B232">
        <v>4674</v>
      </c>
      <c r="C232">
        <v>99</v>
      </c>
      <c r="D232" s="2">
        <f t="shared" si="182"/>
        <v>226.14285714285714</v>
      </c>
      <c r="E232">
        <v>278</v>
      </c>
      <c r="F232" s="1">
        <f t="shared" si="181"/>
        <v>43927</v>
      </c>
      <c r="G232">
        <v>75</v>
      </c>
      <c r="H232">
        <v>61</v>
      </c>
      <c r="I232">
        <v>23</v>
      </c>
      <c r="J232">
        <v>12</v>
      </c>
      <c r="K232" s="3">
        <f>D232/(SUM(B229:B231)/3)*100</f>
        <v>5.2808326568737556</v>
      </c>
      <c r="L232">
        <f t="shared" si="145"/>
        <v>5</v>
      </c>
      <c r="M232" s="3">
        <f t="shared" si="183"/>
        <v>6.8571428571428568</v>
      </c>
    </row>
    <row r="233" spans="1:13" x14ac:dyDescent="0.2">
      <c r="A233" t="s">
        <v>13</v>
      </c>
      <c r="B233">
        <v>4837</v>
      </c>
      <c r="C233">
        <v>163</v>
      </c>
      <c r="D233" s="2">
        <f t="shared" si="182"/>
        <v>222</v>
      </c>
      <c r="E233" s="2">
        <f>SUM(C229:C233)/5</f>
        <v>226</v>
      </c>
      <c r="F233" s="1">
        <f t="shared" si="181"/>
        <v>43928</v>
      </c>
      <c r="G233">
        <v>77</v>
      </c>
      <c r="H233">
        <v>73</v>
      </c>
      <c r="I233">
        <v>24</v>
      </c>
      <c r="J233">
        <v>14</v>
      </c>
      <c r="K233" s="3">
        <f>D233/(SUM(B230:B232)/3)*100</f>
        <v>4.9231224127735072</v>
      </c>
      <c r="L233">
        <f t="shared" si="145"/>
        <v>12</v>
      </c>
      <c r="M233" s="3">
        <f t="shared" si="183"/>
        <v>8</v>
      </c>
    </row>
    <row r="234" spans="1:13" x14ac:dyDescent="0.2">
      <c r="A234" t="s">
        <v>13</v>
      </c>
      <c r="B234">
        <v>4965</v>
      </c>
      <c r="C234">
        <v>128</v>
      </c>
      <c r="D234" s="2">
        <f t="shared" si="182"/>
        <v>217.14285714285714</v>
      </c>
      <c r="E234" s="2">
        <f>SUM(C230:C234)/5</f>
        <v>194.4</v>
      </c>
      <c r="F234" s="1">
        <f t="shared" si="181"/>
        <v>43929</v>
      </c>
      <c r="G234">
        <v>79</v>
      </c>
      <c r="H234">
        <v>84</v>
      </c>
      <c r="I234">
        <v>25</v>
      </c>
      <c r="J234">
        <v>15</v>
      </c>
      <c r="K234" s="3">
        <f>D234/(SUM(B231:B233)/3)*100</f>
        <v>4.6246526439625972</v>
      </c>
      <c r="L234">
        <f t="shared" si="145"/>
        <v>11</v>
      </c>
      <c r="M234" s="3">
        <f t="shared" si="183"/>
        <v>9</v>
      </c>
    </row>
    <row r="235" spans="1:13" x14ac:dyDescent="0.2">
      <c r="A235" t="s">
        <v>13</v>
      </c>
      <c r="B235">
        <v>5242</v>
      </c>
      <c r="C235">
        <v>277</v>
      </c>
      <c r="D235" s="2">
        <f t="shared" si="182"/>
        <v>219.28571428571428</v>
      </c>
      <c r="E235" s="2">
        <f>SUM(C231:C235)/5</f>
        <v>192.6</v>
      </c>
      <c r="F235" s="1">
        <f t="shared" si="181"/>
        <v>43930</v>
      </c>
      <c r="G235">
        <v>84</v>
      </c>
      <c r="H235">
        <v>100</v>
      </c>
      <c r="I235">
        <f t="shared" ref="I235:J250" si="184">I234+1</f>
        <v>26</v>
      </c>
      <c r="J235">
        <f t="shared" si="184"/>
        <v>16</v>
      </c>
      <c r="K235" s="3">
        <f>D235/(SUM(B232:B234)/3)*100</f>
        <v>4.5444676903643471</v>
      </c>
      <c r="L235">
        <f t="shared" si="145"/>
        <v>16</v>
      </c>
      <c r="M235" s="3">
        <f t="shared" si="183"/>
        <v>10.428571428571429</v>
      </c>
    </row>
    <row r="236" spans="1:13" x14ac:dyDescent="0.2">
      <c r="A236" t="s">
        <v>13</v>
      </c>
      <c r="B236">
        <v>5694</v>
      </c>
      <c r="C236">
        <v>452</v>
      </c>
      <c r="D236" s="2">
        <f t="shared" si="182"/>
        <v>243</v>
      </c>
      <c r="E236" s="2">
        <f t="shared" ref="E236" si="185">SUM(C232:C236)/5</f>
        <v>223.8</v>
      </c>
      <c r="F236" s="1">
        <f t="shared" si="181"/>
        <v>43931</v>
      </c>
      <c r="G236">
        <v>91</v>
      </c>
      <c r="H236">
        <v>111</v>
      </c>
      <c r="I236">
        <f t="shared" si="184"/>
        <v>27</v>
      </c>
      <c r="J236">
        <f t="shared" si="184"/>
        <v>17</v>
      </c>
      <c r="K236" s="3">
        <f t="shared" ref="K236" si="186">D236/(SUM(B233:B235)/3)*100</f>
        <v>4.845785695293805</v>
      </c>
      <c r="L236">
        <f t="shared" si="145"/>
        <v>11</v>
      </c>
      <c r="M236" s="3">
        <f t="shared" si="183"/>
        <v>11.142857142857142</v>
      </c>
    </row>
    <row r="237" spans="1:13" x14ac:dyDescent="0.2">
      <c r="A237" t="s">
        <v>13</v>
      </c>
      <c r="B237">
        <v>5808</v>
      </c>
      <c r="C237">
        <v>114</v>
      </c>
      <c r="D237" s="2">
        <f t="shared" si="182"/>
        <v>218.42857142857142</v>
      </c>
      <c r="E237" s="2">
        <f t="shared" ref="E237" si="187">SUM(C233:C237)/5</f>
        <v>226.8</v>
      </c>
      <c r="F237" s="1">
        <f t="shared" si="181"/>
        <v>43932</v>
      </c>
      <c r="G237">
        <v>93</v>
      </c>
      <c r="H237">
        <v>120</v>
      </c>
      <c r="I237">
        <f t="shared" si="184"/>
        <v>28</v>
      </c>
      <c r="J237">
        <f t="shared" si="184"/>
        <v>18</v>
      </c>
      <c r="K237" s="3">
        <f>D237/(SUM(B234:B236)/3)*100</f>
        <v>4.1210346159720412</v>
      </c>
      <c r="L237">
        <f t="shared" si="145"/>
        <v>9</v>
      </c>
      <c r="M237" s="3">
        <f t="shared" si="183"/>
        <v>11.142857142857142</v>
      </c>
    </row>
    <row r="238" spans="1:13" x14ac:dyDescent="0.2">
      <c r="A238" t="s">
        <v>13</v>
      </c>
      <c r="B238">
        <v>5859</v>
      </c>
      <c r="C238">
        <v>51</v>
      </c>
      <c r="D238" s="2">
        <f t="shared" si="182"/>
        <v>183.42857142857142</v>
      </c>
      <c r="E238" s="2">
        <f t="shared" ref="E238:E241" si="188">SUM(C234:C238)/5</f>
        <v>204.4</v>
      </c>
      <c r="F238" s="1">
        <f t="shared" si="181"/>
        <v>43933</v>
      </c>
      <c r="G238">
        <v>94</v>
      </c>
      <c r="H238">
        <v>123</v>
      </c>
      <c r="I238">
        <f t="shared" si="184"/>
        <v>29</v>
      </c>
      <c r="J238">
        <f t="shared" si="184"/>
        <v>19</v>
      </c>
      <c r="K238" s="3">
        <f>D238/(SUM(B235:B237)/3)*100</f>
        <v>3.2864650877073234</v>
      </c>
      <c r="L238">
        <f t="shared" si="145"/>
        <v>3</v>
      </c>
      <c r="M238" s="3">
        <f t="shared" si="183"/>
        <v>9.5714285714285712</v>
      </c>
    </row>
    <row r="239" spans="1:13" x14ac:dyDescent="0.2">
      <c r="A239" t="s">
        <v>13</v>
      </c>
      <c r="B239">
        <v>6114</v>
      </c>
      <c r="C239">
        <v>255</v>
      </c>
      <c r="D239" s="2">
        <f t="shared" si="182"/>
        <v>205.71428571428572</v>
      </c>
      <c r="E239" s="2">
        <f t="shared" si="188"/>
        <v>229.8</v>
      </c>
      <c r="F239" s="1">
        <f t="shared" si="181"/>
        <v>43934</v>
      </c>
      <c r="G239">
        <v>98</v>
      </c>
      <c r="H239">
        <v>135</v>
      </c>
      <c r="I239">
        <f t="shared" si="184"/>
        <v>30</v>
      </c>
      <c r="J239">
        <f t="shared" si="184"/>
        <v>20</v>
      </c>
      <c r="K239" s="3">
        <f>D239/(SUM(B236:B238)/3)*100</f>
        <v>3.5547656076427456</v>
      </c>
      <c r="L239">
        <f t="shared" si="145"/>
        <v>12</v>
      </c>
      <c r="M239" s="3">
        <f t="shared" si="183"/>
        <v>10.571428571428571</v>
      </c>
    </row>
    <row r="240" spans="1:13" x14ac:dyDescent="0.2">
      <c r="A240" t="s">
        <v>13</v>
      </c>
      <c r="B240">
        <v>6183</v>
      </c>
      <c r="C240">
        <v>69</v>
      </c>
      <c r="D240" s="2">
        <f t="shared" si="182"/>
        <v>192.28571428571428</v>
      </c>
      <c r="E240" s="2">
        <f t="shared" si="188"/>
        <v>188.2</v>
      </c>
      <c r="F240" s="1">
        <f t="shared" si="181"/>
        <v>43935</v>
      </c>
      <c r="G240">
        <v>99</v>
      </c>
      <c r="H240">
        <v>147</v>
      </c>
      <c r="I240">
        <f t="shared" si="184"/>
        <v>31</v>
      </c>
      <c r="J240">
        <f t="shared" si="184"/>
        <v>21</v>
      </c>
      <c r="K240" s="3">
        <f>D240/(SUM(B237:B239)/3)*100</f>
        <v>3.2442334112656366</v>
      </c>
      <c r="L240">
        <f t="shared" si="145"/>
        <v>12</v>
      </c>
      <c r="M240" s="3">
        <f t="shared" si="183"/>
        <v>10.571428571428571</v>
      </c>
    </row>
    <row r="241" spans="1:13" x14ac:dyDescent="0.2">
      <c r="A241" t="s">
        <v>13</v>
      </c>
      <c r="B241">
        <v>6347</v>
      </c>
      <c r="C241">
        <v>164</v>
      </c>
      <c r="D241" s="2">
        <f t="shared" si="182"/>
        <v>197.42857142857142</v>
      </c>
      <c r="E241" s="2">
        <f t="shared" si="188"/>
        <v>130.6</v>
      </c>
      <c r="F241" s="1">
        <f t="shared" si="181"/>
        <v>43936</v>
      </c>
      <c r="G241">
        <v>101</v>
      </c>
      <c r="H241">
        <v>173</v>
      </c>
      <c r="I241">
        <f t="shared" si="184"/>
        <v>32</v>
      </c>
      <c r="J241">
        <f t="shared" si="184"/>
        <v>22</v>
      </c>
      <c r="K241" s="3">
        <f t="shared" ref="K241" si="189">D241/(SUM(B238:B240)/3)*100</f>
        <v>3.262203757907657</v>
      </c>
      <c r="L241">
        <f t="shared" si="145"/>
        <v>26</v>
      </c>
      <c r="M241" s="3">
        <f t="shared" si="183"/>
        <v>12.714285714285714</v>
      </c>
    </row>
    <row r="242" spans="1:13" x14ac:dyDescent="0.2">
      <c r="A242" t="s">
        <v>13</v>
      </c>
      <c r="B242">
        <v>6470</v>
      </c>
      <c r="C242">
        <v>123</v>
      </c>
      <c r="D242" s="2">
        <f t="shared" si="182"/>
        <v>175.42857142857142</v>
      </c>
      <c r="E242" s="2">
        <f>SUM(C238:C242)/5</f>
        <v>132.4</v>
      </c>
      <c r="F242" s="1">
        <f>F241+1</f>
        <v>43937</v>
      </c>
      <c r="G242">
        <v>103</v>
      </c>
      <c r="H242">
        <v>187</v>
      </c>
      <c r="I242">
        <f t="shared" si="184"/>
        <v>33</v>
      </c>
      <c r="J242">
        <f t="shared" si="184"/>
        <v>23</v>
      </c>
      <c r="K242" s="3">
        <f>D242/(SUM(B239:B241)/3)*100</f>
        <v>2.8228154595886839</v>
      </c>
      <c r="L242">
        <f t="shared" si="145"/>
        <v>14</v>
      </c>
      <c r="M242" s="3">
        <f t="shared" si="183"/>
        <v>12.428571428571429</v>
      </c>
    </row>
    <row r="243" spans="1:13" x14ac:dyDescent="0.2">
      <c r="A243" t="s">
        <v>13</v>
      </c>
      <c r="B243">
        <v>6705</v>
      </c>
      <c r="C243">
        <v>235</v>
      </c>
      <c r="D243" s="2">
        <f t="shared" si="182"/>
        <v>144.42857142857142</v>
      </c>
      <c r="E243" s="2">
        <f>SUM(C239:C243)/5</f>
        <v>169.2</v>
      </c>
      <c r="F243" s="1">
        <f>F242+1</f>
        <v>43938</v>
      </c>
      <c r="G243">
        <v>107</v>
      </c>
      <c r="H243">
        <v>197</v>
      </c>
      <c r="I243">
        <f t="shared" si="184"/>
        <v>34</v>
      </c>
      <c r="J243">
        <f t="shared" si="184"/>
        <v>24</v>
      </c>
      <c r="K243" s="3">
        <f>D243/(SUM(B240:B242)/3)*100</f>
        <v>2.2804511278195485</v>
      </c>
      <c r="L243">
        <f t="shared" si="145"/>
        <v>10</v>
      </c>
      <c r="M243" s="3">
        <f t="shared" si="183"/>
        <v>12.285714285714286</v>
      </c>
    </row>
    <row r="244" spans="1:13" x14ac:dyDescent="0.2">
      <c r="A244" t="s">
        <v>13</v>
      </c>
      <c r="B244">
        <v>6916</v>
      </c>
      <c r="C244">
        <v>211</v>
      </c>
      <c r="D244" s="2">
        <f t="shared" si="182"/>
        <v>158.28571428571428</v>
      </c>
      <c r="E244" s="2">
        <f>SUM(C240:C244)/5</f>
        <v>160.4</v>
      </c>
      <c r="F244" s="1">
        <f>F243+1</f>
        <v>43939</v>
      </c>
      <c r="G244">
        <v>110</v>
      </c>
      <c r="H244">
        <v>212</v>
      </c>
      <c r="I244">
        <f t="shared" si="184"/>
        <v>35</v>
      </c>
      <c r="J244">
        <f t="shared" si="184"/>
        <v>25</v>
      </c>
      <c r="K244" s="3">
        <f>D244/(SUM(B241:B243)/3)*100</f>
        <v>2.4324205658085383</v>
      </c>
      <c r="L244">
        <f t="shared" si="145"/>
        <v>15</v>
      </c>
      <c r="M244" s="3">
        <f t="shared" si="183"/>
        <v>13.142857142857142</v>
      </c>
    </row>
    <row r="245" spans="1:13" x14ac:dyDescent="0.2">
      <c r="A245" t="s">
        <v>13</v>
      </c>
      <c r="B245">
        <v>7108</v>
      </c>
      <c r="C245">
        <f>B245-B244</f>
        <v>192</v>
      </c>
      <c r="D245" s="2">
        <f t="shared" si="182"/>
        <v>178.42857142857142</v>
      </c>
      <c r="E245" s="2">
        <f>SUM(C241:C245)/5</f>
        <v>185</v>
      </c>
      <c r="F245" s="1">
        <f>F244+1</f>
        <v>43940</v>
      </c>
      <c r="G245">
        <v>113</v>
      </c>
      <c r="H245">
        <v>230</v>
      </c>
      <c r="I245">
        <f t="shared" si="184"/>
        <v>36</v>
      </c>
      <c r="J245">
        <f t="shared" si="184"/>
        <v>26</v>
      </c>
      <c r="K245" s="3">
        <f>D245/(SUM(B242:B244)/3)*100</f>
        <v>2.6643059792231063</v>
      </c>
      <c r="L245">
        <f t="shared" si="145"/>
        <v>18</v>
      </c>
      <c r="M245" s="3">
        <f t="shared" si="183"/>
        <v>15.285714285714286</v>
      </c>
    </row>
    <row r="246" spans="1:13" x14ac:dyDescent="0.2">
      <c r="A246" t="s">
        <v>13</v>
      </c>
      <c r="B246">
        <v>7177</v>
      </c>
      <c r="C246">
        <v>69</v>
      </c>
      <c r="D246" s="2">
        <f t="shared" si="182"/>
        <v>151.85714285714286</v>
      </c>
      <c r="E246" s="2">
        <f>SUM(C242:C246)/5</f>
        <v>166</v>
      </c>
      <c r="F246" s="1">
        <f>F245+1</f>
        <v>43941</v>
      </c>
      <c r="G246">
        <v>115</v>
      </c>
      <c r="H246">
        <v>240</v>
      </c>
      <c r="I246">
        <f t="shared" si="184"/>
        <v>37</v>
      </c>
      <c r="J246">
        <f t="shared" si="184"/>
        <v>27</v>
      </c>
      <c r="K246" s="3">
        <f>D246/(SUM(B243:B245)/3)*100</f>
        <v>2.197749185061646</v>
      </c>
      <c r="L246">
        <f t="shared" si="145"/>
        <v>10</v>
      </c>
      <c r="M246" s="3">
        <f t="shared" si="183"/>
        <v>15</v>
      </c>
    </row>
    <row r="247" spans="1:13" x14ac:dyDescent="0.2">
      <c r="A247" t="s">
        <v>13</v>
      </c>
      <c r="B247">
        <v>7231</v>
      </c>
      <c r="C247">
        <f t="shared" ref="C247:C260" si="190">B247-B246</f>
        <v>54</v>
      </c>
      <c r="D247" s="2">
        <f t="shared" si="182"/>
        <v>149.71428571428572</v>
      </c>
      <c r="E247" s="2">
        <f t="shared" ref="E247" si="191">SUM(C243:C247)/5</f>
        <v>152.19999999999999</v>
      </c>
      <c r="F247" s="1">
        <f t="shared" ref="F247:F261" si="192">F246+1</f>
        <v>43942</v>
      </c>
      <c r="G247">
        <v>115</v>
      </c>
      <c r="H247">
        <v>251</v>
      </c>
      <c r="I247">
        <f t="shared" si="184"/>
        <v>38</v>
      </c>
      <c r="J247">
        <f t="shared" si="184"/>
        <v>28</v>
      </c>
      <c r="K247" s="3">
        <f t="shared" ref="K247:K260" si="193">D247/(SUM(B244:B246)/3)*100</f>
        <v>2.1184984535769877</v>
      </c>
      <c r="L247">
        <f t="shared" si="145"/>
        <v>11</v>
      </c>
      <c r="M247" s="3">
        <f t="shared" si="183"/>
        <v>14.857142857142858</v>
      </c>
    </row>
    <row r="248" spans="1:13" x14ac:dyDescent="0.2">
      <c r="A248" t="s">
        <v>13</v>
      </c>
      <c r="B248">
        <v>7380</v>
      </c>
      <c r="C248">
        <f t="shared" si="190"/>
        <v>149</v>
      </c>
      <c r="D248" s="2">
        <f t="shared" si="182"/>
        <v>147.57142857142858</v>
      </c>
      <c r="E248" s="2">
        <f t="shared" ref="E248" si="194">SUM(C244:C248)/5</f>
        <v>135</v>
      </c>
      <c r="F248" s="1">
        <f t="shared" si="192"/>
        <v>43943</v>
      </c>
      <c r="G248">
        <v>118</v>
      </c>
      <c r="H248">
        <v>265</v>
      </c>
      <c r="I248">
        <f t="shared" si="184"/>
        <v>39</v>
      </c>
      <c r="J248">
        <f t="shared" si="184"/>
        <v>29</v>
      </c>
      <c r="K248" s="3">
        <f t="shared" si="193"/>
        <v>2.057604971715401</v>
      </c>
      <c r="L248">
        <f t="shared" si="145"/>
        <v>14</v>
      </c>
      <c r="M248" s="3">
        <f t="shared" si="183"/>
        <v>13.142857142857142</v>
      </c>
    </row>
    <row r="249" spans="1:13" x14ac:dyDescent="0.2">
      <c r="A249" t="s">
        <v>13</v>
      </c>
      <c r="B249">
        <v>7593</v>
      </c>
      <c r="C249">
        <f t="shared" si="190"/>
        <v>213</v>
      </c>
      <c r="D249" s="2">
        <f t="shared" si="182"/>
        <v>160.42857142857142</v>
      </c>
      <c r="E249" s="2">
        <f t="shared" ref="E249:E252" si="195">SUM(C245:C249)/5</f>
        <v>135.4</v>
      </c>
      <c r="F249" s="1">
        <f t="shared" si="192"/>
        <v>43944</v>
      </c>
      <c r="G249">
        <v>121</v>
      </c>
      <c r="H249">
        <v>286</v>
      </c>
      <c r="I249">
        <f t="shared" si="184"/>
        <v>40</v>
      </c>
      <c r="J249">
        <f t="shared" si="184"/>
        <v>30</v>
      </c>
      <c r="K249" s="3">
        <f t="shared" si="193"/>
        <v>2.2089485693304307</v>
      </c>
      <c r="L249">
        <f t="shared" si="145"/>
        <v>21</v>
      </c>
      <c r="M249" s="3">
        <f t="shared" si="183"/>
        <v>14.142857142857142</v>
      </c>
    </row>
    <row r="250" spans="1:13" x14ac:dyDescent="0.2">
      <c r="A250" t="s">
        <v>13</v>
      </c>
      <c r="B250">
        <v>7712</v>
      </c>
      <c r="C250">
        <f t="shared" si="190"/>
        <v>119</v>
      </c>
      <c r="D250" s="2">
        <f t="shared" ref="D250:D251" si="196">SUM(C244:C250)/7</f>
        <v>143.85714285714286</v>
      </c>
      <c r="E250" s="2">
        <f t="shared" si="195"/>
        <v>120.8</v>
      </c>
      <c r="F250" s="1">
        <f t="shared" si="192"/>
        <v>43945</v>
      </c>
      <c r="G250">
        <v>123</v>
      </c>
      <c r="H250">
        <v>296</v>
      </c>
      <c r="I250">
        <f t="shared" si="184"/>
        <v>41</v>
      </c>
      <c r="J250">
        <f t="shared" si="184"/>
        <v>31</v>
      </c>
      <c r="K250" s="3">
        <f t="shared" si="193"/>
        <v>1.9436652340633607</v>
      </c>
      <c r="L250">
        <f t="shared" si="145"/>
        <v>10</v>
      </c>
      <c r="M250" s="3">
        <f t="shared" si="183"/>
        <v>14.142857142857142</v>
      </c>
    </row>
    <row r="251" spans="1:13" x14ac:dyDescent="0.2">
      <c r="A251" t="s">
        <v>13</v>
      </c>
      <c r="B251">
        <v>7837</v>
      </c>
      <c r="C251">
        <f t="shared" si="190"/>
        <v>125</v>
      </c>
      <c r="D251" s="2">
        <f t="shared" si="196"/>
        <v>131.57142857142858</v>
      </c>
      <c r="E251" s="2">
        <f t="shared" si="195"/>
        <v>132</v>
      </c>
      <c r="F251" s="1">
        <f t="shared" si="192"/>
        <v>43946</v>
      </c>
      <c r="G251">
        <v>125</v>
      </c>
      <c r="H251">
        <v>305</v>
      </c>
      <c r="I251">
        <f t="shared" ref="I251:J261" si="197">I250+1</f>
        <v>42</v>
      </c>
      <c r="J251">
        <f t="shared" si="197"/>
        <v>32</v>
      </c>
      <c r="K251" s="3">
        <f t="shared" si="193"/>
        <v>1.7399792184892473</v>
      </c>
      <c r="L251">
        <f t="shared" si="145"/>
        <v>9</v>
      </c>
      <c r="M251" s="3">
        <f t="shared" si="183"/>
        <v>13.285714285714286</v>
      </c>
    </row>
    <row r="252" spans="1:13" x14ac:dyDescent="0.2">
      <c r="A252" t="s">
        <v>13</v>
      </c>
      <c r="B252">
        <v>7946</v>
      </c>
      <c r="C252">
        <f t="shared" si="190"/>
        <v>109</v>
      </c>
      <c r="D252" s="2">
        <f t="shared" ref="D252" si="198">SUM(C246:C252)/7</f>
        <v>119.71428571428571</v>
      </c>
      <c r="E252" s="2">
        <f t="shared" si="195"/>
        <v>143</v>
      </c>
      <c r="F252" s="1">
        <f t="shared" si="192"/>
        <v>43947</v>
      </c>
      <c r="G252">
        <v>127</v>
      </c>
      <c r="H252">
        <v>315</v>
      </c>
      <c r="I252">
        <f t="shared" si="197"/>
        <v>43</v>
      </c>
      <c r="J252">
        <f t="shared" si="197"/>
        <v>33</v>
      </c>
      <c r="K252" s="3">
        <f t="shared" si="193"/>
        <v>1.5519093299751843</v>
      </c>
      <c r="L252">
        <f t="shared" si="145"/>
        <v>10</v>
      </c>
      <c r="M252" s="3">
        <f t="shared" si="183"/>
        <v>12.142857142857142</v>
      </c>
    </row>
    <row r="253" spans="1:13" x14ac:dyDescent="0.2">
      <c r="A253" t="s">
        <v>13</v>
      </c>
      <c r="B253">
        <v>7979</v>
      </c>
      <c r="C253">
        <f t="shared" si="190"/>
        <v>33</v>
      </c>
      <c r="D253" s="2">
        <f t="shared" ref="D253:D257" si="199">SUM(C247:C253)/7</f>
        <v>114.57142857142857</v>
      </c>
      <c r="E253" s="2">
        <f t="shared" ref="E253:E260" si="200">SUM(C249:C253)/5</f>
        <v>119.8</v>
      </c>
      <c r="F253" s="1">
        <f t="shared" si="192"/>
        <v>43948</v>
      </c>
      <c r="G253">
        <v>127</v>
      </c>
      <c r="H253">
        <v>320</v>
      </c>
      <c r="I253">
        <f t="shared" si="197"/>
        <v>44</v>
      </c>
      <c r="J253">
        <f t="shared" si="197"/>
        <v>34</v>
      </c>
      <c r="K253" s="3">
        <f t="shared" si="193"/>
        <v>1.4629252424528014</v>
      </c>
      <c r="L253">
        <f t="shared" si="145"/>
        <v>5</v>
      </c>
      <c r="M253" s="3">
        <f t="shared" ref="M253:M256" si="201">SUM(L247:L253)/7</f>
        <v>11.428571428571429</v>
      </c>
    </row>
    <row r="254" spans="1:13" x14ac:dyDescent="0.2">
      <c r="A254" t="s">
        <v>13</v>
      </c>
      <c r="B254">
        <v>8026</v>
      </c>
      <c r="C254">
        <f t="shared" si="190"/>
        <v>47</v>
      </c>
      <c r="D254" s="2">
        <f t="shared" si="199"/>
        <v>113.57142857142857</v>
      </c>
      <c r="E254" s="2">
        <f t="shared" si="200"/>
        <v>86.6</v>
      </c>
      <c r="F254" s="1">
        <f t="shared" si="192"/>
        <v>43949</v>
      </c>
      <c r="G254">
        <v>128</v>
      </c>
      <c r="H254">
        <v>333</v>
      </c>
      <c r="I254">
        <f t="shared" si="197"/>
        <v>45</v>
      </c>
      <c r="J254">
        <f t="shared" si="197"/>
        <v>35</v>
      </c>
      <c r="K254" s="3">
        <f t="shared" si="193"/>
        <v>1.433861988529104</v>
      </c>
      <c r="L254">
        <f t="shared" si="145"/>
        <v>13</v>
      </c>
      <c r="M254" s="3">
        <f t="shared" si="201"/>
        <v>11.714285714285714</v>
      </c>
    </row>
    <row r="255" spans="1:13" x14ac:dyDescent="0.2">
      <c r="A255" t="s">
        <v>13</v>
      </c>
      <c r="B255">
        <v>8184</v>
      </c>
      <c r="C255">
        <f t="shared" si="190"/>
        <v>158</v>
      </c>
      <c r="D255" s="2">
        <f t="shared" si="199"/>
        <v>114.85714285714286</v>
      </c>
      <c r="E255" s="2">
        <f t="shared" si="200"/>
        <v>94.4</v>
      </c>
      <c r="F255" s="1">
        <f t="shared" si="192"/>
        <v>43950</v>
      </c>
      <c r="G255">
        <v>131</v>
      </c>
      <c r="H255">
        <v>346</v>
      </c>
      <c r="I255">
        <f t="shared" si="197"/>
        <v>46</v>
      </c>
      <c r="J255">
        <f t="shared" si="197"/>
        <v>36</v>
      </c>
      <c r="K255" s="3">
        <f t="shared" si="193"/>
        <v>1.4386515325933305</v>
      </c>
      <c r="L255">
        <f t="shared" si="145"/>
        <v>13</v>
      </c>
      <c r="M255" s="3">
        <f t="shared" si="201"/>
        <v>11.571428571428571</v>
      </c>
    </row>
    <row r="256" spans="1:13" x14ac:dyDescent="0.2">
      <c r="A256" t="s">
        <v>13</v>
      </c>
      <c r="B256">
        <v>8304</v>
      </c>
      <c r="C256">
        <f t="shared" si="190"/>
        <v>120</v>
      </c>
      <c r="D256" s="2">
        <f t="shared" si="199"/>
        <v>101.57142857142857</v>
      </c>
      <c r="E256" s="2">
        <f t="shared" si="200"/>
        <v>93.4</v>
      </c>
      <c r="F256" s="1">
        <f t="shared" si="192"/>
        <v>43951</v>
      </c>
      <c r="G256">
        <v>133</v>
      </c>
      <c r="H256">
        <v>353</v>
      </c>
      <c r="I256">
        <f t="shared" si="197"/>
        <v>47</v>
      </c>
      <c r="J256">
        <f t="shared" si="197"/>
        <v>37</v>
      </c>
      <c r="K256" s="3">
        <f t="shared" si="193"/>
        <v>1.2597225421236335</v>
      </c>
      <c r="L256">
        <f t="shared" si="145"/>
        <v>7</v>
      </c>
      <c r="M256" s="3">
        <f t="shared" si="201"/>
        <v>9.5714285714285712</v>
      </c>
    </row>
    <row r="257" spans="1:13" x14ac:dyDescent="0.2">
      <c r="A257" t="s">
        <v>13</v>
      </c>
      <c r="B257">
        <v>8376</v>
      </c>
      <c r="C257">
        <f t="shared" si="190"/>
        <v>72</v>
      </c>
      <c r="D257" s="2">
        <f t="shared" si="199"/>
        <v>94.857142857142861</v>
      </c>
      <c r="E257" s="2">
        <f t="shared" si="200"/>
        <v>86</v>
      </c>
      <c r="F257" s="1">
        <f t="shared" si="192"/>
        <v>43952</v>
      </c>
      <c r="G257" s="4">
        <v>134</v>
      </c>
      <c r="H257" s="4">
        <v>360</v>
      </c>
      <c r="I257">
        <f t="shared" si="197"/>
        <v>48</v>
      </c>
      <c r="J257">
        <f t="shared" si="197"/>
        <v>38</v>
      </c>
      <c r="K257" s="3">
        <f t="shared" si="193"/>
        <v>1.1608526905907994</v>
      </c>
      <c r="L257">
        <f t="shared" si="145"/>
        <v>7</v>
      </c>
      <c r="M257" s="3">
        <f t="shared" ref="M257" si="202">SUM(L251:L257)/7</f>
        <v>9.1428571428571423</v>
      </c>
    </row>
    <row r="258" spans="1:13" x14ac:dyDescent="0.2">
      <c r="A258" t="s">
        <v>13</v>
      </c>
      <c r="B258">
        <v>8486</v>
      </c>
      <c r="C258">
        <f t="shared" si="190"/>
        <v>110</v>
      </c>
      <c r="D258" s="2">
        <f t="shared" ref="D258" si="203">SUM(C252:C258)/7</f>
        <v>92.714285714285708</v>
      </c>
      <c r="E258" s="2">
        <f t="shared" si="200"/>
        <v>101.4</v>
      </c>
      <c r="F258" s="1">
        <f t="shared" si="192"/>
        <v>43953</v>
      </c>
      <c r="G258">
        <v>135</v>
      </c>
      <c r="H258">
        <v>364</v>
      </c>
      <c r="I258">
        <f t="shared" si="197"/>
        <v>49</v>
      </c>
      <c r="J258">
        <f t="shared" si="197"/>
        <v>39</v>
      </c>
      <c r="K258" s="3">
        <f t="shared" si="193"/>
        <v>1.1186569222283509</v>
      </c>
      <c r="L258">
        <f t="shared" si="145"/>
        <v>4</v>
      </c>
      <c r="M258" s="3">
        <f t="shared" ref="M258" si="204">SUM(L252:L258)/7</f>
        <v>8.4285714285714288</v>
      </c>
    </row>
    <row r="259" spans="1:13" x14ac:dyDescent="0.2">
      <c r="A259" t="s">
        <v>13</v>
      </c>
      <c r="B259">
        <v>8524</v>
      </c>
      <c r="C259">
        <f t="shared" si="190"/>
        <v>38</v>
      </c>
      <c r="D259" s="2">
        <f t="shared" ref="D259" si="205">SUM(C253:C259)/7</f>
        <v>82.571428571428569</v>
      </c>
      <c r="E259" s="2">
        <f t="shared" si="200"/>
        <v>99.6</v>
      </c>
      <c r="F259" s="1">
        <f t="shared" si="192"/>
        <v>43954</v>
      </c>
      <c r="G259">
        <v>136</v>
      </c>
      <c r="H259">
        <v>370</v>
      </c>
      <c r="I259">
        <f t="shared" si="197"/>
        <v>50</v>
      </c>
      <c r="J259">
        <f t="shared" si="197"/>
        <v>40</v>
      </c>
      <c r="K259" s="3">
        <f t="shared" si="193"/>
        <v>0.98432124975874491</v>
      </c>
      <c r="L259">
        <f t="shared" si="145"/>
        <v>6</v>
      </c>
      <c r="M259" s="3">
        <f t="shared" ref="M259" si="206">SUM(L253:L259)/7</f>
        <v>7.8571428571428568</v>
      </c>
    </row>
    <row r="260" spans="1:13" x14ac:dyDescent="0.2">
      <c r="A260" t="s">
        <v>13</v>
      </c>
      <c r="B260">
        <v>8549</v>
      </c>
      <c r="C260">
        <f t="shared" si="190"/>
        <v>25</v>
      </c>
      <c r="D260" s="2">
        <f t="shared" ref="D260" si="207">SUM(C254:C260)/7</f>
        <v>81.428571428571431</v>
      </c>
      <c r="E260" s="2">
        <f t="shared" si="200"/>
        <v>73</v>
      </c>
      <c r="F260" s="1">
        <f t="shared" si="192"/>
        <v>43955</v>
      </c>
      <c r="G260">
        <v>136</v>
      </c>
      <c r="H260">
        <v>372</v>
      </c>
      <c r="I260">
        <f t="shared" si="197"/>
        <v>51</v>
      </c>
      <c r="J260">
        <f t="shared" si="197"/>
        <v>41</v>
      </c>
      <c r="K260" s="3">
        <f t="shared" si="193"/>
        <v>0.96228517405544112</v>
      </c>
      <c r="L260">
        <f t="shared" si="145"/>
        <v>2</v>
      </c>
      <c r="M260" s="3">
        <f t="shared" ref="M260" si="208">SUM(L254:L260)/7</f>
        <v>7.4285714285714288</v>
      </c>
    </row>
    <row r="261" spans="1:13" x14ac:dyDescent="0.2">
      <c r="A261" t="s">
        <v>13</v>
      </c>
      <c r="B261">
        <v>8585</v>
      </c>
      <c r="C261">
        <f t="shared" ref="C261" si="209">B261-B260</f>
        <v>36</v>
      </c>
      <c r="D261" s="2">
        <f t="shared" ref="D261" si="210">SUM(C255:C261)/7</f>
        <v>79.857142857142861</v>
      </c>
      <c r="E261" s="2">
        <f t="shared" ref="E261" si="211">SUM(C257:C261)/5</f>
        <v>56.2</v>
      </c>
      <c r="F261" s="1">
        <f t="shared" si="192"/>
        <v>43956</v>
      </c>
      <c r="G261">
        <v>137</v>
      </c>
      <c r="H261">
        <v>381</v>
      </c>
      <c r="I261">
        <f t="shared" si="197"/>
        <v>52</v>
      </c>
      <c r="J261">
        <f t="shared" si="197"/>
        <v>42</v>
      </c>
      <c r="K261" s="3">
        <f t="shared" ref="K261" si="212">D261/(SUM(B258:B260)/3)*100</f>
        <v>0.93732708075992244</v>
      </c>
      <c r="L261">
        <f t="shared" ref="L261" si="213">H261-H260</f>
        <v>9</v>
      </c>
      <c r="M261" s="3">
        <f t="shared" ref="M261" si="214">SUM(L255:L261)/7</f>
        <v>6.8571428571428568</v>
      </c>
    </row>
    <row r="262" spans="1:13" x14ac:dyDescent="0.2">
      <c r="A262" t="s">
        <v>14</v>
      </c>
      <c r="B262">
        <v>287</v>
      </c>
      <c r="C262">
        <v>0</v>
      </c>
      <c r="D262">
        <v>0</v>
      </c>
      <c r="E262">
        <v>0</v>
      </c>
      <c r="F262" s="1">
        <v>43905</v>
      </c>
      <c r="G262">
        <v>3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14</v>
      </c>
      <c r="B263">
        <v>391</v>
      </c>
      <c r="C263">
        <v>104</v>
      </c>
      <c r="D263">
        <v>0</v>
      </c>
      <c r="E263">
        <v>0</v>
      </c>
      <c r="F263" s="1">
        <v>43906</v>
      </c>
      <c r="G263">
        <v>3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14</v>
      </c>
      <c r="B264">
        <v>325</v>
      </c>
      <c r="C264">
        <v>53</v>
      </c>
      <c r="D264">
        <v>0</v>
      </c>
      <c r="E264">
        <v>0</v>
      </c>
      <c r="F264" s="1">
        <f>F263+1</f>
        <v>43907</v>
      </c>
      <c r="G264">
        <v>4</v>
      </c>
      <c r="H264">
        <v>0</v>
      </c>
      <c r="I264">
        <v>3</v>
      </c>
      <c r="J264">
        <v>0</v>
      </c>
      <c r="K264">
        <v>0</v>
      </c>
      <c r="L264">
        <f t="shared" si="145"/>
        <v>0</v>
      </c>
      <c r="M264">
        <v>0</v>
      </c>
    </row>
    <row r="265" spans="1:13" x14ac:dyDescent="0.2">
      <c r="A265" t="s">
        <v>14</v>
      </c>
      <c r="B265">
        <v>478</v>
      </c>
      <c r="C265">
        <v>153</v>
      </c>
      <c r="D265">
        <v>0</v>
      </c>
      <c r="E265">
        <v>0</v>
      </c>
      <c r="F265" s="1">
        <f t="shared" ref="F265:F293" si="215">F264+1</f>
        <v>43908</v>
      </c>
      <c r="G265">
        <v>6</v>
      </c>
      <c r="H265">
        <v>0</v>
      </c>
      <c r="I265">
        <v>4</v>
      </c>
      <c r="J265">
        <v>0</v>
      </c>
      <c r="K265">
        <v>30.8</v>
      </c>
      <c r="L265">
        <f t="shared" si="145"/>
        <v>0</v>
      </c>
      <c r="M265">
        <v>0</v>
      </c>
    </row>
    <row r="266" spans="1:13" x14ac:dyDescent="0.2">
      <c r="A266" t="s">
        <v>14</v>
      </c>
      <c r="B266">
        <v>669</v>
      </c>
      <c r="C266">
        <v>191</v>
      </c>
      <c r="D266">
        <v>0</v>
      </c>
      <c r="E266">
        <v>0</v>
      </c>
      <c r="F266" s="1">
        <f t="shared" si="215"/>
        <v>43909</v>
      </c>
      <c r="G266">
        <v>8</v>
      </c>
      <c r="H266">
        <v>0</v>
      </c>
      <c r="I266">
        <v>5</v>
      </c>
      <c r="J266">
        <v>0</v>
      </c>
      <c r="K266">
        <v>33.200000000000003</v>
      </c>
      <c r="L266">
        <f t="shared" si="145"/>
        <v>0</v>
      </c>
      <c r="M266">
        <v>0</v>
      </c>
    </row>
    <row r="267" spans="1:13" x14ac:dyDescent="0.2">
      <c r="A267" t="s">
        <v>14</v>
      </c>
      <c r="B267">
        <v>803</v>
      </c>
      <c r="C267">
        <v>134</v>
      </c>
      <c r="D267">
        <v>0</v>
      </c>
      <c r="E267">
        <v>127</v>
      </c>
      <c r="F267" s="1">
        <f t="shared" si="215"/>
        <v>43910</v>
      </c>
      <c r="G267">
        <v>10</v>
      </c>
      <c r="H267">
        <v>0</v>
      </c>
      <c r="I267">
        <v>6</v>
      </c>
      <c r="J267">
        <v>0</v>
      </c>
      <c r="K267">
        <v>32.4</v>
      </c>
      <c r="L267">
        <f t="shared" si="145"/>
        <v>0</v>
      </c>
      <c r="M267">
        <v>0</v>
      </c>
    </row>
    <row r="268" spans="1:13" x14ac:dyDescent="0.2">
      <c r="A268" t="s">
        <v>14</v>
      </c>
      <c r="B268">
        <v>1023</v>
      </c>
      <c r="C268">
        <v>220</v>
      </c>
      <c r="D268" s="2">
        <f>SUM(C262:C268)/7</f>
        <v>122.14285714285714</v>
      </c>
      <c r="E268">
        <v>150</v>
      </c>
      <c r="F268" s="1">
        <f t="shared" si="215"/>
        <v>43911</v>
      </c>
      <c r="G268">
        <v>13</v>
      </c>
      <c r="H268">
        <v>0</v>
      </c>
      <c r="I268">
        <v>7</v>
      </c>
      <c r="J268">
        <v>0</v>
      </c>
      <c r="K268">
        <v>28</v>
      </c>
      <c r="L268">
        <f t="shared" si="145"/>
        <v>0</v>
      </c>
      <c r="M268" s="3">
        <f>SUM(L262:L268)/7</f>
        <v>0</v>
      </c>
    </row>
    <row r="269" spans="1:13" x14ac:dyDescent="0.2">
      <c r="A269" t="s">
        <v>14</v>
      </c>
      <c r="B269">
        <v>1306</v>
      </c>
      <c r="C269">
        <v>283</v>
      </c>
      <c r="D269" s="2">
        <f t="shared" ref="D269:D301" si="216">SUM(C263:C269)/7</f>
        <v>162.57142857142858</v>
      </c>
      <c r="E269">
        <v>196</v>
      </c>
      <c r="F269" s="1">
        <f t="shared" si="215"/>
        <v>43912</v>
      </c>
      <c r="G269">
        <v>16</v>
      </c>
      <c r="H269">
        <v>1</v>
      </c>
      <c r="I269">
        <v>8</v>
      </c>
      <c r="J269">
        <v>0</v>
      </c>
      <c r="K269">
        <v>25.5</v>
      </c>
      <c r="L269">
        <f t="shared" si="145"/>
        <v>1</v>
      </c>
      <c r="M269" s="3">
        <f t="shared" ref="M269:M304" si="217">SUM(L263:L269)/7</f>
        <v>0.14285714285714285</v>
      </c>
    </row>
    <row r="270" spans="1:13" x14ac:dyDescent="0.2">
      <c r="A270" t="s">
        <v>14</v>
      </c>
      <c r="B270">
        <v>1483</v>
      </c>
      <c r="C270">
        <v>177</v>
      </c>
      <c r="D270" s="2">
        <f t="shared" si="216"/>
        <v>173</v>
      </c>
      <c r="E270">
        <v>201</v>
      </c>
      <c r="F270" s="1">
        <f t="shared" si="215"/>
        <v>43913</v>
      </c>
      <c r="G270">
        <v>19</v>
      </c>
      <c r="H270">
        <v>4</v>
      </c>
      <c r="I270">
        <v>9</v>
      </c>
      <c r="J270">
        <v>0</v>
      </c>
      <c r="K270">
        <v>21.7</v>
      </c>
      <c r="L270">
        <f t="shared" ref="L270:L312" si="218">H270-H269</f>
        <v>3</v>
      </c>
      <c r="M270" s="3">
        <f t="shared" si="217"/>
        <v>0.5714285714285714</v>
      </c>
    </row>
    <row r="271" spans="1:13" x14ac:dyDescent="0.2">
      <c r="A271" t="s">
        <v>14</v>
      </c>
      <c r="B271">
        <v>1764</v>
      </c>
      <c r="C271">
        <v>281</v>
      </c>
      <c r="D271" s="2">
        <f t="shared" si="216"/>
        <v>205.57142857142858</v>
      </c>
      <c r="E271">
        <v>219</v>
      </c>
      <c r="F271" s="1">
        <f t="shared" si="215"/>
        <v>43914</v>
      </c>
      <c r="G271">
        <v>22</v>
      </c>
      <c r="H271">
        <v>6</v>
      </c>
      <c r="I271">
        <v>10</v>
      </c>
      <c r="J271">
        <v>1</v>
      </c>
      <c r="K271">
        <v>19.399999999999999</v>
      </c>
      <c r="L271">
        <f t="shared" si="218"/>
        <v>2</v>
      </c>
      <c r="M271" s="3">
        <f t="shared" si="217"/>
        <v>0.8571428571428571</v>
      </c>
    </row>
    <row r="272" spans="1:13" x14ac:dyDescent="0.2">
      <c r="A272" t="s">
        <v>14</v>
      </c>
      <c r="B272">
        <v>2140</v>
      </c>
      <c r="C272">
        <v>376</v>
      </c>
      <c r="D272" s="2">
        <f t="shared" si="216"/>
        <v>237.42857142857142</v>
      </c>
      <c r="E272">
        <v>267</v>
      </c>
      <c r="F272" s="1">
        <f t="shared" si="215"/>
        <v>43915</v>
      </c>
      <c r="G272">
        <v>27</v>
      </c>
      <c r="H272">
        <v>7</v>
      </c>
      <c r="I272">
        <v>11</v>
      </c>
      <c r="J272">
        <v>2</v>
      </c>
      <c r="K272">
        <v>18.3</v>
      </c>
      <c r="L272">
        <f t="shared" si="218"/>
        <v>1</v>
      </c>
      <c r="M272" s="3">
        <f t="shared" si="217"/>
        <v>1</v>
      </c>
    </row>
    <row r="273" spans="1:13" x14ac:dyDescent="0.2">
      <c r="A273" t="s">
        <v>14</v>
      </c>
      <c r="B273">
        <v>2357</v>
      </c>
      <c r="C273">
        <v>207</v>
      </c>
      <c r="D273" s="2">
        <f t="shared" si="216"/>
        <v>239.71428571428572</v>
      </c>
      <c r="E273">
        <v>265</v>
      </c>
      <c r="F273" s="1">
        <f t="shared" si="215"/>
        <v>43916</v>
      </c>
      <c r="G273">
        <v>29</v>
      </c>
      <c r="H273">
        <v>8</v>
      </c>
      <c r="I273">
        <v>12</v>
      </c>
      <c r="J273">
        <v>3</v>
      </c>
      <c r="K273">
        <v>16</v>
      </c>
      <c r="L273">
        <f t="shared" si="218"/>
        <v>1</v>
      </c>
      <c r="M273" s="3">
        <f t="shared" si="217"/>
        <v>1.1428571428571428</v>
      </c>
    </row>
    <row r="274" spans="1:13" x14ac:dyDescent="0.2">
      <c r="A274" t="s">
        <v>14</v>
      </c>
      <c r="B274">
        <v>2810</v>
      </c>
      <c r="C274">
        <v>463</v>
      </c>
      <c r="D274" s="2">
        <f t="shared" si="216"/>
        <v>286.71428571428572</v>
      </c>
      <c r="E274">
        <v>301</v>
      </c>
      <c r="F274" s="1">
        <f t="shared" si="215"/>
        <v>43917</v>
      </c>
      <c r="G274">
        <v>35</v>
      </c>
      <c r="H274">
        <v>10</v>
      </c>
      <c r="I274">
        <v>13</v>
      </c>
      <c r="J274">
        <v>4</v>
      </c>
      <c r="K274">
        <v>16.7</v>
      </c>
      <c r="L274">
        <f t="shared" si="218"/>
        <v>2</v>
      </c>
      <c r="M274" s="3">
        <f t="shared" si="217"/>
        <v>1.4285714285714286</v>
      </c>
    </row>
    <row r="275" spans="1:13" x14ac:dyDescent="0.2">
      <c r="A275" t="s">
        <v>14</v>
      </c>
      <c r="B275">
        <v>3150</v>
      </c>
      <c r="C275">
        <v>340</v>
      </c>
      <c r="D275" s="2">
        <f t="shared" si="216"/>
        <v>303.85714285714283</v>
      </c>
      <c r="E275">
        <v>333</v>
      </c>
      <c r="F275" s="1">
        <f t="shared" si="215"/>
        <v>43918</v>
      </c>
      <c r="G275">
        <v>39</v>
      </c>
      <c r="H275">
        <v>12</v>
      </c>
      <c r="I275">
        <v>14</v>
      </c>
      <c r="J275">
        <v>5</v>
      </c>
      <c r="K275">
        <v>13.8</v>
      </c>
      <c r="L275">
        <f t="shared" si="218"/>
        <v>2</v>
      </c>
      <c r="M275" s="3">
        <f t="shared" si="217"/>
        <v>1.7142857142857142</v>
      </c>
    </row>
    <row r="276" spans="1:13" x14ac:dyDescent="0.2">
      <c r="A276" t="s">
        <v>14</v>
      </c>
      <c r="B276">
        <v>3450</v>
      </c>
      <c r="C276">
        <v>300</v>
      </c>
      <c r="D276" s="2">
        <f t="shared" si="216"/>
        <v>306.28571428571428</v>
      </c>
      <c r="E276">
        <v>337</v>
      </c>
      <c r="F276" s="1">
        <f t="shared" si="215"/>
        <v>43919</v>
      </c>
      <c r="G276">
        <v>43</v>
      </c>
      <c r="H276">
        <v>21</v>
      </c>
      <c r="I276">
        <v>15</v>
      </c>
      <c r="J276">
        <v>6</v>
      </c>
      <c r="K276">
        <v>13.3</v>
      </c>
      <c r="L276">
        <f t="shared" si="218"/>
        <v>9</v>
      </c>
      <c r="M276" s="3">
        <f t="shared" si="217"/>
        <v>2.8571428571428572</v>
      </c>
    </row>
    <row r="277" spans="1:13" x14ac:dyDescent="0.2">
      <c r="A277" t="s">
        <v>14</v>
      </c>
      <c r="B277">
        <v>3732</v>
      </c>
      <c r="C277">
        <v>282</v>
      </c>
      <c r="D277" s="2">
        <f t="shared" si="216"/>
        <v>321.28571428571428</v>
      </c>
      <c r="E277">
        <v>318</v>
      </c>
      <c r="F277" s="1">
        <f t="shared" si="215"/>
        <v>43920</v>
      </c>
      <c r="G277">
        <v>47</v>
      </c>
      <c r="H277">
        <v>26</v>
      </c>
      <c r="I277">
        <v>16</v>
      </c>
      <c r="J277">
        <v>7</v>
      </c>
      <c r="K277">
        <v>9.8000000000000007</v>
      </c>
      <c r="L277">
        <f t="shared" si="218"/>
        <v>5</v>
      </c>
      <c r="M277" s="3">
        <f t="shared" si="217"/>
        <v>3.1428571428571428</v>
      </c>
    </row>
    <row r="278" spans="1:13" x14ac:dyDescent="0.2">
      <c r="A278" t="s">
        <v>14</v>
      </c>
      <c r="B278">
        <v>4063</v>
      </c>
      <c r="C278">
        <v>331</v>
      </c>
      <c r="D278" s="2">
        <f t="shared" si="216"/>
        <v>328.42857142857144</v>
      </c>
      <c r="E278">
        <v>343</v>
      </c>
      <c r="F278" s="1">
        <f t="shared" si="215"/>
        <v>43921</v>
      </c>
      <c r="G278">
        <v>51</v>
      </c>
      <c r="H278">
        <v>34</v>
      </c>
      <c r="I278">
        <v>17</v>
      </c>
      <c r="J278">
        <v>8</v>
      </c>
      <c r="K278">
        <v>8.8000000000000007</v>
      </c>
      <c r="L278">
        <f t="shared" si="218"/>
        <v>8</v>
      </c>
      <c r="M278" s="3">
        <f t="shared" si="217"/>
        <v>4</v>
      </c>
    </row>
    <row r="279" spans="1:13" x14ac:dyDescent="0.2">
      <c r="A279" t="s">
        <v>14</v>
      </c>
      <c r="B279">
        <v>4382</v>
      </c>
      <c r="C279">
        <v>319</v>
      </c>
      <c r="D279" s="2">
        <f t="shared" si="216"/>
        <v>320.28571428571428</v>
      </c>
      <c r="E279">
        <v>314</v>
      </c>
      <c r="F279" s="1">
        <f t="shared" si="215"/>
        <v>43922</v>
      </c>
      <c r="G279">
        <v>55</v>
      </c>
      <c r="H279">
        <v>42</v>
      </c>
      <c r="I279">
        <v>18</v>
      </c>
      <c r="J279">
        <v>9</v>
      </c>
      <c r="K279">
        <v>8.3000000000000007</v>
      </c>
      <c r="L279">
        <f t="shared" si="218"/>
        <v>8</v>
      </c>
      <c r="M279" s="3">
        <f t="shared" si="217"/>
        <v>5</v>
      </c>
    </row>
    <row r="280" spans="1:13" x14ac:dyDescent="0.2">
      <c r="A280" t="s">
        <v>14</v>
      </c>
      <c r="B280">
        <v>4695</v>
      </c>
      <c r="C280">
        <v>313</v>
      </c>
      <c r="D280" s="2">
        <f t="shared" si="216"/>
        <v>335.42857142857144</v>
      </c>
      <c r="E280">
        <v>309</v>
      </c>
      <c r="F280" s="1">
        <f t="shared" si="215"/>
        <v>43923</v>
      </c>
      <c r="G280">
        <v>59</v>
      </c>
      <c r="H280">
        <v>45</v>
      </c>
      <c r="I280">
        <v>19</v>
      </c>
      <c r="J280">
        <v>10</v>
      </c>
      <c r="K280">
        <v>7.9</v>
      </c>
      <c r="L280">
        <f t="shared" si="218"/>
        <v>3</v>
      </c>
      <c r="M280" s="3">
        <f t="shared" si="217"/>
        <v>5.2857142857142856</v>
      </c>
    </row>
    <row r="281" spans="1:13" x14ac:dyDescent="0.2">
      <c r="A281" t="s">
        <v>14</v>
      </c>
      <c r="B281">
        <v>5081</v>
      </c>
      <c r="C281">
        <v>386</v>
      </c>
      <c r="D281" s="2">
        <f t="shared" si="216"/>
        <v>324.42857142857144</v>
      </c>
      <c r="E281">
        <v>326</v>
      </c>
      <c r="F281" s="1">
        <f t="shared" si="215"/>
        <v>43924</v>
      </c>
      <c r="G281">
        <v>64</v>
      </c>
      <c r="H281">
        <v>65</v>
      </c>
      <c r="I281">
        <v>20</v>
      </c>
      <c r="J281">
        <v>11</v>
      </c>
      <c r="K281">
        <v>7.7</v>
      </c>
      <c r="L281">
        <f t="shared" si="218"/>
        <v>20</v>
      </c>
      <c r="M281" s="3">
        <f t="shared" si="217"/>
        <v>7.8571428571428568</v>
      </c>
    </row>
    <row r="282" spans="1:13" x14ac:dyDescent="0.2">
      <c r="A282" t="s">
        <v>14</v>
      </c>
      <c r="B282">
        <v>5571</v>
      </c>
      <c r="C282">
        <v>490</v>
      </c>
      <c r="D282" s="2">
        <f t="shared" si="216"/>
        <v>345.85714285714283</v>
      </c>
      <c r="E282">
        <v>368</v>
      </c>
      <c r="F282" s="1">
        <f t="shared" si="215"/>
        <v>43925</v>
      </c>
      <c r="G282">
        <v>70</v>
      </c>
      <c r="H282">
        <v>85</v>
      </c>
      <c r="I282">
        <v>21</v>
      </c>
      <c r="J282">
        <v>12</v>
      </c>
      <c r="K282" s="3">
        <f t="shared" ref="K282:K288" si="219">D282/(SUM(B279:B281)/3)*100</f>
        <v>7.3285169414566225</v>
      </c>
      <c r="L282">
        <f t="shared" si="218"/>
        <v>20</v>
      </c>
      <c r="M282" s="3">
        <f t="shared" si="217"/>
        <v>10.428571428571429</v>
      </c>
    </row>
    <row r="283" spans="1:13" x14ac:dyDescent="0.2">
      <c r="A283" t="s">
        <v>14</v>
      </c>
      <c r="B283">
        <v>5712</v>
      </c>
      <c r="C283">
        <v>141</v>
      </c>
      <c r="D283" s="2">
        <f t="shared" si="216"/>
        <v>323.14285714285717</v>
      </c>
      <c r="E283">
        <v>330</v>
      </c>
      <c r="F283" s="1">
        <f t="shared" si="215"/>
        <v>43926</v>
      </c>
      <c r="G283">
        <v>72</v>
      </c>
      <c r="H283">
        <v>89</v>
      </c>
      <c r="I283">
        <v>22</v>
      </c>
      <c r="J283">
        <v>13</v>
      </c>
      <c r="K283" s="3">
        <f t="shared" si="219"/>
        <v>6.3167301194277146</v>
      </c>
      <c r="L283">
        <f t="shared" si="218"/>
        <v>4</v>
      </c>
      <c r="M283" s="3">
        <f t="shared" si="217"/>
        <v>9.7142857142857135</v>
      </c>
    </row>
    <row r="284" spans="1:13" x14ac:dyDescent="0.2">
      <c r="A284" t="s">
        <v>14</v>
      </c>
      <c r="B284">
        <v>5960</v>
      </c>
      <c r="C284">
        <v>248</v>
      </c>
      <c r="D284" s="2">
        <f t="shared" si="216"/>
        <v>318.28571428571428</v>
      </c>
      <c r="E284">
        <v>379</v>
      </c>
      <c r="F284" s="1">
        <f t="shared" si="215"/>
        <v>43927</v>
      </c>
      <c r="G284">
        <v>75</v>
      </c>
      <c r="H284">
        <v>92</v>
      </c>
      <c r="I284">
        <v>23</v>
      </c>
      <c r="J284">
        <v>14</v>
      </c>
      <c r="K284" s="3">
        <f t="shared" si="219"/>
        <v>5.8351084261619581</v>
      </c>
      <c r="L284">
        <f t="shared" si="218"/>
        <v>3</v>
      </c>
      <c r="M284" s="3">
        <f t="shared" si="217"/>
        <v>9.4285714285714288</v>
      </c>
    </row>
    <row r="285" spans="1:13" x14ac:dyDescent="0.2">
      <c r="A285" t="s">
        <v>14</v>
      </c>
      <c r="B285">
        <v>6200</v>
      </c>
      <c r="C285">
        <v>240</v>
      </c>
      <c r="D285" s="2">
        <f t="shared" si="216"/>
        <v>305.28571428571428</v>
      </c>
      <c r="E285" s="2">
        <f>SUM(C281:C285)/5</f>
        <v>301</v>
      </c>
      <c r="F285" s="1">
        <f t="shared" si="215"/>
        <v>43928</v>
      </c>
      <c r="G285">
        <v>78</v>
      </c>
      <c r="H285">
        <v>111</v>
      </c>
      <c r="I285">
        <v>24</v>
      </c>
      <c r="J285">
        <v>15</v>
      </c>
      <c r="K285" s="3">
        <f t="shared" si="219"/>
        <v>5.3114721501893101</v>
      </c>
      <c r="L285">
        <f t="shared" si="218"/>
        <v>19</v>
      </c>
      <c r="M285" s="3">
        <f t="shared" si="217"/>
        <v>11</v>
      </c>
    </row>
    <row r="286" spans="1:13" x14ac:dyDescent="0.2">
      <c r="A286" t="s">
        <v>14</v>
      </c>
      <c r="B286">
        <v>6385</v>
      </c>
      <c r="C286">
        <v>185</v>
      </c>
      <c r="D286" s="2">
        <f t="shared" si="216"/>
        <v>286.14285714285717</v>
      </c>
      <c r="E286" s="2">
        <f>SUM(C282:C286)/5</f>
        <v>260.8</v>
      </c>
      <c r="F286" s="1">
        <f t="shared" si="215"/>
        <v>43929</v>
      </c>
      <c r="G286">
        <v>80</v>
      </c>
      <c r="H286">
        <v>121</v>
      </c>
      <c r="I286">
        <v>25</v>
      </c>
      <c r="J286">
        <v>16</v>
      </c>
      <c r="K286" s="3">
        <f t="shared" si="219"/>
        <v>4.8032037344929019</v>
      </c>
      <c r="L286">
        <f t="shared" si="218"/>
        <v>10</v>
      </c>
      <c r="M286" s="3">
        <f t="shared" si="217"/>
        <v>11.285714285714286</v>
      </c>
    </row>
    <row r="287" spans="1:13" x14ac:dyDescent="0.2">
      <c r="A287" t="s">
        <v>14</v>
      </c>
      <c r="B287">
        <v>6804</v>
      </c>
      <c r="C287">
        <v>419</v>
      </c>
      <c r="D287" s="2">
        <f t="shared" si="216"/>
        <v>301.28571428571428</v>
      </c>
      <c r="E287" s="2">
        <f>SUM(C283:C287)/5</f>
        <v>246.6</v>
      </c>
      <c r="F287" s="1">
        <f t="shared" si="215"/>
        <v>43930</v>
      </c>
      <c r="G287">
        <v>85</v>
      </c>
      <c r="H287">
        <v>141</v>
      </c>
      <c r="I287">
        <f t="shared" ref="I287:J302" si="220">I286+1</f>
        <v>26</v>
      </c>
      <c r="J287">
        <f t="shared" si="220"/>
        <v>17</v>
      </c>
      <c r="K287" s="3">
        <f t="shared" si="219"/>
        <v>4.8738589531256018</v>
      </c>
      <c r="L287">
        <f t="shared" si="218"/>
        <v>20</v>
      </c>
      <c r="M287" s="3">
        <f t="shared" si="217"/>
        <v>13.714285714285714</v>
      </c>
    </row>
    <row r="288" spans="1:13" x14ac:dyDescent="0.2">
      <c r="A288" t="s">
        <v>14</v>
      </c>
      <c r="B288">
        <v>7114</v>
      </c>
      <c r="C288">
        <v>310</v>
      </c>
      <c r="D288" s="2">
        <f t="shared" si="216"/>
        <v>290.42857142857144</v>
      </c>
      <c r="E288" s="2">
        <f t="shared" ref="E288:E289" si="221">SUM(C284:C288)/5</f>
        <v>280.39999999999998</v>
      </c>
      <c r="F288" s="1">
        <f t="shared" si="215"/>
        <v>43931</v>
      </c>
      <c r="G288">
        <v>89</v>
      </c>
      <c r="H288">
        <v>161</v>
      </c>
      <c r="I288">
        <f t="shared" si="220"/>
        <v>27</v>
      </c>
      <c r="J288">
        <f t="shared" si="220"/>
        <v>18</v>
      </c>
      <c r="K288" s="3">
        <f t="shared" si="219"/>
        <v>4.4937114564222718</v>
      </c>
      <c r="L288">
        <f t="shared" si="218"/>
        <v>20</v>
      </c>
      <c r="M288" s="3">
        <f t="shared" si="217"/>
        <v>13.714285714285714</v>
      </c>
    </row>
    <row r="289" spans="1:13" x14ac:dyDescent="0.2">
      <c r="A289" t="s">
        <v>14</v>
      </c>
      <c r="B289">
        <v>7343</v>
      </c>
      <c r="C289">
        <v>229</v>
      </c>
      <c r="D289" s="2">
        <f t="shared" si="216"/>
        <v>253.14285714285714</v>
      </c>
      <c r="E289" s="2">
        <f t="shared" si="221"/>
        <v>276.60000000000002</v>
      </c>
      <c r="F289" s="1">
        <f t="shared" si="215"/>
        <v>43932</v>
      </c>
      <c r="G289">
        <v>92</v>
      </c>
      <c r="H289">
        <v>171</v>
      </c>
      <c r="I289">
        <f t="shared" si="220"/>
        <v>28</v>
      </c>
      <c r="J289">
        <f t="shared" si="220"/>
        <v>19</v>
      </c>
      <c r="K289" s="3">
        <f>D289/(SUM(B286:B288)/3)*100</f>
        <v>3.7404746659536587</v>
      </c>
      <c r="L289">
        <f t="shared" si="218"/>
        <v>10</v>
      </c>
      <c r="M289" s="3">
        <f t="shared" si="217"/>
        <v>12.285714285714286</v>
      </c>
    </row>
    <row r="290" spans="1:13" x14ac:dyDescent="0.2">
      <c r="A290" t="s">
        <v>14</v>
      </c>
      <c r="B290">
        <v>7602</v>
      </c>
      <c r="C290">
        <v>259</v>
      </c>
      <c r="D290" s="2">
        <f t="shared" si="216"/>
        <v>270</v>
      </c>
      <c r="E290" s="2">
        <f t="shared" ref="E290:E293" si="222">SUM(C286:C290)/5</f>
        <v>280.39999999999998</v>
      </c>
      <c r="F290" s="1">
        <f t="shared" si="215"/>
        <v>43933</v>
      </c>
      <c r="G290">
        <v>95</v>
      </c>
      <c r="H290">
        <v>189</v>
      </c>
      <c r="I290">
        <f t="shared" si="220"/>
        <v>29</v>
      </c>
      <c r="J290">
        <f t="shared" si="220"/>
        <v>20</v>
      </c>
      <c r="K290" s="3">
        <f>D290/(SUM(B287:B289)/3)*100</f>
        <v>3.8097925779596449</v>
      </c>
      <c r="L290">
        <f t="shared" si="218"/>
        <v>18</v>
      </c>
      <c r="M290" s="3">
        <f t="shared" si="217"/>
        <v>14.285714285714286</v>
      </c>
    </row>
    <row r="291" spans="1:13" x14ac:dyDescent="0.2">
      <c r="A291" t="s">
        <v>14</v>
      </c>
      <c r="B291">
        <v>7723</v>
      </c>
      <c r="C291">
        <v>121</v>
      </c>
      <c r="D291" s="2">
        <f t="shared" si="216"/>
        <v>251.85714285714286</v>
      </c>
      <c r="E291" s="2">
        <f t="shared" si="222"/>
        <v>267.60000000000002</v>
      </c>
      <c r="F291" s="1">
        <f t="shared" si="215"/>
        <v>43934</v>
      </c>
      <c r="G291">
        <v>97</v>
      </c>
      <c r="H291">
        <v>201</v>
      </c>
      <c r="I291">
        <f t="shared" si="220"/>
        <v>30</v>
      </c>
      <c r="J291">
        <f t="shared" si="220"/>
        <v>21</v>
      </c>
      <c r="K291" s="3">
        <f>D291/(SUM(B288:B290)/3)*100</f>
        <v>3.4252297410192147</v>
      </c>
      <c r="L291">
        <f t="shared" si="218"/>
        <v>12</v>
      </c>
      <c r="M291" s="3">
        <f t="shared" si="217"/>
        <v>15.571428571428571</v>
      </c>
    </row>
    <row r="292" spans="1:13" x14ac:dyDescent="0.2">
      <c r="A292" t="s">
        <v>14</v>
      </c>
      <c r="B292">
        <v>7885</v>
      </c>
      <c r="C292">
        <v>162</v>
      </c>
      <c r="D292" s="2">
        <f t="shared" si="216"/>
        <v>240.71428571428572</v>
      </c>
      <c r="E292" s="2">
        <f t="shared" si="222"/>
        <v>216.2</v>
      </c>
      <c r="F292" s="1">
        <f t="shared" si="215"/>
        <v>43935</v>
      </c>
      <c r="G292">
        <v>99</v>
      </c>
      <c r="H292">
        <v>211</v>
      </c>
      <c r="I292">
        <f t="shared" si="220"/>
        <v>31</v>
      </c>
      <c r="J292">
        <f t="shared" si="220"/>
        <v>22</v>
      </c>
      <c r="K292" s="3">
        <f>D292/(SUM(B289:B291)/3)*100</f>
        <v>3.1857369734553429</v>
      </c>
      <c r="L292">
        <f t="shared" si="218"/>
        <v>10</v>
      </c>
      <c r="M292" s="3">
        <f t="shared" si="217"/>
        <v>14.285714285714286</v>
      </c>
    </row>
    <row r="293" spans="1:13" x14ac:dyDescent="0.2">
      <c r="A293" t="s">
        <v>14</v>
      </c>
      <c r="B293">
        <v>8019</v>
      </c>
      <c r="C293">
        <v>134</v>
      </c>
      <c r="D293" s="2">
        <f t="shared" si="216"/>
        <v>233.42857142857142</v>
      </c>
      <c r="E293" s="2">
        <f t="shared" si="222"/>
        <v>181</v>
      </c>
      <c r="F293" s="1">
        <f t="shared" si="215"/>
        <v>43936</v>
      </c>
      <c r="G293">
        <v>100</v>
      </c>
      <c r="H293">
        <v>224</v>
      </c>
      <c r="I293">
        <f t="shared" si="220"/>
        <v>32</v>
      </c>
      <c r="J293">
        <f t="shared" si="220"/>
        <v>23</v>
      </c>
      <c r="K293" s="3">
        <f t="shared" ref="K293" si="223">D293/(SUM(B290:B292)/3)*100</f>
        <v>3.0171724010586565</v>
      </c>
      <c r="L293">
        <f t="shared" si="218"/>
        <v>13</v>
      </c>
      <c r="M293" s="3">
        <f t="shared" si="217"/>
        <v>14.714285714285714</v>
      </c>
    </row>
    <row r="294" spans="1:13" x14ac:dyDescent="0.2">
      <c r="A294" t="s">
        <v>14</v>
      </c>
      <c r="B294">
        <v>8188</v>
      </c>
      <c r="C294">
        <v>169</v>
      </c>
      <c r="D294" s="2">
        <f t="shared" si="216"/>
        <v>197.71428571428572</v>
      </c>
      <c r="E294" s="2">
        <f>SUM(C290:C294)/5</f>
        <v>169</v>
      </c>
      <c r="F294" s="1">
        <f>F293+1</f>
        <v>43937</v>
      </c>
      <c r="G294">
        <v>103</v>
      </c>
      <c r="H294">
        <v>248</v>
      </c>
      <c r="I294">
        <f t="shared" si="220"/>
        <v>33</v>
      </c>
      <c r="J294">
        <f t="shared" si="220"/>
        <v>24</v>
      </c>
      <c r="K294" s="3">
        <f>D294/(SUM(B291:B293)/3)*100</f>
        <v>2.5104450719213491</v>
      </c>
      <c r="L294">
        <f t="shared" si="218"/>
        <v>24</v>
      </c>
      <c r="M294" s="3">
        <f t="shared" si="217"/>
        <v>15.285714285714286</v>
      </c>
    </row>
    <row r="295" spans="1:13" x14ac:dyDescent="0.2">
      <c r="A295" t="s">
        <v>14</v>
      </c>
      <c r="B295">
        <v>8442</v>
      </c>
      <c r="C295">
        <v>254</v>
      </c>
      <c r="D295" s="2">
        <f t="shared" si="216"/>
        <v>189.71428571428572</v>
      </c>
      <c r="E295" s="2">
        <f>SUM(C291:C295)/5</f>
        <v>168</v>
      </c>
      <c r="F295" s="1">
        <f>F294+1</f>
        <v>43938</v>
      </c>
      <c r="G295">
        <v>106</v>
      </c>
      <c r="H295">
        <v>274</v>
      </c>
      <c r="I295">
        <f t="shared" si="220"/>
        <v>34</v>
      </c>
      <c r="J295">
        <f t="shared" si="220"/>
        <v>25</v>
      </c>
      <c r="K295" s="3">
        <f>D295/(SUM(B292:B294)/3)*100</f>
        <v>2.3623728089940941</v>
      </c>
      <c r="L295">
        <f t="shared" si="218"/>
        <v>26</v>
      </c>
      <c r="M295" s="3">
        <f t="shared" si="217"/>
        <v>16.142857142857142</v>
      </c>
    </row>
    <row r="296" spans="1:13" x14ac:dyDescent="0.2">
      <c r="A296" t="s">
        <v>14</v>
      </c>
      <c r="B296">
        <v>8649</v>
      </c>
      <c r="C296">
        <v>207</v>
      </c>
      <c r="D296" s="2">
        <f t="shared" si="216"/>
        <v>186.57142857142858</v>
      </c>
      <c r="E296" s="2">
        <f>SUM(C292:C296)/5</f>
        <v>185.2</v>
      </c>
      <c r="F296" s="1">
        <f>F295+1</f>
        <v>43939</v>
      </c>
      <c r="G296">
        <v>108</v>
      </c>
      <c r="H296">
        <v>281</v>
      </c>
      <c r="I296">
        <f t="shared" si="220"/>
        <v>35</v>
      </c>
      <c r="J296">
        <f t="shared" si="220"/>
        <v>26</v>
      </c>
      <c r="K296" s="3">
        <f>D296/(SUM(B293:B295)/3)*100</f>
        <v>2.2707383087114517</v>
      </c>
      <c r="L296">
        <f t="shared" si="218"/>
        <v>7</v>
      </c>
      <c r="M296" s="3">
        <f t="shared" si="217"/>
        <v>15.714285714285714</v>
      </c>
    </row>
    <row r="297" spans="1:13" x14ac:dyDescent="0.2">
      <c r="A297" t="s">
        <v>14</v>
      </c>
      <c r="B297">
        <v>8797</v>
      </c>
      <c r="C297">
        <f>B297-B296</f>
        <v>148</v>
      </c>
      <c r="D297" s="2">
        <f t="shared" si="216"/>
        <v>170.71428571428572</v>
      </c>
      <c r="E297" s="2">
        <f>SUM(C293:C297)/5</f>
        <v>182.4</v>
      </c>
      <c r="F297" s="1">
        <f>F296+1</f>
        <v>43940</v>
      </c>
      <c r="G297">
        <v>110</v>
      </c>
      <c r="H297">
        <v>288</v>
      </c>
      <c r="I297">
        <f t="shared" si="220"/>
        <v>36</v>
      </c>
      <c r="J297">
        <f t="shared" si="220"/>
        <v>27</v>
      </c>
      <c r="K297" s="3">
        <f>D297/(SUM(B294:B296)/3)*100</f>
        <v>2.0259616960435824</v>
      </c>
      <c r="L297">
        <f t="shared" si="218"/>
        <v>7</v>
      </c>
      <c r="M297" s="3">
        <f t="shared" si="217"/>
        <v>14.142857142857142</v>
      </c>
    </row>
    <row r="298" spans="1:13" x14ac:dyDescent="0.2">
      <c r="A298" t="s">
        <v>14</v>
      </c>
      <c r="B298">
        <v>8900</v>
      </c>
      <c r="C298">
        <v>103</v>
      </c>
      <c r="D298" s="2">
        <f t="shared" si="216"/>
        <v>168.14285714285714</v>
      </c>
      <c r="E298" s="2">
        <f>SUM(C294:C298)/5</f>
        <v>176.2</v>
      </c>
      <c r="F298" s="1">
        <f>F297+1</f>
        <v>43941</v>
      </c>
      <c r="G298">
        <v>111</v>
      </c>
      <c r="H298">
        <v>291</v>
      </c>
      <c r="I298">
        <f t="shared" si="220"/>
        <v>37</v>
      </c>
      <c r="J298">
        <f t="shared" si="220"/>
        <v>28</v>
      </c>
      <c r="K298" s="3">
        <f>D298/(SUM(B295:B297)/3)*100</f>
        <v>1.9485034434045558</v>
      </c>
      <c r="L298">
        <f t="shared" si="218"/>
        <v>3</v>
      </c>
      <c r="M298" s="3">
        <f t="shared" si="217"/>
        <v>12.857142857142858</v>
      </c>
    </row>
    <row r="299" spans="1:13" x14ac:dyDescent="0.2">
      <c r="A299" t="s">
        <v>14</v>
      </c>
      <c r="B299">
        <v>9098</v>
      </c>
      <c r="C299">
        <f t="shared" ref="C299:C312" si="224">B299-B298</f>
        <v>198</v>
      </c>
      <c r="D299" s="2">
        <f t="shared" si="216"/>
        <v>173.28571428571428</v>
      </c>
      <c r="E299" s="2">
        <f t="shared" ref="E299" si="225">SUM(C295:C299)/5</f>
        <v>182</v>
      </c>
      <c r="F299" s="1">
        <f t="shared" ref="F299:F313" si="226">F298+1</f>
        <v>43942</v>
      </c>
      <c r="G299">
        <v>114</v>
      </c>
      <c r="H299">
        <v>306</v>
      </c>
      <c r="I299">
        <f t="shared" si="220"/>
        <v>38</v>
      </c>
      <c r="J299">
        <f t="shared" si="220"/>
        <v>29</v>
      </c>
      <c r="K299" s="3">
        <f t="shared" ref="K299:K312" si="227">D299/(SUM(B296:B298)/3)*100</f>
        <v>1.9731919185346649</v>
      </c>
      <c r="L299">
        <f t="shared" si="218"/>
        <v>15</v>
      </c>
      <c r="M299" s="3">
        <f t="shared" si="217"/>
        <v>13.571428571428571</v>
      </c>
    </row>
    <row r="300" spans="1:13" x14ac:dyDescent="0.2">
      <c r="A300" t="s">
        <v>14</v>
      </c>
      <c r="B300">
        <v>9236</v>
      </c>
      <c r="C300">
        <f t="shared" si="224"/>
        <v>138</v>
      </c>
      <c r="D300" s="2">
        <f t="shared" si="216"/>
        <v>173.85714285714286</v>
      </c>
      <c r="E300" s="2">
        <f t="shared" ref="E300" si="228">SUM(C296:C300)/5</f>
        <v>158.80000000000001</v>
      </c>
      <c r="F300" s="1">
        <f t="shared" si="226"/>
        <v>43943</v>
      </c>
      <c r="G300">
        <v>116</v>
      </c>
      <c r="H300">
        <v>328</v>
      </c>
      <c r="I300">
        <f t="shared" si="220"/>
        <v>39</v>
      </c>
      <c r="J300">
        <f t="shared" si="220"/>
        <v>30</v>
      </c>
      <c r="K300" s="3">
        <f t="shared" si="227"/>
        <v>1.9465252045957404</v>
      </c>
      <c r="L300">
        <f t="shared" si="218"/>
        <v>22</v>
      </c>
      <c r="M300" s="3">
        <f t="shared" si="217"/>
        <v>14.857142857142858</v>
      </c>
    </row>
    <row r="301" spans="1:13" x14ac:dyDescent="0.2">
      <c r="A301" t="s">
        <v>14</v>
      </c>
      <c r="B301">
        <v>9391</v>
      </c>
      <c r="C301">
        <f t="shared" si="224"/>
        <v>155</v>
      </c>
      <c r="D301" s="2">
        <f t="shared" si="216"/>
        <v>171.85714285714286</v>
      </c>
      <c r="E301" s="2">
        <f t="shared" ref="E301:E304" si="229">SUM(C297:C301)/5</f>
        <v>148.4</v>
      </c>
      <c r="F301" s="1">
        <f t="shared" si="226"/>
        <v>43944</v>
      </c>
      <c r="G301">
        <v>118</v>
      </c>
      <c r="H301">
        <v>340</v>
      </c>
      <c r="I301">
        <f t="shared" si="220"/>
        <v>40</v>
      </c>
      <c r="J301">
        <f t="shared" si="220"/>
        <v>31</v>
      </c>
      <c r="K301" s="3">
        <f t="shared" si="227"/>
        <v>1.8931167972807101</v>
      </c>
      <c r="L301">
        <f t="shared" si="218"/>
        <v>12</v>
      </c>
      <c r="M301" s="3">
        <f t="shared" si="217"/>
        <v>13.142857142857142</v>
      </c>
    </row>
    <row r="302" spans="1:13" x14ac:dyDescent="0.2">
      <c r="A302" t="s">
        <v>14</v>
      </c>
      <c r="B302">
        <v>9544</v>
      </c>
      <c r="C302">
        <f t="shared" si="224"/>
        <v>153</v>
      </c>
      <c r="D302" s="2">
        <f t="shared" ref="D302:D303" si="230">SUM(C296:C302)/7</f>
        <v>157.42857142857142</v>
      </c>
      <c r="E302" s="2">
        <f t="shared" si="229"/>
        <v>149.4</v>
      </c>
      <c r="F302" s="1">
        <f t="shared" si="226"/>
        <v>43945</v>
      </c>
      <c r="G302">
        <v>120</v>
      </c>
      <c r="H302">
        <v>364</v>
      </c>
      <c r="I302">
        <f t="shared" si="220"/>
        <v>41</v>
      </c>
      <c r="J302">
        <f t="shared" si="220"/>
        <v>32</v>
      </c>
      <c r="K302" s="3">
        <f t="shared" si="227"/>
        <v>1.7034651552234961</v>
      </c>
      <c r="L302">
        <f t="shared" si="218"/>
        <v>24</v>
      </c>
      <c r="M302" s="3">
        <f t="shared" si="217"/>
        <v>12.857142857142858</v>
      </c>
    </row>
    <row r="303" spans="1:13" x14ac:dyDescent="0.2">
      <c r="A303" t="s">
        <v>14</v>
      </c>
      <c r="B303">
        <v>9691</v>
      </c>
      <c r="C303">
        <f t="shared" si="224"/>
        <v>147</v>
      </c>
      <c r="D303" s="2">
        <f t="shared" si="230"/>
        <v>148.85714285714286</v>
      </c>
      <c r="E303" s="2">
        <f t="shared" si="229"/>
        <v>158.19999999999999</v>
      </c>
      <c r="F303" s="1">
        <f t="shared" si="226"/>
        <v>43946</v>
      </c>
      <c r="G303">
        <v>121</v>
      </c>
      <c r="H303">
        <v>377</v>
      </c>
      <c r="I303">
        <f t="shared" ref="I303:J313" si="231">I302+1</f>
        <v>42</v>
      </c>
      <c r="J303">
        <f t="shared" si="231"/>
        <v>33</v>
      </c>
      <c r="K303" s="3">
        <f t="shared" si="227"/>
        <v>1.5852168136432094</v>
      </c>
      <c r="L303">
        <f t="shared" si="218"/>
        <v>13</v>
      </c>
      <c r="M303" s="3">
        <f t="shared" si="217"/>
        <v>13.714285714285714</v>
      </c>
    </row>
    <row r="304" spans="1:13" x14ac:dyDescent="0.2">
      <c r="A304" t="s">
        <v>14</v>
      </c>
      <c r="B304">
        <v>9785</v>
      </c>
      <c r="C304">
        <f t="shared" si="224"/>
        <v>94</v>
      </c>
      <c r="D304" s="2">
        <f t="shared" ref="D304" si="232">SUM(C298:C304)/7</f>
        <v>141.14285714285714</v>
      </c>
      <c r="E304" s="2">
        <f t="shared" si="229"/>
        <v>137.4</v>
      </c>
      <c r="F304" s="1">
        <f t="shared" si="226"/>
        <v>43947</v>
      </c>
      <c r="G304">
        <v>123</v>
      </c>
      <c r="H304">
        <v>384</v>
      </c>
      <c r="I304">
        <f t="shared" si="231"/>
        <v>43</v>
      </c>
      <c r="J304">
        <f t="shared" si="231"/>
        <v>34</v>
      </c>
      <c r="K304" s="3">
        <f t="shared" si="227"/>
        <v>1.4791747761775009</v>
      </c>
      <c r="L304">
        <f t="shared" si="218"/>
        <v>7</v>
      </c>
      <c r="M304" s="3">
        <f t="shared" si="217"/>
        <v>13.714285714285714</v>
      </c>
    </row>
    <row r="305" spans="1:13" x14ac:dyDescent="0.2">
      <c r="A305" t="s">
        <v>14</v>
      </c>
      <c r="B305">
        <v>9847</v>
      </c>
      <c r="C305">
        <f t="shared" si="224"/>
        <v>62</v>
      </c>
      <c r="D305" s="2">
        <f t="shared" ref="D305:D309" si="233">SUM(C299:C305)/7</f>
        <v>135.28571428571428</v>
      </c>
      <c r="E305" s="2">
        <f t="shared" ref="E305:E312" si="234">SUM(C301:C305)/5</f>
        <v>122.2</v>
      </c>
      <c r="F305" s="1">
        <f t="shared" si="226"/>
        <v>43948</v>
      </c>
      <c r="G305">
        <v>123</v>
      </c>
      <c r="H305">
        <v>391</v>
      </c>
      <c r="I305">
        <f t="shared" si="231"/>
        <v>44</v>
      </c>
      <c r="J305">
        <f t="shared" si="231"/>
        <v>35</v>
      </c>
      <c r="K305" s="3">
        <f t="shared" si="227"/>
        <v>1.3985428768337105</v>
      </c>
      <c r="L305">
        <f t="shared" si="218"/>
        <v>7</v>
      </c>
      <c r="M305" s="3">
        <f t="shared" ref="M305:M308" si="235">SUM(L299:L305)/7</f>
        <v>14.285714285714286</v>
      </c>
    </row>
    <row r="306" spans="1:13" x14ac:dyDescent="0.2">
      <c r="A306" t="s">
        <v>14</v>
      </c>
      <c r="B306">
        <v>9926</v>
      </c>
      <c r="C306">
        <f t="shared" si="224"/>
        <v>79</v>
      </c>
      <c r="D306" s="2">
        <f t="shared" si="233"/>
        <v>118.28571428571429</v>
      </c>
      <c r="E306" s="2">
        <f t="shared" si="234"/>
        <v>107</v>
      </c>
      <c r="F306" s="1">
        <f t="shared" si="226"/>
        <v>43949</v>
      </c>
      <c r="G306">
        <v>124</v>
      </c>
      <c r="H306">
        <v>394</v>
      </c>
      <c r="I306">
        <f t="shared" si="231"/>
        <v>45</v>
      </c>
      <c r="J306">
        <f t="shared" si="231"/>
        <v>36</v>
      </c>
      <c r="K306" s="3">
        <f t="shared" si="227"/>
        <v>1.2101665684177705</v>
      </c>
      <c r="L306">
        <f t="shared" si="218"/>
        <v>3</v>
      </c>
      <c r="M306" s="3">
        <f t="shared" si="235"/>
        <v>12.571428571428571</v>
      </c>
    </row>
    <row r="307" spans="1:13" x14ac:dyDescent="0.2">
      <c r="A307" t="s">
        <v>14</v>
      </c>
      <c r="B307">
        <v>9972</v>
      </c>
      <c r="C307">
        <f t="shared" si="224"/>
        <v>46</v>
      </c>
      <c r="D307" s="2">
        <f t="shared" si="233"/>
        <v>105.14285714285714</v>
      </c>
      <c r="E307" s="2">
        <f t="shared" si="234"/>
        <v>85.6</v>
      </c>
      <c r="F307" s="1">
        <f t="shared" si="226"/>
        <v>43950</v>
      </c>
      <c r="G307">
        <v>125</v>
      </c>
      <c r="H307">
        <v>406</v>
      </c>
      <c r="I307">
        <f t="shared" si="231"/>
        <v>46</v>
      </c>
      <c r="J307">
        <f t="shared" si="231"/>
        <v>37</v>
      </c>
      <c r="K307" s="3">
        <f t="shared" si="227"/>
        <v>1.0671512667588181</v>
      </c>
      <c r="L307">
        <f t="shared" si="218"/>
        <v>12</v>
      </c>
      <c r="M307" s="3">
        <f t="shared" si="235"/>
        <v>11.142857142857142</v>
      </c>
    </row>
    <row r="308" spans="1:13" x14ac:dyDescent="0.2">
      <c r="A308" t="s">
        <v>14</v>
      </c>
      <c r="B308">
        <v>10067</v>
      </c>
      <c r="C308">
        <f t="shared" si="224"/>
        <v>95</v>
      </c>
      <c r="D308" s="2">
        <f t="shared" si="233"/>
        <v>96.571428571428569</v>
      </c>
      <c r="E308" s="2">
        <f t="shared" si="234"/>
        <v>75.2</v>
      </c>
      <c r="F308" s="1">
        <f t="shared" si="226"/>
        <v>43951</v>
      </c>
      <c r="G308">
        <v>126</v>
      </c>
      <c r="H308">
        <v>416</v>
      </c>
      <c r="I308">
        <f t="shared" si="231"/>
        <v>47</v>
      </c>
      <c r="J308">
        <f t="shared" si="231"/>
        <v>38</v>
      </c>
      <c r="K308" s="3">
        <f t="shared" si="227"/>
        <v>0.97399322815359124</v>
      </c>
      <c r="L308">
        <f t="shared" si="218"/>
        <v>10</v>
      </c>
      <c r="M308" s="3">
        <f t="shared" si="235"/>
        <v>10.857142857142858</v>
      </c>
    </row>
    <row r="309" spans="1:13" x14ac:dyDescent="0.2">
      <c r="A309" t="s">
        <v>14</v>
      </c>
      <c r="B309">
        <v>10141</v>
      </c>
      <c r="C309">
        <f t="shared" si="224"/>
        <v>74</v>
      </c>
      <c r="D309" s="2">
        <f t="shared" si="233"/>
        <v>85.285714285714292</v>
      </c>
      <c r="E309" s="2">
        <f t="shared" si="234"/>
        <v>71.2</v>
      </c>
      <c r="F309" s="1">
        <f t="shared" si="226"/>
        <v>43952</v>
      </c>
      <c r="G309" s="4">
        <v>127</v>
      </c>
      <c r="H309" s="4">
        <v>429</v>
      </c>
      <c r="I309">
        <f t="shared" si="231"/>
        <v>48</v>
      </c>
      <c r="J309">
        <f t="shared" si="231"/>
        <v>39</v>
      </c>
      <c r="K309" s="3">
        <f t="shared" si="227"/>
        <v>0.85385330504636359</v>
      </c>
      <c r="L309">
        <f t="shared" si="218"/>
        <v>13</v>
      </c>
      <c r="M309" s="3">
        <f t="shared" ref="M309" si="236">SUM(L303:L309)/7</f>
        <v>9.2857142857142865</v>
      </c>
    </row>
    <row r="310" spans="1:13" x14ac:dyDescent="0.2">
      <c r="A310" t="s">
        <v>14</v>
      </c>
      <c r="B310">
        <v>10246</v>
      </c>
      <c r="C310">
        <f t="shared" si="224"/>
        <v>105</v>
      </c>
      <c r="D310" s="2">
        <f t="shared" ref="D310" si="237">SUM(C304:C310)/7</f>
        <v>79.285714285714292</v>
      </c>
      <c r="E310" s="2">
        <f t="shared" si="234"/>
        <v>79.8</v>
      </c>
      <c r="F310" s="1">
        <f t="shared" si="226"/>
        <v>43953</v>
      </c>
      <c r="G310">
        <v>128</v>
      </c>
      <c r="H310">
        <v>451</v>
      </c>
      <c r="I310">
        <f t="shared" si="231"/>
        <v>49</v>
      </c>
      <c r="J310">
        <f t="shared" si="231"/>
        <v>40</v>
      </c>
      <c r="K310" s="3">
        <f t="shared" si="227"/>
        <v>0.78812837262141433</v>
      </c>
      <c r="L310">
        <f t="shared" si="218"/>
        <v>22</v>
      </c>
      <c r="M310" s="3">
        <f t="shared" ref="M310" si="238">SUM(L304:L310)/7</f>
        <v>10.571428571428571</v>
      </c>
    </row>
    <row r="311" spans="1:13" x14ac:dyDescent="0.2">
      <c r="A311" t="s">
        <v>14</v>
      </c>
      <c r="B311">
        <v>10283</v>
      </c>
      <c r="C311">
        <f t="shared" si="224"/>
        <v>37</v>
      </c>
      <c r="D311" s="2">
        <f t="shared" ref="D311" si="239">SUM(C305:C311)/7</f>
        <v>71.142857142857139</v>
      </c>
      <c r="E311" s="2">
        <f t="shared" si="234"/>
        <v>71.400000000000006</v>
      </c>
      <c r="F311" s="1">
        <f t="shared" si="226"/>
        <v>43954</v>
      </c>
      <c r="G311">
        <v>129</v>
      </c>
      <c r="H311">
        <v>453</v>
      </c>
      <c r="I311">
        <f t="shared" si="231"/>
        <v>50</v>
      </c>
      <c r="J311">
        <f t="shared" si="231"/>
        <v>41</v>
      </c>
      <c r="K311" s="3">
        <f t="shared" si="227"/>
        <v>0.70082278659148678</v>
      </c>
      <c r="L311">
        <f t="shared" si="218"/>
        <v>2</v>
      </c>
      <c r="M311" s="3">
        <f t="shared" ref="M311" si="240">SUM(L305:L311)/7</f>
        <v>9.8571428571428577</v>
      </c>
    </row>
    <row r="312" spans="1:13" x14ac:dyDescent="0.2">
      <c r="A312" t="s">
        <v>14</v>
      </c>
      <c r="B312">
        <v>10325</v>
      </c>
      <c r="C312">
        <f t="shared" si="224"/>
        <v>42</v>
      </c>
      <c r="D312" s="2">
        <f t="shared" ref="D312" si="241">SUM(C306:C312)/7</f>
        <v>68.285714285714292</v>
      </c>
      <c r="E312" s="2">
        <f t="shared" si="234"/>
        <v>70.599999999999994</v>
      </c>
      <c r="F312" s="1">
        <f t="shared" si="226"/>
        <v>43955</v>
      </c>
      <c r="G312">
        <v>129</v>
      </c>
      <c r="H312">
        <v>456</v>
      </c>
      <c r="I312">
        <f t="shared" si="231"/>
        <v>51</v>
      </c>
      <c r="J312">
        <f t="shared" si="231"/>
        <v>42</v>
      </c>
      <c r="K312" s="3">
        <f t="shared" si="227"/>
        <v>0.66793982020587828</v>
      </c>
      <c r="L312">
        <f t="shared" si="218"/>
        <v>3</v>
      </c>
      <c r="M312" s="3">
        <f t="shared" ref="M312" si="242">SUM(L306:L312)/7</f>
        <v>9.2857142857142865</v>
      </c>
    </row>
    <row r="313" spans="1:13" x14ac:dyDescent="0.2">
      <c r="A313" t="s">
        <v>14</v>
      </c>
      <c r="B313">
        <v>10380</v>
      </c>
      <c r="C313">
        <f t="shared" ref="C313" si="243">B313-B312</f>
        <v>55</v>
      </c>
      <c r="D313" s="2">
        <f t="shared" ref="D313" si="244">SUM(C307:C313)/7</f>
        <v>64.857142857142861</v>
      </c>
      <c r="E313" s="2">
        <f t="shared" ref="E313" si="245">SUM(C309:C313)/5</f>
        <v>62.6</v>
      </c>
      <c r="F313" s="1">
        <f t="shared" si="226"/>
        <v>43956</v>
      </c>
      <c r="G313">
        <v>130</v>
      </c>
      <c r="H313">
        <v>463</v>
      </c>
      <c r="I313">
        <f t="shared" si="231"/>
        <v>52</v>
      </c>
      <c r="J313">
        <f t="shared" si="231"/>
        <v>43</v>
      </c>
      <c r="K313" s="3">
        <f t="shared" ref="K313" si="246">D313/(SUM(B310:B312)/3)*100</f>
        <v>0.63061978534850782</v>
      </c>
      <c r="L313">
        <f t="shared" ref="L313" si="247">H313-H312</f>
        <v>7</v>
      </c>
      <c r="M313" s="3">
        <f t="shared" ref="M313" si="248">SUM(L307:L313)/7</f>
        <v>9.8571428571428577</v>
      </c>
    </row>
    <row r="314" spans="1:13" x14ac:dyDescent="0.2">
      <c r="A314" t="s">
        <v>15</v>
      </c>
      <c r="B314">
        <v>1407</v>
      </c>
      <c r="C314">
        <v>0</v>
      </c>
      <c r="D314">
        <v>0</v>
      </c>
      <c r="E314">
        <v>0</v>
      </c>
      <c r="F314" s="1">
        <v>43905</v>
      </c>
      <c r="G314">
        <v>8</v>
      </c>
      <c r="H314">
        <v>6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">
      <c r="A315" t="s">
        <v>15</v>
      </c>
      <c r="B315">
        <v>1541</v>
      </c>
      <c r="C315">
        <v>134</v>
      </c>
      <c r="D315">
        <v>0</v>
      </c>
      <c r="E315">
        <v>0</v>
      </c>
      <c r="F315" s="1">
        <v>43906</v>
      </c>
      <c r="G315">
        <v>9</v>
      </c>
      <c r="H315">
        <v>6</v>
      </c>
      <c r="I315">
        <v>2</v>
      </c>
      <c r="J315">
        <v>2</v>
      </c>
      <c r="K315">
        <v>0</v>
      </c>
      <c r="L315">
        <f t="shared" ref="L315:L341" si="249">H316-H315</f>
        <v>0</v>
      </c>
      <c r="M315">
        <v>0</v>
      </c>
    </row>
    <row r="316" spans="1:13" x14ac:dyDescent="0.2">
      <c r="A316" t="s">
        <v>15</v>
      </c>
      <c r="B316">
        <v>2105</v>
      </c>
      <c r="C316">
        <v>564</v>
      </c>
      <c r="D316">
        <v>0</v>
      </c>
      <c r="E316">
        <v>0</v>
      </c>
      <c r="F316" s="1">
        <f>F315+1</f>
        <v>43907</v>
      </c>
      <c r="G316">
        <v>12</v>
      </c>
      <c r="H316">
        <v>6</v>
      </c>
      <c r="I316">
        <v>3</v>
      </c>
      <c r="J316">
        <v>3</v>
      </c>
      <c r="K316">
        <v>0</v>
      </c>
      <c r="L316">
        <f t="shared" si="249"/>
        <v>0</v>
      </c>
      <c r="M316">
        <v>0</v>
      </c>
    </row>
    <row r="317" spans="1:13" x14ac:dyDescent="0.2">
      <c r="A317" t="s">
        <v>15</v>
      </c>
      <c r="B317">
        <v>2372</v>
      </c>
      <c r="C317">
        <v>267</v>
      </c>
      <c r="D317">
        <v>0</v>
      </c>
      <c r="E317">
        <v>0</v>
      </c>
      <c r="F317" s="1">
        <f t="shared" ref="F317:F336" si="250">F316+1</f>
        <v>43908</v>
      </c>
      <c r="G317">
        <v>13</v>
      </c>
      <c r="H317">
        <v>6</v>
      </c>
      <c r="I317">
        <v>4</v>
      </c>
      <c r="J317">
        <v>4</v>
      </c>
      <c r="K317">
        <v>19.100000000000001</v>
      </c>
      <c r="L317">
        <f t="shared" si="249"/>
        <v>0</v>
      </c>
      <c r="M317">
        <v>0</v>
      </c>
    </row>
    <row r="318" spans="1:13" x14ac:dyDescent="0.2">
      <c r="A318" t="s">
        <v>15</v>
      </c>
      <c r="B318">
        <v>3033</v>
      </c>
      <c r="C318">
        <v>661</v>
      </c>
      <c r="D318">
        <v>0</v>
      </c>
      <c r="E318">
        <v>0</v>
      </c>
      <c r="F318" s="1">
        <f t="shared" si="250"/>
        <v>43909</v>
      </c>
      <c r="G318">
        <v>17</v>
      </c>
      <c r="H318">
        <v>6</v>
      </c>
      <c r="I318">
        <v>5</v>
      </c>
      <c r="J318">
        <v>5</v>
      </c>
      <c r="K318">
        <v>24.8</v>
      </c>
      <c r="L318">
        <f t="shared" si="249"/>
        <v>0</v>
      </c>
      <c r="M318">
        <v>0</v>
      </c>
    </row>
    <row r="319" spans="1:13" x14ac:dyDescent="0.2">
      <c r="A319" t="s">
        <v>15</v>
      </c>
      <c r="B319">
        <v>3497</v>
      </c>
      <c r="C319">
        <v>464</v>
      </c>
      <c r="D319">
        <v>0</v>
      </c>
      <c r="E319">
        <v>418</v>
      </c>
      <c r="F319" s="1">
        <f t="shared" si="250"/>
        <v>43910</v>
      </c>
      <c r="G319">
        <v>20</v>
      </c>
      <c r="H319">
        <v>6</v>
      </c>
      <c r="I319">
        <v>6</v>
      </c>
      <c r="J319">
        <v>6</v>
      </c>
      <c r="K319">
        <v>18.5</v>
      </c>
      <c r="L319">
        <f t="shared" si="249"/>
        <v>0</v>
      </c>
      <c r="M319">
        <v>0</v>
      </c>
    </row>
    <row r="320" spans="1:13" x14ac:dyDescent="0.2">
      <c r="A320" t="s">
        <v>15</v>
      </c>
      <c r="B320">
        <v>3542</v>
      </c>
      <c r="C320">
        <v>45</v>
      </c>
      <c r="D320" s="2">
        <f>SUM(C314:C320)/7</f>
        <v>305</v>
      </c>
      <c r="E320">
        <v>400</v>
      </c>
      <c r="F320" s="1">
        <f t="shared" si="250"/>
        <v>43911</v>
      </c>
      <c r="G320">
        <v>20</v>
      </c>
      <c r="H320">
        <v>6</v>
      </c>
      <c r="I320">
        <v>7</v>
      </c>
      <c r="J320">
        <v>7</v>
      </c>
      <c r="K320">
        <v>13.1</v>
      </c>
      <c r="L320">
        <f t="shared" si="249"/>
        <v>0</v>
      </c>
      <c r="M320" s="3">
        <f>SUM(L314:L320)/7</f>
        <v>0</v>
      </c>
    </row>
    <row r="321" spans="1:13" x14ac:dyDescent="0.2">
      <c r="A321" t="s">
        <v>15</v>
      </c>
      <c r="B321">
        <v>3545</v>
      </c>
      <c r="C321">
        <v>3</v>
      </c>
      <c r="D321" s="2">
        <f t="shared" ref="D321:D353" si="251">SUM(C315:C321)/7</f>
        <v>305.42857142857144</v>
      </c>
      <c r="E321">
        <v>288</v>
      </c>
      <c r="F321" s="1">
        <f t="shared" si="250"/>
        <v>43912</v>
      </c>
      <c r="G321">
        <v>20</v>
      </c>
      <c r="H321">
        <v>6</v>
      </c>
      <c r="I321">
        <v>8</v>
      </c>
      <c r="J321">
        <v>8</v>
      </c>
      <c r="K321">
        <v>5.0999999999999996</v>
      </c>
      <c r="L321">
        <f t="shared" si="249"/>
        <v>22</v>
      </c>
      <c r="M321" s="3">
        <f t="shared" ref="M321:M356" si="252">SUM(L315:L321)/7</f>
        <v>3.1428571428571428</v>
      </c>
    </row>
    <row r="322" spans="1:13" x14ac:dyDescent="0.2">
      <c r="A322" t="s">
        <v>15</v>
      </c>
      <c r="B322">
        <v>5615</v>
      </c>
      <c r="C322">
        <v>2070</v>
      </c>
      <c r="D322" s="2">
        <f t="shared" si="251"/>
        <v>582</v>
      </c>
      <c r="E322">
        <v>649</v>
      </c>
      <c r="F322" s="1">
        <f t="shared" si="250"/>
        <v>43913</v>
      </c>
      <c r="G322">
        <v>31</v>
      </c>
      <c r="H322">
        <v>28</v>
      </c>
      <c r="I322">
        <v>9</v>
      </c>
      <c r="J322">
        <v>9</v>
      </c>
      <c r="K322">
        <v>20</v>
      </c>
      <c r="L322">
        <f t="shared" si="249"/>
        <v>5</v>
      </c>
      <c r="M322" s="3">
        <f t="shared" si="252"/>
        <v>3.8571428571428572</v>
      </c>
    </row>
    <row r="323" spans="1:13" x14ac:dyDescent="0.2">
      <c r="A323" t="s">
        <v>15</v>
      </c>
      <c r="B323">
        <v>6318</v>
      </c>
      <c r="C323">
        <v>703</v>
      </c>
      <c r="D323" s="2">
        <f t="shared" si="251"/>
        <v>601.85714285714289</v>
      </c>
      <c r="E323">
        <v>657</v>
      </c>
      <c r="F323" s="1">
        <f t="shared" si="250"/>
        <v>43914</v>
      </c>
      <c r="G323">
        <v>35</v>
      </c>
      <c r="H323">
        <v>33</v>
      </c>
      <c r="I323">
        <v>10</v>
      </c>
      <c r="J323">
        <v>10</v>
      </c>
      <c r="K323">
        <v>21.8</v>
      </c>
      <c r="L323">
        <f t="shared" si="249"/>
        <v>10</v>
      </c>
      <c r="M323" s="3">
        <f t="shared" si="252"/>
        <v>5.2857142857142856</v>
      </c>
    </row>
    <row r="324" spans="1:13" x14ac:dyDescent="0.2">
      <c r="A324" t="s">
        <v>15</v>
      </c>
      <c r="B324">
        <v>7197</v>
      </c>
      <c r="C324">
        <v>879</v>
      </c>
      <c r="D324" s="2">
        <f t="shared" si="251"/>
        <v>689.28571428571433</v>
      </c>
      <c r="E324">
        <v>740</v>
      </c>
      <c r="F324" s="1">
        <f t="shared" si="250"/>
        <v>43915</v>
      </c>
      <c r="G324">
        <v>40</v>
      </c>
      <c r="H324">
        <v>43</v>
      </c>
      <c r="I324">
        <v>11</v>
      </c>
      <c r="J324">
        <v>11</v>
      </c>
      <c r="K324">
        <v>23.6</v>
      </c>
      <c r="L324">
        <f t="shared" si="249"/>
        <v>10</v>
      </c>
      <c r="M324" s="3">
        <f t="shared" si="252"/>
        <v>6.7142857142857144</v>
      </c>
    </row>
    <row r="325" spans="1:13" x14ac:dyDescent="0.2">
      <c r="A325" t="s">
        <v>15</v>
      </c>
      <c r="B325">
        <v>7924</v>
      </c>
      <c r="C325">
        <v>727</v>
      </c>
      <c r="D325" s="2">
        <f t="shared" si="251"/>
        <v>698.71428571428567</v>
      </c>
      <c r="E325">
        <v>876</v>
      </c>
      <c r="F325" s="1">
        <f t="shared" si="250"/>
        <v>43916</v>
      </c>
      <c r="G325">
        <v>44</v>
      </c>
      <c r="H325">
        <v>53</v>
      </c>
      <c r="I325">
        <v>12</v>
      </c>
      <c r="J325">
        <v>12</v>
      </c>
      <c r="K325">
        <v>12.1</v>
      </c>
      <c r="L325">
        <f t="shared" si="249"/>
        <v>19</v>
      </c>
      <c r="M325" s="3">
        <f t="shared" si="252"/>
        <v>9.4285714285714288</v>
      </c>
    </row>
    <row r="326" spans="1:13" x14ac:dyDescent="0.2">
      <c r="A326" t="s">
        <v>15</v>
      </c>
      <c r="B326">
        <v>9235</v>
      </c>
      <c r="C326">
        <v>1311</v>
      </c>
      <c r="D326" s="2">
        <f t="shared" si="251"/>
        <v>819.71428571428567</v>
      </c>
      <c r="E326">
        <v>1138</v>
      </c>
      <c r="F326" s="1">
        <f t="shared" si="250"/>
        <v>43917</v>
      </c>
      <c r="G326">
        <v>51</v>
      </c>
      <c r="H326">
        <v>72</v>
      </c>
      <c r="I326">
        <v>13</v>
      </c>
      <c r="J326">
        <v>13</v>
      </c>
      <c r="K326">
        <v>13.6</v>
      </c>
      <c r="L326">
        <f t="shared" si="249"/>
        <v>8</v>
      </c>
      <c r="M326" s="3">
        <f t="shared" si="252"/>
        <v>10.571428571428571</v>
      </c>
    </row>
    <row r="327" spans="1:13" x14ac:dyDescent="0.2">
      <c r="A327" t="s">
        <v>15</v>
      </c>
      <c r="B327">
        <v>10607</v>
      </c>
      <c r="C327">
        <v>1472</v>
      </c>
      <c r="D327" s="2">
        <f t="shared" si="251"/>
        <v>1023.5714285714286</v>
      </c>
      <c r="E327">
        <v>1018</v>
      </c>
      <c r="F327" s="1">
        <f t="shared" si="250"/>
        <v>43918</v>
      </c>
      <c r="G327">
        <v>59</v>
      </c>
      <c r="H327">
        <v>80</v>
      </c>
      <c r="I327">
        <v>14</v>
      </c>
      <c r="J327">
        <v>14</v>
      </c>
      <c r="K327">
        <v>14.4</v>
      </c>
      <c r="L327">
        <f t="shared" si="249"/>
        <v>18</v>
      </c>
      <c r="M327" s="3">
        <f t="shared" si="252"/>
        <v>13.142857142857142</v>
      </c>
    </row>
    <row r="328" spans="1:13" x14ac:dyDescent="0.2">
      <c r="A328" t="s">
        <v>15</v>
      </c>
      <c r="B328">
        <v>11400</v>
      </c>
      <c r="C328">
        <v>793</v>
      </c>
      <c r="D328" s="2">
        <f t="shared" si="251"/>
        <v>1136.4285714285713</v>
      </c>
      <c r="E328">
        <v>1036</v>
      </c>
      <c r="F328" s="1">
        <f t="shared" si="250"/>
        <v>43919</v>
      </c>
      <c r="G328">
        <v>64</v>
      </c>
      <c r="H328">
        <v>98</v>
      </c>
      <c r="I328">
        <v>15</v>
      </c>
      <c r="J328">
        <v>15</v>
      </c>
      <c r="K328">
        <v>12.9</v>
      </c>
      <c r="L328">
        <f t="shared" si="249"/>
        <v>3</v>
      </c>
      <c r="M328" s="3">
        <f t="shared" si="252"/>
        <v>10.428571428571429</v>
      </c>
    </row>
    <row r="329" spans="1:13" x14ac:dyDescent="0.2">
      <c r="A329" t="s">
        <v>15</v>
      </c>
      <c r="B329">
        <v>12178</v>
      </c>
      <c r="C329">
        <v>778</v>
      </c>
      <c r="D329" s="2">
        <f t="shared" si="251"/>
        <v>951.85714285714289</v>
      </c>
      <c r="E329">
        <v>1016</v>
      </c>
      <c r="F329" s="1">
        <f t="shared" si="250"/>
        <v>43920</v>
      </c>
      <c r="G329">
        <v>68</v>
      </c>
      <c r="H329">
        <v>101</v>
      </c>
      <c r="I329">
        <v>16</v>
      </c>
      <c r="J329">
        <v>16</v>
      </c>
      <c r="K329">
        <v>9.6999999999999993</v>
      </c>
      <c r="L329">
        <f t="shared" si="249"/>
        <v>16</v>
      </c>
      <c r="M329" s="3">
        <f t="shared" si="252"/>
        <v>12</v>
      </c>
    </row>
    <row r="330" spans="1:13" x14ac:dyDescent="0.2">
      <c r="A330" t="s">
        <v>15</v>
      </c>
      <c r="B330">
        <v>13225</v>
      </c>
      <c r="C330">
        <v>1047</v>
      </c>
      <c r="D330" s="2">
        <f t="shared" si="251"/>
        <v>1001</v>
      </c>
      <c r="E330">
        <v>1080</v>
      </c>
      <c r="F330" s="1">
        <f t="shared" si="250"/>
        <v>43921</v>
      </c>
      <c r="G330">
        <v>74</v>
      </c>
      <c r="H330">
        <v>117</v>
      </c>
      <c r="I330">
        <v>17</v>
      </c>
      <c r="J330">
        <v>17</v>
      </c>
      <c r="K330">
        <v>7.7</v>
      </c>
      <c r="L330">
        <f t="shared" si="249"/>
        <v>17</v>
      </c>
      <c r="M330" s="3">
        <f t="shared" si="252"/>
        <v>13</v>
      </c>
    </row>
    <row r="331" spans="1:13" x14ac:dyDescent="0.2">
      <c r="A331" t="s">
        <v>15</v>
      </c>
      <c r="B331">
        <v>14351</v>
      </c>
      <c r="C331">
        <v>1126</v>
      </c>
      <c r="D331" s="2">
        <f t="shared" si="251"/>
        <v>1036.2857142857142</v>
      </c>
      <c r="E331">
        <v>1043</v>
      </c>
      <c r="F331" s="1">
        <f t="shared" si="250"/>
        <v>43922</v>
      </c>
      <c r="G331">
        <v>80</v>
      </c>
      <c r="H331">
        <v>134</v>
      </c>
      <c r="I331">
        <v>18</v>
      </c>
      <c r="J331">
        <v>18</v>
      </c>
      <c r="K331">
        <v>8</v>
      </c>
      <c r="L331">
        <f t="shared" si="249"/>
        <v>27</v>
      </c>
      <c r="M331" s="3">
        <f t="shared" si="252"/>
        <v>15.428571428571429</v>
      </c>
    </row>
    <row r="332" spans="1:13" x14ac:dyDescent="0.2">
      <c r="A332" t="s">
        <v>15</v>
      </c>
      <c r="B332">
        <v>15427</v>
      </c>
      <c r="C332">
        <v>1076</v>
      </c>
      <c r="D332" s="2">
        <f t="shared" si="251"/>
        <v>1086.1428571428571</v>
      </c>
      <c r="E332" s="2">
        <f t="shared" ref="E332:E338" si="253">SUM(C328:C332)/5</f>
        <v>964</v>
      </c>
      <c r="F332" s="1">
        <f t="shared" si="250"/>
        <v>43923</v>
      </c>
      <c r="G332">
        <v>86</v>
      </c>
      <c r="H332">
        <v>161</v>
      </c>
      <c r="I332">
        <v>19</v>
      </c>
      <c r="J332">
        <v>19</v>
      </c>
      <c r="K332">
        <v>8.1999999999999993</v>
      </c>
      <c r="L332">
        <f t="shared" si="249"/>
        <v>17</v>
      </c>
      <c r="M332" s="3">
        <f t="shared" si="252"/>
        <v>15.142857142857142</v>
      </c>
    </row>
    <row r="333" spans="1:13" x14ac:dyDescent="0.2">
      <c r="A333" t="s">
        <v>15</v>
      </c>
      <c r="B333">
        <v>16606</v>
      </c>
      <c r="C333">
        <v>1179</v>
      </c>
      <c r="D333" s="2">
        <f t="shared" si="251"/>
        <v>1067.2857142857142</v>
      </c>
      <c r="E333" s="2">
        <f t="shared" si="253"/>
        <v>1041.2</v>
      </c>
      <c r="F333" s="1">
        <f t="shared" si="250"/>
        <v>43924</v>
      </c>
      <c r="G333">
        <v>93</v>
      </c>
      <c r="H333">
        <v>178</v>
      </c>
      <c r="I333">
        <v>20</v>
      </c>
      <c r="J333">
        <v>20</v>
      </c>
      <c r="K333">
        <v>7.9</v>
      </c>
      <c r="L333">
        <f t="shared" si="249"/>
        <v>22</v>
      </c>
      <c r="M333" s="3">
        <f t="shared" si="252"/>
        <v>17.142857142857142</v>
      </c>
    </row>
    <row r="334" spans="1:13" x14ac:dyDescent="0.2">
      <c r="A334" t="s">
        <v>15</v>
      </c>
      <c r="B334">
        <v>17885</v>
      </c>
      <c r="C334">
        <v>1279</v>
      </c>
      <c r="D334" s="2">
        <f t="shared" si="251"/>
        <v>1039.7142857142858</v>
      </c>
      <c r="E334" s="2">
        <f t="shared" si="253"/>
        <v>1141.4000000000001</v>
      </c>
      <c r="F334" s="1">
        <f t="shared" si="250"/>
        <v>43925</v>
      </c>
      <c r="G334">
        <v>100</v>
      </c>
      <c r="H334">
        <v>200</v>
      </c>
      <c r="I334">
        <v>21</v>
      </c>
      <c r="J334">
        <v>21</v>
      </c>
      <c r="K334" s="3">
        <f t="shared" ref="K334:K340" si="254">D334/(SUM(B331:B333)/3)*100</f>
        <v>6.724609471246243</v>
      </c>
      <c r="L334">
        <f t="shared" si="249"/>
        <v>45</v>
      </c>
      <c r="M334" s="3">
        <f t="shared" si="252"/>
        <v>21</v>
      </c>
    </row>
    <row r="335" spans="1:13" x14ac:dyDescent="0.2">
      <c r="A335" t="s">
        <v>15</v>
      </c>
      <c r="B335">
        <v>18735</v>
      </c>
      <c r="C335">
        <v>850</v>
      </c>
      <c r="D335" s="2">
        <f t="shared" si="251"/>
        <v>1047.8571428571429</v>
      </c>
      <c r="E335" s="2">
        <f t="shared" si="253"/>
        <v>1102</v>
      </c>
      <c r="F335" s="1">
        <f t="shared" si="250"/>
        <v>43926</v>
      </c>
      <c r="G335">
        <v>104</v>
      </c>
      <c r="H335">
        <v>245</v>
      </c>
      <c r="I335">
        <v>22</v>
      </c>
      <c r="J335">
        <v>22</v>
      </c>
      <c r="K335" s="3">
        <f t="shared" si="254"/>
        <v>6.2974707091057915</v>
      </c>
      <c r="L335">
        <f t="shared" si="249"/>
        <v>10</v>
      </c>
      <c r="M335" s="3">
        <f t="shared" si="252"/>
        <v>22</v>
      </c>
    </row>
    <row r="336" spans="1:13" x14ac:dyDescent="0.2">
      <c r="A336" t="s">
        <v>15</v>
      </c>
      <c r="B336">
        <v>19384</v>
      </c>
      <c r="C336">
        <v>649</v>
      </c>
      <c r="D336" s="2">
        <f t="shared" si="251"/>
        <v>1029.4285714285713</v>
      </c>
      <c r="E336" s="2">
        <f t="shared" si="253"/>
        <v>1006.6</v>
      </c>
      <c r="F336" s="1">
        <f t="shared" si="250"/>
        <v>43927</v>
      </c>
      <c r="G336">
        <v>108</v>
      </c>
      <c r="H336">
        <v>255</v>
      </c>
      <c r="I336">
        <v>23</v>
      </c>
      <c r="J336">
        <v>23</v>
      </c>
      <c r="K336" s="3">
        <f t="shared" si="254"/>
        <v>5.8022126672786118</v>
      </c>
      <c r="L336">
        <f t="shared" si="249"/>
        <v>27</v>
      </c>
      <c r="M336" s="3">
        <f t="shared" si="252"/>
        <v>23.571428571428573</v>
      </c>
    </row>
    <row r="337" spans="1:13" x14ac:dyDescent="0.2">
      <c r="A337" t="s">
        <v>15</v>
      </c>
      <c r="B337">
        <v>20200</v>
      </c>
      <c r="C337">
        <v>836</v>
      </c>
      <c r="D337" s="2">
        <f t="shared" si="251"/>
        <v>999.28571428571433</v>
      </c>
      <c r="E337" s="2">
        <f t="shared" si="253"/>
        <v>958.6</v>
      </c>
      <c r="F337" s="1">
        <f>F336+1</f>
        <v>43928</v>
      </c>
      <c r="G337">
        <v>113</v>
      </c>
      <c r="H337">
        <v>282</v>
      </c>
      <c r="I337">
        <v>24</v>
      </c>
      <c r="J337">
        <v>24</v>
      </c>
      <c r="K337" s="3">
        <f t="shared" si="254"/>
        <v>5.352933974103891</v>
      </c>
      <c r="L337">
        <f t="shared" si="249"/>
        <v>66</v>
      </c>
      <c r="M337" s="3">
        <f t="shared" si="252"/>
        <v>30.571428571428573</v>
      </c>
    </row>
    <row r="338" spans="1:13" x14ac:dyDescent="0.2">
      <c r="A338" t="s">
        <v>15</v>
      </c>
      <c r="B338">
        <v>20929</v>
      </c>
      <c r="C338">
        <v>709</v>
      </c>
      <c r="D338" s="2">
        <f t="shared" si="251"/>
        <v>939.71428571428567</v>
      </c>
      <c r="E338" s="2">
        <f t="shared" si="253"/>
        <v>864.6</v>
      </c>
      <c r="F338" s="1">
        <f>F337+1</f>
        <v>43929</v>
      </c>
      <c r="G338">
        <v>117</v>
      </c>
      <c r="H338">
        <v>348</v>
      </c>
      <c r="I338">
        <v>25</v>
      </c>
      <c r="J338">
        <v>25</v>
      </c>
      <c r="K338" s="3">
        <f t="shared" si="254"/>
        <v>4.8340041103977383</v>
      </c>
      <c r="L338">
        <f t="shared" si="249"/>
        <v>36</v>
      </c>
      <c r="M338" s="3">
        <f t="shared" si="252"/>
        <v>31.857142857142858</v>
      </c>
    </row>
    <row r="339" spans="1:13" x14ac:dyDescent="0.2">
      <c r="A339" t="s">
        <v>15</v>
      </c>
      <c r="B339">
        <v>21961</v>
      </c>
      <c r="C339">
        <v>1032</v>
      </c>
      <c r="D339" s="2">
        <f t="shared" si="251"/>
        <v>933.42857142857144</v>
      </c>
      <c r="E339" s="2">
        <f t="shared" ref="E339:E340" si="255">SUM(C335:C339)/5</f>
        <v>815.2</v>
      </c>
      <c r="F339" s="1">
        <f>F338+1</f>
        <v>43930</v>
      </c>
      <c r="G339">
        <v>122</v>
      </c>
      <c r="H339">
        <v>384</v>
      </c>
      <c r="I339">
        <f t="shared" ref="I339:J354" si="256">I338+1</f>
        <v>26</v>
      </c>
      <c r="J339">
        <f t="shared" si="256"/>
        <v>26</v>
      </c>
      <c r="K339" s="3">
        <f t="shared" si="254"/>
        <v>4.6275770731672772</v>
      </c>
      <c r="L339">
        <f t="shared" si="249"/>
        <v>62</v>
      </c>
      <c r="M339" s="3">
        <f t="shared" si="252"/>
        <v>38.285714285714285</v>
      </c>
    </row>
    <row r="340" spans="1:13" x14ac:dyDescent="0.2">
      <c r="A340" t="s">
        <v>15</v>
      </c>
      <c r="B340">
        <v>23028</v>
      </c>
      <c r="C340">
        <v>1067</v>
      </c>
      <c r="D340" s="2">
        <f t="shared" si="251"/>
        <v>917.42857142857144</v>
      </c>
      <c r="E340" s="2">
        <f t="shared" si="255"/>
        <v>858.6</v>
      </c>
      <c r="F340" s="1">
        <f t="shared" ref="F340:F345" si="257">F339+1</f>
        <v>43931</v>
      </c>
      <c r="G340">
        <v>128</v>
      </c>
      <c r="H340">
        <v>446</v>
      </c>
      <c r="I340">
        <f t="shared" si="256"/>
        <v>27</v>
      </c>
      <c r="J340">
        <f t="shared" si="256"/>
        <v>27</v>
      </c>
      <c r="K340" s="3">
        <f t="shared" si="254"/>
        <v>4.362475375314177</v>
      </c>
      <c r="L340">
        <f t="shared" si="249"/>
        <v>26</v>
      </c>
      <c r="M340" s="3">
        <f t="shared" si="252"/>
        <v>38.857142857142854</v>
      </c>
    </row>
    <row r="341" spans="1:13" x14ac:dyDescent="0.2">
      <c r="A341" t="s">
        <v>15</v>
      </c>
      <c r="B341">
        <v>23644</v>
      </c>
      <c r="C341">
        <v>616</v>
      </c>
      <c r="D341" s="2">
        <f t="shared" si="251"/>
        <v>822.71428571428567</v>
      </c>
      <c r="E341" s="2">
        <f t="shared" ref="E341" si="258">SUM(C337:C341)/5</f>
        <v>852</v>
      </c>
      <c r="F341" s="1">
        <f t="shared" si="257"/>
        <v>43932</v>
      </c>
      <c r="G341">
        <v>132</v>
      </c>
      <c r="H341">
        <v>472</v>
      </c>
      <c r="I341">
        <f t="shared" si="256"/>
        <v>28</v>
      </c>
      <c r="J341">
        <f t="shared" si="256"/>
        <v>28</v>
      </c>
      <c r="K341" s="3">
        <f>D341/(SUM(B338:B340)/3)*100</f>
        <v>3.7442623519264187</v>
      </c>
      <c r="L341">
        <f t="shared" si="249"/>
        <v>23</v>
      </c>
      <c r="M341" s="3">
        <f t="shared" si="252"/>
        <v>35.714285714285715</v>
      </c>
    </row>
    <row r="342" spans="1:13" x14ac:dyDescent="0.2">
      <c r="A342" t="s">
        <v>15</v>
      </c>
      <c r="B342">
        <v>24267</v>
      </c>
      <c r="C342">
        <v>623</v>
      </c>
      <c r="D342" s="2">
        <f t="shared" si="251"/>
        <v>790.28571428571433</v>
      </c>
      <c r="E342" s="2">
        <f t="shared" ref="E342:E345" si="259">SUM(C338:C342)/5</f>
        <v>809.4</v>
      </c>
      <c r="F342" s="1">
        <f t="shared" si="257"/>
        <v>43933</v>
      </c>
      <c r="G342">
        <v>135</v>
      </c>
      <c r="H342">
        <v>495</v>
      </c>
      <c r="I342">
        <f t="shared" si="256"/>
        <v>29</v>
      </c>
      <c r="J342">
        <f t="shared" si="256"/>
        <v>29</v>
      </c>
      <c r="K342" s="3">
        <f>D342/(SUM(B339:B341)/3)*100</f>
        <v>3.4543982382485723</v>
      </c>
      <c r="L342">
        <f t="shared" ref="L342:L365" si="260">H342-H341</f>
        <v>23</v>
      </c>
      <c r="M342" s="3">
        <f t="shared" si="252"/>
        <v>37.571428571428569</v>
      </c>
    </row>
    <row r="343" spans="1:13" x14ac:dyDescent="0.2">
      <c r="A343" t="s">
        <v>15</v>
      </c>
      <c r="B343">
        <v>24883</v>
      </c>
      <c r="C343">
        <v>616</v>
      </c>
      <c r="D343" s="2">
        <f t="shared" si="251"/>
        <v>785.57142857142856</v>
      </c>
      <c r="E343" s="2">
        <f t="shared" si="259"/>
        <v>790.8</v>
      </c>
      <c r="F343" s="1">
        <f t="shared" si="257"/>
        <v>43934</v>
      </c>
      <c r="G343">
        <v>139</v>
      </c>
      <c r="H343">
        <v>518</v>
      </c>
      <c r="I343">
        <f t="shared" si="256"/>
        <v>30</v>
      </c>
      <c r="J343">
        <f t="shared" si="256"/>
        <v>30</v>
      </c>
      <c r="K343" s="3">
        <f>D343/(SUM(B340:B342)/3)*100</f>
        <v>3.322170154237142</v>
      </c>
      <c r="L343">
        <f t="shared" si="260"/>
        <v>23</v>
      </c>
      <c r="M343" s="3">
        <f t="shared" si="252"/>
        <v>37</v>
      </c>
    </row>
    <row r="344" spans="1:13" x14ac:dyDescent="0.2">
      <c r="A344" t="s">
        <v>15</v>
      </c>
      <c r="B344">
        <v>25300</v>
      </c>
      <c r="C344">
        <v>417</v>
      </c>
      <c r="D344" s="2">
        <f t="shared" si="251"/>
        <v>725.71428571428567</v>
      </c>
      <c r="E344" s="2">
        <f t="shared" si="259"/>
        <v>667.8</v>
      </c>
      <c r="F344" s="1">
        <f t="shared" si="257"/>
        <v>43935</v>
      </c>
      <c r="G344">
        <v>141</v>
      </c>
      <c r="H344">
        <v>545</v>
      </c>
      <c r="I344">
        <f t="shared" si="256"/>
        <v>31</v>
      </c>
      <c r="J344">
        <f t="shared" si="256"/>
        <v>31</v>
      </c>
      <c r="K344" s="3">
        <f>D344/(SUM(B341:B343)/3)*100</f>
        <v>2.9908273444828652</v>
      </c>
      <c r="L344">
        <f t="shared" si="260"/>
        <v>27</v>
      </c>
      <c r="M344" s="3">
        <f t="shared" si="252"/>
        <v>31.428571428571427</v>
      </c>
    </row>
    <row r="345" spans="1:13" x14ac:dyDescent="0.2">
      <c r="A345" t="s">
        <v>15</v>
      </c>
      <c r="B345">
        <v>25835</v>
      </c>
      <c r="C345">
        <v>535</v>
      </c>
      <c r="D345" s="2">
        <f t="shared" si="251"/>
        <v>700.85714285714289</v>
      </c>
      <c r="E345" s="2">
        <f t="shared" si="259"/>
        <v>561.4</v>
      </c>
      <c r="F345" s="1">
        <f t="shared" si="257"/>
        <v>43936</v>
      </c>
      <c r="G345">
        <v>144</v>
      </c>
      <c r="H345">
        <v>607</v>
      </c>
      <c r="I345">
        <f t="shared" si="256"/>
        <v>32</v>
      </c>
      <c r="J345">
        <f t="shared" si="256"/>
        <v>32</v>
      </c>
      <c r="K345" s="3">
        <f t="shared" ref="K345" si="261">D345/(SUM(B342:B344)/3)*100</f>
        <v>2.8241389235344907</v>
      </c>
      <c r="L345">
        <f t="shared" si="260"/>
        <v>62</v>
      </c>
      <c r="M345" s="3">
        <f t="shared" si="252"/>
        <v>35.142857142857146</v>
      </c>
    </row>
    <row r="346" spans="1:13" x14ac:dyDescent="0.2">
      <c r="A346" t="s">
        <v>15</v>
      </c>
      <c r="B346">
        <v>26383</v>
      </c>
      <c r="C346">
        <v>548</v>
      </c>
      <c r="D346" s="2">
        <f t="shared" si="251"/>
        <v>631.71428571428567</v>
      </c>
      <c r="E346" s="2">
        <f>SUM(C342:C346)/5</f>
        <v>547.79999999999995</v>
      </c>
      <c r="F346" s="1">
        <f>F345+1</f>
        <v>43937</v>
      </c>
      <c r="G346">
        <v>147</v>
      </c>
      <c r="H346">
        <v>663</v>
      </c>
      <c r="I346">
        <f t="shared" si="256"/>
        <v>33</v>
      </c>
      <c r="J346">
        <f t="shared" si="256"/>
        <v>33</v>
      </c>
      <c r="K346" s="3">
        <f>D346/(SUM(B343:B345)/3)*100</f>
        <v>2.4930185707896251</v>
      </c>
      <c r="L346">
        <f t="shared" si="260"/>
        <v>56</v>
      </c>
      <c r="M346" s="3">
        <f t="shared" si="252"/>
        <v>34.285714285714285</v>
      </c>
    </row>
    <row r="347" spans="1:13" x14ac:dyDescent="0.2">
      <c r="A347" t="s">
        <v>15</v>
      </c>
      <c r="B347">
        <v>27030</v>
      </c>
      <c r="C347">
        <v>647</v>
      </c>
      <c r="D347" s="2">
        <f t="shared" si="251"/>
        <v>571.71428571428567</v>
      </c>
      <c r="E347" s="2">
        <f>SUM(C343:C347)/5</f>
        <v>552.6</v>
      </c>
      <c r="F347" s="1">
        <f>F346+1</f>
        <v>43938</v>
      </c>
      <c r="G347">
        <v>151</v>
      </c>
      <c r="H347">
        <v>726</v>
      </c>
      <c r="I347">
        <f t="shared" si="256"/>
        <v>34</v>
      </c>
      <c r="J347">
        <f t="shared" si="256"/>
        <v>34</v>
      </c>
      <c r="K347" s="3">
        <f>D347/(SUM(B344:B346)/3)*100</f>
        <v>2.2125736695256033</v>
      </c>
      <c r="L347">
        <f t="shared" si="260"/>
        <v>63</v>
      </c>
      <c r="M347" s="3">
        <f t="shared" si="252"/>
        <v>39.571428571428569</v>
      </c>
    </row>
    <row r="348" spans="1:13" x14ac:dyDescent="0.2">
      <c r="A348" t="s">
        <v>15</v>
      </c>
      <c r="B348">
        <v>28006</v>
      </c>
      <c r="C348">
        <v>976</v>
      </c>
      <c r="D348" s="2">
        <f t="shared" si="251"/>
        <v>623.14285714285711</v>
      </c>
      <c r="E348" s="2">
        <f>SUM(C344:C348)/5</f>
        <v>624.6</v>
      </c>
      <c r="F348" s="1">
        <f>F347+1</f>
        <v>43939</v>
      </c>
      <c r="G348">
        <v>156</v>
      </c>
      <c r="H348">
        <v>791</v>
      </c>
      <c r="I348">
        <f t="shared" si="256"/>
        <v>35</v>
      </c>
      <c r="J348">
        <f t="shared" si="256"/>
        <v>35</v>
      </c>
      <c r="K348" s="3">
        <f>D348/(SUM(B345:B347)/3)*100</f>
        <v>2.3589599377000949</v>
      </c>
      <c r="L348">
        <f t="shared" si="260"/>
        <v>65</v>
      </c>
      <c r="M348" s="3">
        <f t="shared" si="252"/>
        <v>45.571428571428569</v>
      </c>
    </row>
    <row r="349" spans="1:13" x14ac:dyDescent="0.2">
      <c r="A349" t="s">
        <v>15</v>
      </c>
      <c r="B349">
        <v>28471</v>
      </c>
      <c r="C349">
        <f>B349-B348</f>
        <v>465</v>
      </c>
      <c r="D349" s="2">
        <f t="shared" si="251"/>
        <v>600.57142857142856</v>
      </c>
      <c r="E349" s="2">
        <f>SUM(C345:C349)/5</f>
        <v>634.20000000000005</v>
      </c>
      <c r="F349" s="1">
        <f>F348+1</f>
        <v>43940</v>
      </c>
      <c r="G349">
        <v>159</v>
      </c>
      <c r="H349">
        <v>814</v>
      </c>
      <c r="I349">
        <f t="shared" si="256"/>
        <v>36</v>
      </c>
      <c r="J349">
        <f t="shared" si="256"/>
        <v>36</v>
      </c>
      <c r="K349" s="3">
        <f>D349/(SUM(B346:B348)/3)*100</f>
        <v>2.2128916907776874</v>
      </c>
      <c r="L349">
        <f t="shared" si="260"/>
        <v>23</v>
      </c>
      <c r="M349" s="3">
        <f t="shared" si="252"/>
        <v>45.571428571428569</v>
      </c>
    </row>
    <row r="350" spans="1:13" x14ac:dyDescent="0.2">
      <c r="A350" t="s">
        <v>15</v>
      </c>
      <c r="B350">
        <v>28971</v>
      </c>
      <c r="C350">
        <v>500</v>
      </c>
      <c r="D350" s="2">
        <f t="shared" si="251"/>
        <v>584</v>
      </c>
      <c r="E350" s="2">
        <f>SUM(C346:C350)/5</f>
        <v>627.20000000000005</v>
      </c>
      <c r="F350" s="1">
        <f>F349+1</f>
        <v>43941</v>
      </c>
      <c r="G350">
        <v>162</v>
      </c>
      <c r="H350">
        <v>857</v>
      </c>
      <c r="I350">
        <f t="shared" si="256"/>
        <v>37</v>
      </c>
      <c r="J350">
        <f t="shared" si="256"/>
        <v>37</v>
      </c>
      <c r="K350" s="3">
        <f>D350/(SUM(B347:B349)/3)*100</f>
        <v>2.0980277102518352</v>
      </c>
      <c r="L350">
        <f t="shared" si="260"/>
        <v>43</v>
      </c>
      <c r="M350" s="3">
        <f t="shared" si="252"/>
        <v>48.428571428571431</v>
      </c>
    </row>
    <row r="351" spans="1:13" x14ac:dyDescent="0.2">
      <c r="A351" t="s">
        <v>15</v>
      </c>
      <c r="B351">
        <v>29389</v>
      </c>
      <c r="C351">
        <f>B351-B350</f>
        <v>418</v>
      </c>
      <c r="D351" s="2">
        <f t="shared" si="251"/>
        <v>584.14285714285711</v>
      </c>
      <c r="E351" s="2">
        <f t="shared" ref="E351" si="262">SUM(C347:C351)/5</f>
        <v>601.20000000000005</v>
      </c>
      <c r="F351" s="1">
        <f t="shared" ref="F351:F365" si="263">F350+1</f>
        <v>43942</v>
      </c>
      <c r="G351">
        <v>164</v>
      </c>
      <c r="H351">
        <v>896</v>
      </c>
      <c r="I351">
        <f t="shared" si="256"/>
        <v>38</v>
      </c>
      <c r="J351">
        <f t="shared" si="256"/>
        <v>38</v>
      </c>
      <c r="K351" s="3">
        <f t="shared" ref="K351:K365" si="264">D351/(SUM(B348:B350)/3)*100</f>
        <v>2.0508713737344015</v>
      </c>
      <c r="L351">
        <f t="shared" si="260"/>
        <v>39</v>
      </c>
      <c r="M351" s="3">
        <f t="shared" si="252"/>
        <v>50.142857142857146</v>
      </c>
    </row>
    <row r="352" spans="1:13" x14ac:dyDescent="0.2">
      <c r="A352" t="s">
        <v>15</v>
      </c>
      <c r="B352">
        <v>30185</v>
      </c>
      <c r="C352">
        <f>B352-B351</f>
        <v>796</v>
      </c>
      <c r="D352" s="2">
        <f t="shared" si="251"/>
        <v>621.42857142857144</v>
      </c>
      <c r="E352" s="2">
        <f t="shared" ref="E352" si="265">SUM(C348:C352)/5</f>
        <v>631</v>
      </c>
      <c r="F352" s="1">
        <f t="shared" si="263"/>
        <v>43943</v>
      </c>
      <c r="G352">
        <v>168</v>
      </c>
      <c r="H352">
        <v>964</v>
      </c>
      <c r="I352">
        <f t="shared" si="256"/>
        <v>39</v>
      </c>
      <c r="J352">
        <f t="shared" si="256"/>
        <v>39</v>
      </c>
      <c r="K352" s="3">
        <f t="shared" si="264"/>
        <v>2.1470278060666286</v>
      </c>
      <c r="L352">
        <f t="shared" si="260"/>
        <v>68</v>
      </c>
      <c r="M352" s="3">
        <f t="shared" si="252"/>
        <v>51</v>
      </c>
    </row>
    <row r="353" spans="1:13" x14ac:dyDescent="0.2">
      <c r="A353" t="s">
        <v>15</v>
      </c>
      <c r="B353">
        <v>30854</v>
      </c>
      <c r="C353">
        <f>B353-B352</f>
        <v>669</v>
      </c>
      <c r="D353" s="2">
        <f t="shared" si="251"/>
        <v>638.71428571428567</v>
      </c>
      <c r="E353" s="2">
        <f t="shared" ref="E353:E356" si="266">SUM(C349:C353)/5</f>
        <v>569.6</v>
      </c>
      <c r="F353" s="1">
        <f t="shared" si="263"/>
        <v>43944</v>
      </c>
      <c r="G353">
        <v>171</v>
      </c>
      <c r="H353">
        <v>999</v>
      </c>
      <c r="I353">
        <f t="shared" si="256"/>
        <v>40</v>
      </c>
      <c r="J353">
        <f t="shared" si="256"/>
        <v>40</v>
      </c>
      <c r="K353" s="3">
        <f t="shared" si="264"/>
        <v>2.1640328162435565</v>
      </c>
      <c r="L353">
        <f t="shared" si="260"/>
        <v>35</v>
      </c>
      <c r="M353" s="3">
        <f t="shared" si="252"/>
        <v>48</v>
      </c>
    </row>
    <row r="354" spans="1:13" x14ac:dyDescent="0.2">
      <c r="A354" t="s">
        <v>15</v>
      </c>
      <c r="B354">
        <v>31106</v>
      </c>
      <c r="C354">
        <v>522</v>
      </c>
      <c r="D354" s="2">
        <f t="shared" ref="D354:D355" si="267">SUM(C348:C354)/7</f>
        <v>620.85714285714289</v>
      </c>
      <c r="E354" s="2">
        <f t="shared" si="266"/>
        <v>581</v>
      </c>
      <c r="F354" s="1">
        <f t="shared" si="263"/>
        <v>43945</v>
      </c>
      <c r="G354">
        <v>173</v>
      </c>
      <c r="H354">
        <v>1052</v>
      </c>
      <c r="I354">
        <f t="shared" si="256"/>
        <v>41</v>
      </c>
      <c r="J354">
        <f t="shared" si="256"/>
        <v>41</v>
      </c>
      <c r="K354" s="3">
        <f t="shared" si="264"/>
        <v>2.0597286554733363</v>
      </c>
      <c r="L354">
        <f t="shared" si="260"/>
        <v>53</v>
      </c>
      <c r="M354" s="3">
        <f t="shared" si="252"/>
        <v>46.571428571428569</v>
      </c>
    </row>
    <row r="355" spans="1:13" x14ac:dyDescent="0.2">
      <c r="A355" t="s">
        <v>15</v>
      </c>
      <c r="B355">
        <v>31465</v>
      </c>
      <c r="C355">
        <f>B355-B354</f>
        <v>359</v>
      </c>
      <c r="D355" s="2">
        <f t="shared" si="267"/>
        <v>532.71428571428567</v>
      </c>
      <c r="E355" s="2">
        <f t="shared" si="266"/>
        <v>552.79999999999995</v>
      </c>
      <c r="F355" s="1">
        <f t="shared" si="263"/>
        <v>43946</v>
      </c>
      <c r="G355">
        <v>175</v>
      </c>
      <c r="H355">
        <v>1084</v>
      </c>
      <c r="I355">
        <f t="shared" ref="I355:J365" si="268">I354+1</f>
        <v>42</v>
      </c>
      <c r="J355">
        <f t="shared" si="268"/>
        <v>42</v>
      </c>
      <c r="K355" s="3">
        <f t="shared" si="264"/>
        <v>1.7343782702727844</v>
      </c>
      <c r="L355">
        <f t="shared" si="260"/>
        <v>32</v>
      </c>
      <c r="M355" s="3">
        <f t="shared" si="252"/>
        <v>41.857142857142854</v>
      </c>
    </row>
    <row r="356" spans="1:13" x14ac:dyDescent="0.2">
      <c r="A356" t="s">
        <v>15</v>
      </c>
      <c r="B356">
        <v>31669</v>
      </c>
      <c r="C356">
        <f>B356-B355</f>
        <v>204</v>
      </c>
      <c r="D356" s="2">
        <f t="shared" ref="D356" si="269">SUM(C350:C356)/7</f>
        <v>495.42857142857144</v>
      </c>
      <c r="E356" s="2">
        <f t="shared" si="266"/>
        <v>510</v>
      </c>
      <c r="F356" s="1">
        <f t="shared" si="263"/>
        <v>43947</v>
      </c>
      <c r="G356">
        <v>177</v>
      </c>
      <c r="H356">
        <v>1096</v>
      </c>
      <c r="I356">
        <f t="shared" si="268"/>
        <v>43</v>
      </c>
      <c r="J356">
        <f t="shared" si="268"/>
        <v>43</v>
      </c>
      <c r="K356" s="3">
        <f t="shared" si="264"/>
        <v>1.5908865017775911</v>
      </c>
      <c r="L356">
        <f t="shared" si="260"/>
        <v>12</v>
      </c>
      <c r="M356" s="3">
        <f t="shared" si="252"/>
        <v>40.285714285714285</v>
      </c>
    </row>
    <row r="357" spans="1:13" x14ac:dyDescent="0.2">
      <c r="A357" t="s">
        <v>15</v>
      </c>
      <c r="B357">
        <v>31879</v>
      </c>
      <c r="C357">
        <f t="shared" ref="C357:C365" si="270">B357-B356</f>
        <v>210</v>
      </c>
      <c r="D357" s="2">
        <f t="shared" ref="D357:D361" si="271">SUM(C351:C357)/7</f>
        <v>454</v>
      </c>
      <c r="E357" s="2">
        <f t="shared" ref="E357:E365" si="272">SUM(C353:C357)/5</f>
        <v>392.8</v>
      </c>
      <c r="F357" s="1">
        <f t="shared" si="263"/>
        <v>43948</v>
      </c>
      <c r="G357">
        <v>178</v>
      </c>
      <c r="H357">
        <v>1131</v>
      </c>
      <c r="I357">
        <f t="shared" si="268"/>
        <v>44</v>
      </c>
      <c r="J357">
        <f t="shared" si="268"/>
        <v>44</v>
      </c>
      <c r="K357" s="3">
        <f t="shared" si="264"/>
        <v>1.4452461799660441</v>
      </c>
      <c r="L357">
        <f t="shared" si="260"/>
        <v>35</v>
      </c>
      <c r="M357" s="3">
        <f t="shared" ref="M357:M360" si="273">SUM(L351:L357)/7</f>
        <v>39.142857142857146</v>
      </c>
    </row>
    <row r="358" spans="1:13" x14ac:dyDescent="0.2">
      <c r="A358" t="s">
        <v>15</v>
      </c>
      <c r="B358">
        <v>32184</v>
      </c>
      <c r="C358">
        <f t="shared" si="270"/>
        <v>305</v>
      </c>
      <c r="D358" s="2">
        <f t="shared" si="271"/>
        <v>437.85714285714283</v>
      </c>
      <c r="E358" s="2">
        <f t="shared" si="272"/>
        <v>320</v>
      </c>
      <c r="F358" s="1">
        <f t="shared" si="263"/>
        <v>43949</v>
      </c>
      <c r="G358">
        <v>180</v>
      </c>
      <c r="H358">
        <v>1171</v>
      </c>
      <c r="I358">
        <f t="shared" si="268"/>
        <v>45</v>
      </c>
      <c r="J358">
        <f t="shared" si="268"/>
        <v>45</v>
      </c>
      <c r="K358" s="3">
        <f t="shared" si="264"/>
        <v>1.3825175803010414</v>
      </c>
      <c r="L358">
        <f t="shared" si="260"/>
        <v>40</v>
      </c>
      <c r="M358" s="3">
        <f t="shared" si="273"/>
        <v>39.285714285714285</v>
      </c>
    </row>
    <row r="359" spans="1:13" x14ac:dyDescent="0.2">
      <c r="A359" t="s">
        <v>15</v>
      </c>
      <c r="B359">
        <v>32429</v>
      </c>
      <c r="C359">
        <f t="shared" si="270"/>
        <v>245</v>
      </c>
      <c r="D359" s="2">
        <f t="shared" si="271"/>
        <v>359.14285714285717</v>
      </c>
      <c r="E359" s="2">
        <f t="shared" si="272"/>
        <v>264.60000000000002</v>
      </c>
      <c r="F359" s="1">
        <f t="shared" si="263"/>
        <v>43950</v>
      </c>
      <c r="G359">
        <v>181</v>
      </c>
      <c r="H359">
        <v>1200</v>
      </c>
      <c r="I359">
        <f t="shared" si="268"/>
        <v>46</v>
      </c>
      <c r="J359">
        <f t="shared" si="268"/>
        <v>46</v>
      </c>
      <c r="K359" s="3">
        <f t="shared" si="264"/>
        <v>1.1254633470820326</v>
      </c>
      <c r="L359">
        <f t="shared" si="260"/>
        <v>29</v>
      </c>
      <c r="M359" s="3">
        <f t="shared" si="273"/>
        <v>33.714285714285715</v>
      </c>
    </row>
    <row r="360" spans="1:13" x14ac:dyDescent="0.2">
      <c r="A360" t="s">
        <v>15</v>
      </c>
      <c r="B360">
        <v>32687</v>
      </c>
      <c r="C360">
        <f t="shared" si="270"/>
        <v>258</v>
      </c>
      <c r="D360" s="2">
        <f t="shared" si="271"/>
        <v>300.42857142857144</v>
      </c>
      <c r="E360" s="2">
        <f t="shared" si="272"/>
        <v>244.4</v>
      </c>
      <c r="F360" s="1">
        <f t="shared" si="263"/>
        <v>43951</v>
      </c>
      <c r="G360">
        <v>182</v>
      </c>
      <c r="H360">
        <v>1219</v>
      </c>
      <c r="I360">
        <f t="shared" si="268"/>
        <v>47</v>
      </c>
      <c r="J360">
        <f t="shared" si="268"/>
        <v>47</v>
      </c>
      <c r="K360" s="3">
        <f t="shared" si="264"/>
        <v>0.93405226784159767</v>
      </c>
      <c r="L360">
        <f t="shared" si="260"/>
        <v>19</v>
      </c>
      <c r="M360" s="3">
        <f t="shared" si="273"/>
        <v>31.428571428571427</v>
      </c>
    </row>
    <row r="361" spans="1:13" x14ac:dyDescent="0.2">
      <c r="A361" t="s">
        <v>15</v>
      </c>
      <c r="B361">
        <v>33058</v>
      </c>
      <c r="C361">
        <f t="shared" si="270"/>
        <v>371</v>
      </c>
      <c r="D361" s="2">
        <f t="shared" si="271"/>
        <v>278.85714285714283</v>
      </c>
      <c r="E361" s="2">
        <f t="shared" si="272"/>
        <v>277.8</v>
      </c>
      <c r="F361" s="1">
        <f t="shared" si="263"/>
        <v>43952</v>
      </c>
      <c r="G361" s="4">
        <v>184</v>
      </c>
      <c r="H361" s="4">
        <v>1261</v>
      </c>
      <c r="I361">
        <f t="shared" si="268"/>
        <v>48</v>
      </c>
      <c r="J361">
        <f t="shared" si="268"/>
        <v>48</v>
      </c>
      <c r="K361" s="3">
        <f t="shared" si="264"/>
        <v>0.85978564087505505</v>
      </c>
      <c r="L361">
        <f t="shared" si="260"/>
        <v>42</v>
      </c>
      <c r="M361" s="3">
        <f t="shared" ref="M361" si="274">SUM(L355:L361)/7</f>
        <v>29.857142857142858</v>
      </c>
    </row>
    <row r="362" spans="1:13" x14ac:dyDescent="0.2">
      <c r="A362" t="s">
        <v>15</v>
      </c>
      <c r="B362">
        <v>33216</v>
      </c>
      <c r="C362">
        <f t="shared" si="270"/>
        <v>158</v>
      </c>
      <c r="D362" s="2">
        <f t="shared" ref="D362" si="275">SUM(C356:C362)/7</f>
        <v>250.14285714285714</v>
      </c>
      <c r="E362" s="2">
        <f t="shared" si="272"/>
        <v>267.39999999999998</v>
      </c>
      <c r="F362" s="1">
        <f t="shared" si="263"/>
        <v>43953</v>
      </c>
      <c r="G362">
        <v>185</v>
      </c>
      <c r="H362">
        <v>1268</v>
      </c>
      <c r="I362">
        <f t="shared" si="268"/>
        <v>49</v>
      </c>
      <c r="J362">
        <f t="shared" si="268"/>
        <v>49</v>
      </c>
      <c r="K362" s="3">
        <f t="shared" si="264"/>
        <v>0.76438626462054249</v>
      </c>
      <c r="L362">
        <f t="shared" si="260"/>
        <v>7</v>
      </c>
      <c r="M362" s="3">
        <f t="shared" ref="M362" si="276">SUM(L356:L362)/7</f>
        <v>26.285714285714285</v>
      </c>
    </row>
    <row r="363" spans="1:13" x14ac:dyDescent="0.2">
      <c r="A363" t="s">
        <v>15</v>
      </c>
      <c r="B363">
        <v>33428</v>
      </c>
      <c r="C363">
        <f t="shared" si="270"/>
        <v>212</v>
      </c>
      <c r="D363" s="2">
        <f t="shared" ref="D363" si="277">SUM(C357:C363)/7</f>
        <v>251.28571428571428</v>
      </c>
      <c r="E363" s="2">
        <f t="shared" si="272"/>
        <v>248.8</v>
      </c>
      <c r="F363" s="1">
        <f t="shared" si="263"/>
        <v>43954</v>
      </c>
      <c r="G363">
        <v>186</v>
      </c>
      <c r="H363">
        <v>1287</v>
      </c>
      <c r="I363">
        <f t="shared" si="268"/>
        <v>50</v>
      </c>
      <c r="J363">
        <f t="shared" si="268"/>
        <v>50</v>
      </c>
      <c r="K363" s="3">
        <f t="shared" si="264"/>
        <v>0.761771953453525</v>
      </c>
      <c r="L363">
        <f t="shared" si="260"/>
        <v>19</v>
      </c>
      <c r="M363" s="3">
        <f t="shared" ref="M363" si="278">SUM(L357:L363)/7</f>
        <v>27.285714285714285</v>
      </c>
    </row>
    <row r="364" spans="1:13" x14ac:dyDescent="0.2">
      <c r="A364" t="s">
        <v>15</v>
      </c>
      <c r="B364">
        <v>33560</v>
      </c>
      <c r="C364">
        <f t="shared" si="270"/>
        <v>132</v>
      </c>
      <c r="D364" s="2">
        <f t="shared" ref="D364:D365" si="279">SUM(C358:C364)/7</f>
        <v>240.14285714285714</v>
      </c>
      <c r="E364" s="2">
        <f t="shared" si="272"/>
        <v>226.2</v>
      </c>
      <c r="F364" s="1">
        <f t="shared" si="263"/>
        <v>43955</v>
      </c>
      <c r="G364">
        <v>187</v>
      </c>
      <c r="H364">
        <v>1290</v>
      </c>
      <c r="I364">
        <f t="shared" si="268"/>
        <v>51</v>
      </c>
      <c r="J364">
        <f t="shared" si="268"/>
        <v>51</v>
      </c>
      <c r="K364" s="3">
        <f t="shared" si="264"/>
        <v>0.72258186538742597</v>
      </c>
      <c r="L364">
        <f t="shared" si="260"/>
        <v>3</v>
      </c>
      <c r="M364" s="3">
        <f t="shared" ref="M364:M365" si="280">SUM(L358:L364)/7</f>
        <v>22.714285714285715</v>
      </c>
    </row>
    <row r="365" spans="1:13" x14ac:dyDescent="0.2">
      <c r="A365" t="s">
        <v>15</v>
      </c>
      <c r="B365">
        <v>33728</v>
      </c>
      <c r="C365">
        <f t="shared" si="270"/>
        <v>168</v>
      </c>
      <c r="D365" s="2">
        <f t="shared" si="279"/>
        <v>220.57142857142858</v>
      </c>
      <c r="E365" s="2">
        <f t="shared" si="272"/>
        <v>208.2</v>
      </c>
      <c r="F365" s="1">
        <f t="shared" si="263"/>
        <v>43956</v>
      </c>
      <c r="G365">
        <v>188</v>
      </c>
      <c r="H365">
        <v>1332</v>
      </c>
      <c r="I365">
        <f t="shared" si="268"/>
        <v>52</v>
      </c>
      <c r="J365">
        <f t="shared" si="268"/>
        <v>52</v>
      </c>
      <c r="K365" s="3">
        <f t="shared" si="264"/>
        <v>0.6603671367553049</v>
      </c>
      <c r="L365">
        <f t="shared" si="260"/>
        <v>42</v>
      </c>
      <c r="M365" s="3">
        <f t="shared" si="280"/>
        <v>23</v>
      </c>
    </row>
    <row r="366" spans="1:13" x14ac:dyDescent="0.2">
      <c r="A366" t="s">
        <v>16</v>
      </c>
      <c r="B366">
        <v>168</v>
      </c>
      <c r="C366">
        <v>0</v>
      </c>
      <c r="D366">
        <v>0</v>
      </c>
      <c r="E366">
        <v>0</v>
      </c>
      <c r="F366" s="1">
        <v>43905</v>
      </c>
      <c r="G366">
        <v>4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t="s">
        <v>16</v>
      </c>
      <c r="B367">
        <v>325</v>
      </c>
      <c r="C367">
        <v>157</v>
      </c>
      <c r="D367">
        <v>0</v>
      </c>
      <c r="E367">
        <v>0</v>
      </c>
      <c r="F367" s="1">
        <v>43906</v>
      </c>
      <c r="G367">
        <v>8</v>
      </c>
      <c r="H367">
        <v>0</v>
      </c>
      <c r="I367">
        <v>2</v>
      </c>
      <c r="J367">
        <v>0</v>
      </c>
      <c r="K367">
        <v>0</v>
      </c>
      <c r="L367">
        <f t="shared" ref="L367:L417" si="281">H367-H366</f>
        <v>0</v>
      </c>
      <c r="M367">
        <v>0</v>
      </c>
    </row>
    <row r="368" spans="1:13" x14ac:dyDescent="0.2">
      <c r="A368" t="s">
        <v>16</v>
      </c>
      <c r="B368">
        <v>442</v>
      </c>
      <c r="C368">
        <v>117</v>
      </c>
      <c r="D368">
        <v>0</v>
      </c>
      <c r="E368">
        <v>0</v>
      </c>
      <c r="F368" s="1">
        <f>F367+1</f>
        <v>43907</v>
      </c>
      <c r="G368">
        <v>11</v>
      </c>
      <c r="H368">
        <v>0</v>
      </c>
      <c r="I368">
        <v>3</v>
      </c>
      <c r="J368">
        <v>0</v>
      </c>
      <c r="K368">
        <v>0</v>
      </c>
      <c r="L368">
        <f t="shared" si="281"/>
        <v>0</v>
      </c>
      <c r="M368">
        <v>0</v>
      </c>
    </row>
    <row r="369" spans="1:13" x14ac:dyDescent="0.2">
      <c r="A369" t="s">
        <v>16</v>
      </c>
      <c r="B369">
        <v>474</v>
      </c>
      <c r="C369">
        <v>32</v>
      </c>
      <c r="D369">
        <v>0</v>
      </c>
      <c r="E369">
        <v>0</v>
      </c>
      <c r="F369" s="1">
        <f t="shared" ref="F369:F397" si="282">F368+1</f>
        <v>43908</v>
      </c>
      <c r="G369">
        <v>12</v>
      </c>
      <c r="H369">
        <v>0</v>
      </c>
      <c r="I369">
        <v>4</v>
      </c>
      <c r="J369">
        <v>0</v>
      </c>
      <c r="K369">
        <v>32.700000000000003</v>
      </c>
      <c r="L369">
        <f t="shared" si="281"/>
        <v>0</v>
      </c>
      <c r="M369">
        <v>0</v>
      </c>
    </row>
    <row r="370" spans="1:13" x14ac:dyDescent="0.2">
      <c r="A370" t="s">
        <v>16</v>
      </c>
      <c r="B370">
        <v>637</v>
      </c>
      <c r="C370">
        <v>163</v>
      </c>
      <c r="D370">
        <v>0</v>
      </c>
      <c r="E370">
        <v>0</v>
      </c>
      <c r="F370" s="1">
        <f t="shared" si="282"/>
        <v>43909</v>
      </c>
      <c r="G370">
        <v>16</v>
      </c>
      <c r="H370">
        <v>0</v>
      </c>
      <c r="I370">
        <v>5</v>
      </c>
      <c r="J370">
        <v>0</v>
      </c>
      <c r="K370">
        <v>25.1</v>
      </c>
      <c r="L370">
        <f t="shared" si="281"/>
        <v>0</v>
      </c>
      <c r="M370">
        <v>0</v>
      </c>
    </row>
    <row r="371" spans="1:13" x14ac:dyDescent="0.2">
      <c r="A371" t="s">
        <v>16</v>
      </c>
      <c r="B371">
        <v>801</v>
      </c>
      <c r="C371">
        <v>164</v>
      </c>
      <c r="D371">
        <v>0</v>
      </c>
      <c r="E371">
        <v>127</v>
      </c>
      <c r="F371" s="1">
        <f t="shared" si="282"/>
        <v>43910</v>
      </c>
      <c r="G371">
        <v>20</v>
      </c>
      <c r="H371">
        <v>1</v>
      </c>
      <c r="I371">
        <v>6</v>
      </c>
      <c r="J371">
        <v>0</v>
      </c>
      <c r="K371">
        <v>23.2</v>
      </c>
      <c r="L371">
        <f t="shared" si="281"/>
        <v>1</v>
      </c>
      <c r="M371">
        <v>0</v>
      </c>
    </row>
    <row r="372" spans="1:13" x14ac:dyDescent="0.2">
      <c r="A372" t="s">
        <v>16</v>
      </c>
      <c r="B372">
        <v>938</v>
      </c>
      <c r="C372">
        <v>137</v>
      </c>
      <c r="D372" s="2">
        <f>SUM(C366:C372)/7</f>
        <v>110</v>
      </c>
      <c r="E372">
        <v>123</v>
      </c>
      <c r="F372" s="1">
        <f t="shared" si="282"/>
        <v>43911</v>
      </c>
      <c r="G372">
        <v>23</v>
      </c>
      <c r="H372">
        <v>1</v>
      </c>
      <c r="I372">
        <v>7</v>
      </c>
      <c r="J372">
        <v>0</v>
      </c>
      <c r="K372">
        <v>24.3</v>
      </c>
      <c r="L372">
        <f t="shared" si="281"/>
        <v>0</v>
      </c>
      <c r="M372" s="3">
        <f>SUM(L366:L372)/7</f>
        <v>0.14285714285714285</v>
      </c>
    </row>
    <row r="373" spans="1:13" x14ac:dyDescent="0.2">
      <c r="A373" t="s">
        <v>16</v>
      </c>
      <c r="B373">
        <v>1053</v>
      </c>
      <c r="C373">
        <v>115</v>
      </c>
      <c r="D373" s="2">
        <f t="shared" ref="D373:D405" si="283">SUM(C367:C373)/7</f>
        <v>126.42857142857143</v>
      </c>
      <c r="E373">
        <v>122</v>
      </c>
      <c r="F373" s="1">
        <f t="shared" si="282"/>
        <v>43912</v>
      </c>
      <c r="G373">
        <v>26</v>
      </c>
      <c r="H373">
        <v>2</v>
      </c>
      <c r="I373">
        <v>8</v>
      </c>
      <c r="J373">
        <v>0</v>
      </c>
      <c r="K373">
        <v>17.600000000000001</v>
      </c>
      <c r="L373">
        <f t="shared" si="281"/>
        <v>1</v>
      </c>
      <c r="M373" s="3">
        <f t="shared" ref="M373:M408" si="284">SUM(L367:L373)/7</f>
        <v>0.2857142857142857</v>
      </c>
    </row>
    <row r="374" spans="1:13" x14ac:dyDescent="0.2">
      <c r="A374" t="s">
        <v>16</v>
      </c>
      <c r="B374">
        <v>1177</v>
      </c>
      <c r="C374">
        <v>124</v>
      </c>
      <c r="D374" s="2">
        <f t="shared" si="283"/>
        <v>121.71428571428571</v>
      </c>
      <c r="E374">
        <v>141</v>
      </c>
      <c r="F374" s="1">
        <f t="shared" si="282"/>
        <v>43913</v>
      </c>
      <c r="G374">
        <v>29</v>
      </c>
      <c r="H374">
        <v>2</v>
      </c>
      <c r="I374">
        <v>9</v>
      </c>
      <c r="J374">
        <v>0</v>
      </c>
      <c r="K374">
        <v>13.4</v>
      </c>
      <c r="L374">
        <f t="shared" si="281"/>
        <v>0</v>
      </c>
      <c r="M374" s="3">
        <f t="shared" si="284"/>
        <v>0.2857142857142857</v>
      </c>
    </row>
    <row r="375" spans="1:13" x14ac:dyDescent="0.2">
      <c r="A375" t="s">
        <v>16</v>
      </c>
      <c r="B375">
        <v>1370</v>
      </c>
      <c r="C375">
        <v>193</v>
      </c>
      <c r="D375" s="2">
        <f t="shared" si="283"/>
        <v>132.57142857142858</v>
      </c>
      <c r="E375">
        <v>147</v>
      </c>
      <c r="F375" s="1">
        <f t="shared" si="282"/>
        <v>43914</v>
      </c>
      <c r="G375">
        <v>34</v>
      </c>
      <c r="H375">
        <v>5</v>
      </c>
      <c r="I375">
        <v>10</v>
      </c>
      <c r="J375">
        <v>1</v>
      </c>
      <c r="K375">
        <v>13.6</v>
      </c>
      <c r="L375">
        <f t="shared" si="281"/>
        <v>3</v>
      </c>
      <c r="M375" s="3">
        <f t="shared" si="284"/>
        <v>0.7142857142857143</v>
      </c>
    </row>
    <row r="376" spans="1:13" x14ac:dyDescent="0.2">
      <c r="A376" t="s">
        <v>16</v>
      </c>
      <c r="B376">
        <v>1591</v>
      </c>
      <c r="C376">
        <v>221</v>
      </c>
      <c r="D376" s="2">
        <f t="shared" si="283"/>
        <v>159.57142857142858</v>
      </c>
      <c r="E376">
        <v>158</v>
      </c>
      <c r="F376" s="1">
        <f t="shared" si="282"/>
        <v>43915</v>
      </c>
      <c r="G376">
        <v>39</v>
      </c>
      <c r="H376">
        <v>5</v>
      </c>
      <c r="I376">
        <v>11</v>
      </c>
      <c r="J376">
        <v>2</v>
      </c>
      <c r="K376">
        <v>14.9</v>
      </c>
      <c r="L376">
        <f t="shared" si="281"/>
        <v>0</v>
      </c>
      <c r="M376" s="3">
        <f t="shared" si="284"/>
        <v>0.7142857142857143</v>
      </c>
    </row>
    <row r="377" spans="1:13" x14ac:dyDescent="0.2">
      <c r="A377" t="s">
        <v>16</v>
      </c>
      <c r="B377">
        <v>1816</v>
      </c>
      <c r="C377">
        <v>225</v>
      </c>
      <c r="D377" s="2">
        <f t="shared" si="283"/>
        <v>168.42857142857142</v>
      </c>
      <c r="E377">
        <v>176</v>
      </c>
      <c r="F377" s="1">
        <f t="shared" si="282"/>
        <v>43916</v>
      </c>
      <c r="G377">
        <v>44</v>
      </c>
      <c r="H377">
        <v>6</v>
      </c>
      <c r="I377">
        <v>12</v>
      </c>
      <c r="J377">
        <v>3</v>
      </c>
      <c r="K377">
        <v>15.4</v>
      </c>
      <c r="L377">
        <f t="shared" si="281"/>
        <v>1</v>
      </c>
      <c r="M377" s="3">
        <f t="shared" si="284"/>
        <v>0.8571428571428571</v>
      </c>
    </row>
    <row r="378" spans="1:13" x14ac:dyDescent="0.2">
      <c r="A378" t="s">
        <v>16</v>
      </c>
      <c r="B378">
        <v>1971</v>
      </c>
      <c r="C378">
        <v>155</v>
      </c>
      <c r="D378" s="2">
        <f t="shared" si="283"/>
        <v>167.14285714285714</v>
      </c>
      <c r="E378">
        <v>184</v>
      </c>
      <c r="F378" s="1">
        <f t="shared" si="282"/>
        <v>43917</v>
      </c>
      <c r="G378">
        <v>48</v>
      </c>
      <c r="H378">
        <v>8</v>
      </c>
      <c r="I378">
        <v>13</v>
      </c>
      <c r="J378">
        <v>4</v>
      </c>
      <c r="K378">
        <v>12.6</v>
      </c>
      <c r="L378">
        <f t="shared" si="281"/>
        <v>2</v>
      </c>
      <c r="M378" s="3">
        <f t="shared" si="284"/>
        <v>1</v>
      </c>
    </row>
    <row r="379" spans="1:13" x14ac:dyDescent="0.2">
      <c r="A379" t="s">
        <v>16</v>
      </c>
      <c r="B379">
        <v>2212</v>
      </c>
      <c r="C379">
        <v>241</v>
      </c>
      <c r="D379" s="2">
        <f t="shared" si="283"/>
        <v>182</v>
      </c>
      <c r="E379">
        <v>207</v>
      </c>
      <c r="F379" s="1">
        <f t="shared" si="282"/>
        <v>43918</v>
      </c>
      <c r="G379">
        <v>54</v>
      </c>
      <c r="H379">
        <v>11</v>
      </c>
      <c r="I379">
        <v>14</v>
      </c>
      <c r="J379">
        <v>5</v>
      </c>
      <c r="K379">
        <v>11.5</v>
      </c>
      <c r="L379">
        <f t="shared" si="281"/>
        <v>3</v>
      </c>
      <c r="M379" s="3">
        <f t="shared" si="284"/>
        <v>1.4285714285714286</v>
      </c>
    </row>
    <row r="380" spans="1:13" x14ac:dyDescent="0.2">
      <c r="A380" t="s">
        <v>16</v>
      </c>
      <c r="B380">
        <v>2396</v>
      </c>
      <c r="C380">
        <v>184</v>
      </c>
      <c r="D380" s="2">
        <f t="shared" si="283"/>
        <v>191.85714285714286</v>
      </c>
      <c r="E380">
        <v>205</v>
      </c>
      <c r="F380" s="1">
        <f t="shared" si="282"/>
        <v>43919</v>
      </c>
      <c r="G380">
        <v>59</v>
      </c>
      <c r="H380">
        <v>12</v>
      </c>
      <c r="I380">
        <v>15</v>
      </c>
      <c r="J380">
        <v>6</v>
      </c>
      <c r="K380">
        <v>9.6999999999999993</v>
      </c>
      <c r="L380">
        <f t="shared" si="281"/>
        <v>1</v>
      </c>
      <c r="M380" s="3">
        <f t="shared" si="284"/>
        <v>1.4285714285714286</v>
      </c>
    </row>
    <row r="381" spans="1:13" x14ac:dyDescent="0.2">
      <c r="A381" t="s">
        <v>16</v>
      </c>
      <c r="B381">
        <v>2584</v>
      </c>
      <c r="C381">
        <v>188</v>
      </c>
      <c r="D381" s="2">
        <f t="shared" si="283"/>
        <v>201</v>
      </c>
      <c r="E381">
        <v>199</v>
      </c>
      <c r="F381" s="1">
        <f t="shared" si="282"/>
        <v>43920</v>
      </c>
      <c r="G381">
        <v>63</v>
      </c>
      <c r="H381">
        <v>18</v>
      </c>
      <c r="I381">
        <v>16</v>
      </c>
      <c r="J381">
        <v>7</v>
      </c>
      <c r="K381">
        <v>9.3000000000000007</v>
      </c>
      <c r="L381">
        <f t="shared" si="281"/>
        <v>6</v>
      </c>
      <c r="M381" s="3">
        <f t="shared" si="284"/>
        <v>2.2857142857142856</v>
      </c>
    </row>
    <row r="382" spans="1:13" x14ac:dyDescent="0.2">
      <c r="A382" t="s">
        <v>16</v>
      </c>
      <c r="B382">
        <v>2726</v>
      </c>
      <c r="C382">
        <v>142</v>
      </c>
      <c r="D382" s="2">
        <f t="shared" si="283"/>
        <v>193.71428571428572</v>
      </c>
      <c r="E382">
        <v>182</v>
      </c>
      <c r="F382" s="1">
        <f t="shared" si="282"/>
        <v>43921</v>
      </c>
      <c r="G382">
        <v>67</v>
      </c>
      <c r="H382">
        <v>19</v>
      </c>
      <c r="I382">
        <v>17</v>
      </c>
      <c r="J382">
        <v>8</v>
      </c>
      <c r="K382">
        <v>7.1</v>
      </c>
      <c r="L382">
        <f t="shared" si="281"/>
        <v>1</v>
      </c>
      <c r="M382" s="3">
        <f t="shared" si="284"/>
        <v>2</v>
      </c>
    </row>
    <row r="383" spans="1:13" x14ac:dyDescent="0.2">
      <c r="A383" t="s">
        <v>16</v>
      </c>
      <c r="B383">
        <v>2899</v>
      </c>
      <c r="C383">
        <v>173</v>
      </c>
      <c r="D383" s="2">
        <f t="shared" si="283"/>
        <v>186.85714285714286</v>
      </c>
      <c r="E383">
        <v>186</v>
      </c>
      <c r="F383" s="1">
        <f t="shared" si="282"/>
        <v>43922</v>
      </c>
      <c r="G383">
        <v>71</v>
      </c>
      <c r="H383">
        <v>23</v>
      </c>
      <c r="I383">
        <v>18</v>
      </c>
      <c r="J383">
        <v>9</v>
      </c>
      <c r="K383">
        <v>6.5</v>
      </c>
      <c r="L383">
        <f t="shared" si="281"/>
        <v>4</v>
      </c>
      <c r="M383" s="3">
        <f t="shared" si="284"/>
        <v>2.5714285714285716</v>
      </c>
    </row>
    <row r="384" spans="1:13" x14ac:dyDescent="0.2">
      <c r="A384" t="s">
        <v>16</v>
      </c>
      <c r="B384">
        <v>3132</v>
      </c>
      <c r="C384">
        <v>233</v>
      </c>
      <c r="D384" s="2">
        <f t="shared" si="283"/>
        <v>188</v>
      </c>
      <c r="E384">
        <v>184</v>
      </c>
      <c r="F384" s="1">
        <f t="shared" si="282"/>
        <v>43923</v>
      </c>
      <c r="G384">
        <v>77</v>
      </c>
      <c r="H384">
        <v>26</v>
      </c>
      <c r="I384">
        <v>19</v>
      </c>
      <c r="J384">
        <v>10</v>
      </c>
      <c r="K384">
        <v>6.7</v>
      </c>
      <c r="L384">
        <f t="shared" si="281"/>
        <v>3</v>
      </c>
      <c r="M384" s="3">
        <f t="shared" si="284"/>
        <v>2.8571428571428572</v>
      </c>
    </row>
    <row r="385" spans="1:13" x14ac:dyDescent="0.2">
      <c r="A385" t="s">
        <v>16</v>
      </c>
      <c r="B385">
        <v>3362</v>
      </c>
      <c r="C385">
        <v>230</v>
      </c>
      <c r="D385" s="2">
        <f t="shared" si="283"/>
        <v>198.71428571428572</v>
      </c>
      <c r="E385" s="2">
        <f t="shared" ref="E385:E390" si="285">SUM(C381:C385)/5</f>
        <v>193.2</v>
      </c>
      <c r="F385" s="1">
        <f t="shared" si="282"/>
        <v>43924</v>
      </c>
      <c r="G385">
        <v>82</v>
      </c>
      <c r="H385">
        <v>26</v>
      </c>
      <c r="I385">
        <v>20</v>
      </c>
      <c r="J385">
        <v>11</v>
      </c>
      <c r="K385">
        <v>7.3</v>
      </c>
      <c r="L385">
        <f t="shared" si="281"/>
        <v>0</v>
      </c>
      <c r="M385" s="3">
        <f t="shared" si="284"/>
        <v>2.5714285714285716</v>
      </c>
    </row>
    <row r="386" spans="1:13" x14ac:dyDescent="0.2">
      <c r="A386" t="s">
        <v>16</v>
      </c>
      <c r="B386">
        <v>3504</v>
      </c>
      <c r="C386">
        <v>142</v>
      </c>
      <c r="D386" s="2">
        <f t="shared" si="283"/>
        <v>184.57142857142858</v>
      </c>
      <c r="E386" s="2">
        <f t="shared" si="285"/>
        <v>184</v>
      </c>
      <c r="F386" s="1">
        <f t="shared" si="282"/>
        <v>43925</v>
      </c>
      <c r="G386">
        <v>86</v>
      </c>
      <c r="H386">
        <v>29</v>
      </c>
      <c r="I386">
        <v>21</v>
      </c>
      <c r="J386">
        <v>12</v>
      </c>
      <c r="K386" s="3">
        <f t="shared" ref="K386:K392" si="286">D386/(SUM(B383:B385)/3)*100</f>
        <v>5.8949673769220245</v>
      </c>
      <c r="L386">
        <f t="shared" si="281"/>
        <v>3</v>
      </c>
      <c r="M386" s="3">
        <f t="shared" si="284"/>
        <v>2.5714285714285716</v>
      </c>
    </row>
    <row r="387" spans="1:13" x14ac:dyDescent="0.2">
      <c r="A387" t="s">
        <v>16</v>
      </c>
      <c r="B387">
        <v>3663</v>
      </c>
      <c r="C387">
        <v>159</v>
      </c>
      <c r="D387" s="2">
        <f t="shared" si="283"/>
        <v>181</v>
      </c>
      <c r="E387" s="2">
        <f t="shared" si="285"/>
        <v>187.4</v>
      </c>
      <c r="F387" s="1">
        <f t="shared" si="282"/>
        <v>43926</v>
      </c>
      <c r="G387">
        <v>90</v>
      </c>
      <c r="H387">
        <v>32</v>
      </c>
      <c r="I387">
        <v>22</v>
      </c>
      <c r="J387">
        <v>13</v>
      </c>
      <c r="K387" s="3">
        <f t="shared" si="286"/>
        <v>5.4310862172434495</v>
      </c>
      <c r="L387">
        <f t="shared" si="281"/>
        <v>3</v>
      </c>
      <c r="M387" s="3">
        <f t="shared" si="284"/>
        <v>2.8571428571428572</v>
      </c>
    </row>
    <row r="388" spans="1:13" x14ac:dyDescent="0.2">
      <c r="A388" t="s">
        <v>16</v>
      </c>
      <c r="B388">
        <v>3882</v>
      </c>
      <c r="C388">
        <v>219</v>
      </c>
      <c r="D388" s="2">
        <f t="shared" si="283"/>
        <v>185.42857142857142</v>
      </c>
      <c r="E388" s="2">
        <f t="shared" si="285"/>
        <v>196.6</v>
      </c>
      <c r="F388" s="1">
        <f t="shared" si="282"/>
        <v>43927</v>
      </c>
      <c r="G388">
        <v>95</v>
      </c>
      <c r="H388">
        <v>32</v>
      </c>
      <c r="I388">
        <v>23</v>
      </c>
      <c r="J388">
        <v>14</v>
      </c>
      <c r="K388" s="3">
        <f t="shared" si="286"/>
        <v>5.2833670271223694</v>
      </c>
      <c r="L388">
        <f t="shared" si="281"/>
        <v>0</v>
      </c>
      <c r="M388" s="3">
        <f t="shared" si="284"/>
        <v>2</v>
      </c>
    </row>
    <row r="389" spans="1:13" x14ac:dyDescent="0.2">
      <c r="A389" t="s">
        <v>16</v>
      </c>
      <c r="B389">
        <v>3992</v>
      </c>
      <c r="C389">
        <v>110</v>
      </c>
      <c r="D389" s="2">
        <f t="shared" si="283"/>
        <v>180.85714285714286</v>
      </c>
      <c r="E389" s="2">
        <f t="shared" si="285"/>
        <v>172</v>
      </c>
      <c r="F389" s="1">
        <f t="shared" si="282"/>
        <v>43928</v>
      </c>
      <c r="G389">
        <v>98</v>
      </c>
      <c r="H389">
        <v>34</v>
      </c>
      <c r="I389">
        <v>24</v>
      </c>
      <c r="J389">
        <v>15</v>
      </c>
      <c r="K389" s="3">
        <f t="shared" si="286"/>
        <v>4.9105930724176714</v>
      </c>
      <c r="L389">
        <f t="shared" si="281"/>
        <v>2</v>
      </c>
      <c r="M389" s="3">
        <f t="shared" si="284"/>
        <v>2.1428571428571428</v>
      </c>
    </row>
    <row r="390" spans="1:13" x14ac:dyDescent="0.2">
      <c r="A390" t="s">
        <v>16</v>
      </c>
      <c r="B390">
        <v>4148</v>
      </c>
      <c r="C390">
        <v>156</v>
      </c>
      <c r="D390" s="2">
        <f t="shared" si="283"/>
        <v>178.42857142857142</v>
      </c>
      <c r="E390" s="2">
        <f t="shared" si="285"/>
        <v>157.19999999999999</v>
      </c>
      <c r="F390" s="1">
        <f t="shared" si="282"/>
        <v>43929</v>
      </c>
      <c r="G390">
        <v>102</v>
      </c>
      <c r="H390">
        <v>45</v>
      </c>
      <c r="I390">
        <v>25</v>
      </c>
      <c r="J390">
        <v>16</v>
      </c>
      <c r="K390" s="3">
        <f t="shared" si="286"/>
        <v>4.6397305563466604</v>
      </c>
      <c r="L390">
        <f t="shared" si="281"/>
        <v>11</v>
      </c>
      <c r="M390" s="3">
        <f t="shared" si="284"/>
        <v>3.1428571428571428</v>
      </c>
    </row>
    <row r="391" spans="1:13" x14ac:dyDescent="0.2">
      <c r="A391" t="s">
        <v>16</v>
      </c>
      <c r="B391">
        <v>4336</v>
      </c>
      <c r="C391">
        <v>188</v>
      </c>
      <c r="D391" s="2">
        <f t="shared" si="283"/>
        <v>172</v>
      </c>
      <c r="E391" s="2">
        <f t="shared" ref="E391" si="287">SUM(C387:C391)/5</f>
        <v>166.4</v>
      </c>
      <c r="F391" s="1">
        <f t="shared" si="282"/>
        <v>43930</v>
      </c>
      <c r="G391">
        <v>106</v>
      </c>
      <c r="H391">
        <v>50</v>
      </c>
      <c r="I391">
        <f t="shared" ref="I391:J406" si="288">I390+1</f>
        <v>26</v>
      </c>
      <c r="J391">
        <f t="shared" si="288"/>
        <v>17</v>
      </c>
      <c r="K391" s="3">
        <f t="shared" si="286"/>
        <v>4.2921310929961738</v>
      </c>
      <c r="L391">
        <f t="shared" si="281"/>
        <v>5</v>
      </c>
      <c r="M391" s="3">
        <f t="shared" si="284"/>
        <v>3.4285714285714284</v>
      </c>
    </row>
    <row r="392" spans="1:13" x14ac:dyDescent="0.2">
      <c r="A392" t="s">
        <v>16</v>
      </c>
      <c r="B392">
        <v>4440</v>
      </c>
      <c r="C392">
        <v>104</v>
      </c>
      <c r="D392" s="2">
        <f t="shared" si="283"/>
        <v>154</v>
      </c>
      <c r="E392" s="2">
        <f t="shared" ref="E392:E393" si="289">SUM(C388:C392)/5</f>
        <v>155.4</v>
      </c>
      <c r="F392" s="1">
        <f t="shared" si="282"/>
        <v>43931</v>
      </c>
      <c r="G392">
        <v>109</v>
      </c>
      <c r="H392">
        <v>51</v>
      </c>
      <c r="I392">
        <f t="shared" si="288"/>
        <v>27</v>
      </c>
      <c r="J392">
        <f t="shared" si="288"/>
        <v>18</v>
      </c>
      <c r="K392" s="3">
        <f t="shared" si="286"/>
        <v>3.7031099711445976</v>
      </c>
      <c r="L392">
        <f t="shared" si="281"/>
        <v>1</v>
      </c>
      <c r="M392" s="3">
        <f t="shared" si="284"/>
        <v>3.5714285714285716</v>
      </c>
    </row>
    <row r="393" spans="1:13" x14ac:dyDescent="0.2">
      <c r="A393" t="s">
        <v>16</v>
      </c>
      <c r="B393">
        <v>4622</v>
      </c>
      <c r="C393">
        <v>182</v>
      </c>
      <c r="D393" s="2">
        <f t="shared" si="283"/>
        <v>159.71428571428572</v>
      </c>
      <c r="E393" s="2">
        <f t="shared" si="289"/>
        <v>148</v>
      </c>
      <c r="F393" s="1">
        <f t="shared" si="282"/>
        <v>43932</v>
      </c>
      <c r="G393">
        <v>113</v>
      </c>
      <c r="H393">
        <v>59</v>
      </c>
      <c r="I393">
        <f t="shared" si="288"/>
        <v>28</v>
      </c>
      <c r="J393">
        <f t="shared" si="288"/>
        <v>19</v>
      </c>
      <c r="K393" s="3">
        <f>D393/(SUM(B390:B392)/3)*100</f>
        <v>3.7073882477782196</v>
      </c>
      <c r="L393">
        <f t="shared" si="281"/>
        <v>8</v>
      </c>
      <c r="M393" s="3">
        <f t="shared" si="284"/>
        <v>4.2857142857142856</v>
      </c>
    </row>
    <row r="394" spans="1:13" x14ac:dyDescent="0.2">
      <c r="A394" t="s">
        <v>16</v>
      </c>
      <c r="B394">
        <v>4734</v>
      </c>
      <c r="C394">
        <v>112</v>
      </c>
      <c r="D394" s="2">
        <f t="shared" si="283"/>
        <v>153</v>
      </c>
      <c r="E394" s="2">
        <f t="shared" ref="E394:E397" si="290">SUM(C390:C394)/5</f>
        <v>148.4</v>
      </c>
      <c r="F394" s="1">
        <f t="shared" si="282"/>
        <v>43933</v>
      </c>
      <c r="G394">
        <v>116</v>
      </c>
      <c r="H394">
        <v>64</v>
      </c>
      <c r="I394">
        <f t="shared" si="288"/>
        <v>29</v>
      </c>
      <c r="J394">
        <f t="shared" si="288"/>
        <v>20</v>
      </c>
      <c r="K394" s="3">
        <f>D394/(SUM(B391:B393)/3)*100</f>
        <v>3.4258844603672194</v>
      </c>
      <c r="L394">
        <f t="shared" si="281"/>
        <v>5</v>
      </c>
      <c r="M394" s="3">
        <f t="shared" si="284"/>
        <v>4.5714285714285712</v>
      </c>
    </row>
    <row r="395" spans="1:13" x14ac:dyDescent="0.2">
      <c r="A395" t="s">
        <v>16</v>
      </c>
      <c r="B395">
        <v>4810</v>
      </c>
      <c r="C395">
        <v>76</v>
      </c>
      <c r="D395" s="2">
        <f t="shared" si="283"/>
        <v>132.57142857142858</v>
      </c>
      <c r="E395" s="2">
        <f t="shared" si="290"/>
        <v>132.4</v>
      </c>
      <c r="F395" s="1">
        <f t="shared" si="282"/>
        <v>43934</v>
      </c>
      <c r="G395">
        <v>118</v>
      </c>
      <c r="H395">
        <v>68</v>
      </c>
      <c r="I395">
        <f t="shared" si="288"/>
        <v>30</v>
      </c>
      <c r="J395">
        <f t="shared" si="288"/>
        <v>21</v>
      </c>
      <c r="K395" s="3">
        <f>D395/(SUM(B392:B394)/3)*100</f>
        <v>2.8828231785610736</v>
      </c>
      <c r="L395">
        <f t="shared" si="281"/>
        <v>4</v>
      </c>
      <c r="M395" s="3">
        <f t="shared" si="284"/>
        <v>5.1428571428571432</v>
      </c>
    </row>
    <row r="396" spans="1:13" x14ac:dyDescent="0.2">
      <c r="A396" t="s">
        <v>16</v>
      </c>
      <c r="B396">
        <v>4880</v>
      </c>
      <c r="C396">
        <v>70</v>
      </c>
      <c r="D396" s="2">
        <f t="shared" si="283"/>
        <v>126.85714285714286</v>
      </c>
      <c r="E396" s="2">
        <f t="shared" si="290"/>
        <v>108.8</v>
      </c>
      <c r="F396" s="1">
        <f t="shared" si="282"/>
        <v>43935</v>
      </c>
      <c r="G396">
        <v>119</v>
      </c>
      <c r="H396">
        <v>70</v>
      </c>
      <c r="I396">
        <f t="shared" si="288"/>
        <v>31</v>
      </c>
      <c r="J396">
        <f t="shared" si="288"/>
        <v>22</v>
      </c>
      <c r="K396" s="3">
        <f>D396/(SUM(B393:B395)/3)*100</f>
        <v>2.6865129787620257</v>
      </c>
      <c r="L396">
        <f t="shared" si="281"/>
        <v>2</v>
      </c>
      <c r="M396" s="3">
        <f t="shared" si="284"/>
        <v>5.1428571428571432</v>
      </c>
    </row>
    <row r="397" spans="1:13" x14ac:dyDescent="0.2">
      <c r="A397" t="s">
        <v>16</v>
      </c>
      <c r="B397">
        <v>5004</v>
      </c>
      <c r="C397">
        <v>124</v>
      </c>
      <c r="D397" s="2">
        <f t="shared" si="283"/>
        <v>122.28571428571429</v>
      </c>
      <c r="E397" s="2">
        <f t="shared" si="290"/>
        <v>112.8</v>
      </c>
      <c r="F397" s="1">
        <f t="shared" si="282"/>
        <v>43936</v>
      </c>
      <c r="G397">
        <v>123</v>
      </c>
      <c r="H397">
        <v>77</v>
      </c>
      <c r="I397">
        <f t="shared" si="288"/>
        <v>32</v>
      </c>
      <c r="J397">
        <f t="shared" si="288"/>
        <v>23</v>
      </c>
      <c r="K397" s="3">
        <f t="shared" ref="K397" si="291">D397/(SUM(B394:B396)/3)*100</f>
        <v>2.543380080817685</v>
      </c>
      <c r="L397">
        <f t="shared" si="281"/>
        <v>7</v>
      </c>
      <c r="M397" s="3">
        <f t="shared" si="284"/>
        <v>4.5714285714285712</v>
      </c>
    </row>
    <row r="398" spans="1:13" x14ac:dyDescent="0.2">
      <c r="A398" t="s">
        <v>16</v>
      </c>
      <c r="B398">
        <v>5087</v>
      </c>
      <c r="C398">
        <v>83</v>
      </c>
      <c r="D398" s="2">
        <f t="shared" si="283"/>
        <v>107.28571428571429</v>
      </c>
      <c r="E398" s="2">
        <f>SUM(C394:C398)/5</f>
        <v>93</v>
      </c>
      <c r="F398" s="1">
        <f>F397+1</f>
        <v>43937</v>
      </c>
      <c r="G398">
        <v>125</v>
      </c>
      <c r="H398">
        <v>87</v>
      </c>
      <c r="I398">
        <f t="shared" si="288"/>
        <v>33</v>
      </c>
      <c r="J398">
        <f t="shared" si="288"/>
        <v>24</v>
      </c>
      <c r="K398" s="3">
        <f>D398/(SUM(B395:B397)/3)*100</f>
        <v>2.1903984133465557</v>
      </c>
      <c r="L398">
        <f t="shared" si="281"/>
        <v>10</v>
      </c>
      <c r="M398" s="3">
        <f t="shared" si="284"/>
        <v>5.2857142857142856</v>
      </c>
    </row>
    <row r="399" spans="1:13" x14ac:dyDescent="0.2">
      <c r="A399" t="s">
        <v>16</v>
      </c>
      <c r="B399">
        <v>5211</v>
      </c>
      <c r="C399">
        <v>124</v>
      </c>
      <c r="D399" s="2">
        <f t="shared" si="283"/>
        <v>110.14285714285714</v>
      </c>
      <c r="E399" s="2">
        <f>SUM(C395:C399)/5</f>
        <v>95.4</v>
      </c>
      <c r="F399" s="1">
        <f>F398+1</f>
        <v>43938</v>
      </c>
      <c r="G399">
        <v>128</v>
      </c>
      <c r="H399">
        <v>92</v>
      </c>
      <c r="I399">
        <f t="shared" si="288"/>
        <v>34</v>
      </c>
      <c r="J399">
        <f t="shared" si="288"/>
        <v>25</v>
      </c>
      <c r="K399" s="3">
        <f>D399/(SUM(B396:B398)/3)*100</f>
        <v>2.2071242497399735</v>
      </c>
      <c r="L399">
        <f t="shared" si="281"/>
        <v>5</v>
      </c>
      <c r="M399" s="3">
        <f t="shared" si="284"/>
        <v>5.8571428571428568</v>
      </c>
    </row>
    <row r="400" spans="1:13" x14ac:dyDescent="0.2">
      <c r="A400" t="s">
        <v>16</v>
      </c>
      <c r="B400">
        <v>5324</v>
      </c>
      <c r="C400">
        <v>113</v>
      </c>
      <c r="D400" s="2">
        <f t="shared" si="283"/>
        <v>100.28571428571429</v>
      </c>
      <c r="E400" s="2">
        <f>SUM(C396:C400)/5</f>
        <v>102.8</v>
      </c>
      <c r="F400" s="1">
        <f>F399+1</f>
        <v>43939</v>
      </c>
      <c r="G400">
        <v>130</v>
      </c>
      <c r="H400">
        <v>99</v>
      </c>
      <c r="I400">
        <f t="shared" si="288"/>
        <v>35</v>
      </c>
      <c r="J400">
        <f t="shared" si="288"/>
        <v>26</v>
      </c>
      <c r="K400" s="3">
        <f>D400/(SUM(B397:B399)/3)*100</f>
        <v>1.9661295442239108</v>
      </c>
      <c r="L400">
        <f t="shared" si="281"/>
        <v>7</v>
      </c>
      <c r="M400" s="3">
        <f t="shared" si="284"/>
        <v>5.7142857142857144</v>
      </c>
    </row>
    <row r="401" spans="1:13" x14ac:dyDescent="0.2">
      <c r="A401" t="s">
        <v>16</v>
      </c>
      <c r="B401">
        <v>5432</v>
      </c>
      <c r="C401">
        <f>B401-B400</f>
        <v>108</v>
      </c>
      <c r="D401" s="2">
        <f t="shared" si="283"/>
        <v>99.714285714285708</v>
      </c>
      <c r="E401" s="2">
        <f>SUM(C397:C401)/5</f>
        <v>110.4</v>
      </c>
      <c r="F401" s="1">
        <f>F400+1</f>
        <v>43940</v>
      </c>
      <c r="G401">
        <v>133</v>
      </c>
      <c r="H401">
        <v>106</v>
      </c>
      <c r="I401">
        <f t="shared" si="288"/>
        <v>36</v>
      </c>
      <c r="J401">
        <f t="shared" si="288"/>
        <v>27</v>
      </c>
      <c r="K401" s="3">
        <f>D401/(SUM(B398:B400)/3)*100</f>
        <v>1.9148819430473509</v>
      </c>
      <c r="L401">
        <f t="shared" si="281"/>
        <v>7</v>
      </c>
      <c r="M401" s="3">
        <f t="shared" si="284"/>
        <v>6</v>
      </c>
    </row>
    <row r="402" spans="1:13" x14ac:dyDescent="0.2">
      <c r="A402" t="s">
        <v>16</v>
      </c>
      <c r="B402">
        <v>5523</v>
      </c>
      <c r="C402">
        <v>91</v>
      </c>
      <c r="D402" s="2">
        <f t="shared" si="283"/>
        <v>101.85714285714286</v>
      </c>
      <c r="E402" s="2">
        <f>SUM(C398:C402)/5</f>
        <v>103.8</v>
      </c>
      <c r="F402" s="1">
        <f>F401+1</f>
        <v>43941</v>
      </c>
      <c r="G402">
        <v>135</v>
      </c>
      <c r="H402">
        <v>107</v>
      </c>
      <c r="I402">
        <f t="shared" si="288"/>
        <v>37</v>
      </c>
      <c r="J402">
        <f t="shared" si="288"/>
        <v>28</v>
      </c>
      <c r="K402" s="3">
        <f>D402/(SUM(B399:B401)/3)*100</f>
        <v>1.9137685762599648</v>
      </c>
      <c r="L402">
        <f t="shared" si="281"/>
        <v>1</v>
      </c>
      <c r="M402" s="3">
        <f t="shared" si="284"/>
        <v>5.5714285714285712</v>
      </c>
    </row>
    <row r="403" spans="1:13" x14ac:dyDescent="0.2">
      <c r="A403" t="s">
        <v>16</v>
      </c>
      <c r="B403">
        <v>5561</v>
      </c>
      <c r="C403">
        <f>B403-B402</f>
        <v>38</v>
      </c>
      <c r="D403" s="2">
        <f t="shared" si="283"/>
        <v>97.285714285714292</v>
      </c>
      <c r="E403" s="2">
        <f t="shared" ref="E403" si="292">SUM(C399:C403)/5</f>
        <v>94.8</v>
      </c>
      <c r="F403" s="1">
        <f t="shared" ref="F403:F417" si="293">F402+1</f>
        <v>43942</v>
      </c>
      <c r="G403">
        <v>136</v>
      </c>
      <c r="H403">
        <v>116</v>
      </c>
      <c r="I403">
        <f t="shared" si="288"/>
        <v>38</v>
      </c>
      <c r="J403">
        <f t="shared" si="288"/>
        <v>29</v>
      </c>
      <c r="K403" s="3">
        <f t="shared" ref="K403:K417" si="294">D403/(SUM(B400:B402)/3)*100</f>
        <v>1.7928444183128132</v>
      </c>
      <c r="L403">
        <f t="shared" si="281"/>
        <v>9</v>
      </c>
      <c r="M403" s="3">
        <f t="shared" si="284"/>
        <v>6.5714285714285712</v>
      </c>
    </row>
    <row r="404" spans="1:13" x14ac:dyDescent="0.2">
      <c r="A404" t="s">
        <v>16</v>
      </c>
      <c r="B404">
        <v>5593</v>
      </c>
      <c r="C404">
        <v>32</v>
      </c>
      <c r="D404" s="2">
        <f t="shared" si="283"/>
        <v>84.142857142857139</v>
      </c>
      <c r="E404" s="2">
        <f t="shared" ref="E404" si="295">SUM(C400:C404)/5</f>
        <v>76.400000000000006</v>
      </c>
      <c r="F404" s="1">
        <f t="shared" si="293"/>
        <v>43943</v>
      </c>
      <c r="G404">
        <v>137</v>
      </c>
      <c r="H404">
        <v>122</v>
      </c>
      <c r="I404">
        <f t="shared" si="288"/>
        <v>39</v>
      </c>
      <c r="J404">
        <f t="shared" si="288"/>
        <v>30</v>
      </c>
      <c r="K404" s="3">
        <f t="shared" si="294"/>
        <v>1.5283880566031207</v>
      </c>
      <c r="L404">
        <f t="shared" si="281"/>
        <v>6</v>
      </c>
      <c r="M404" s="3">
        <f t="shared" si="284"/>
        <v>6.4285714285714288</v>
      </c>
    </row>
    <row r="405" spans="1:13" x14ac:dyDescent="0.2">
      <c r="A405" t="s">
        <v>16</v>
      </c>
      <c r="B405">
        <v>5643</v>
      </c>
      <c r="C405">
        <f>B405-B404</f>
        <v>50</v>
      </c>
      <c r="D405" s="2">
        <f t="shared" si="283"/>
        <v>79.428571428571431</v>
      </c>
      <c r="E405" s="2">
        <f t="shared" ref="E405:E408" si="296">SUM(C401:C405)/5</f>
        <v>63.8</v>
      </c>
      <c r="F405" s="1">
        <f t="shared" si="293"/>
        <v>43944</v>
      </c>
      <c r="G405">
        <v>138</v>
      </c>
      <c r="H405">
        <v>131</v>
      </c>
      <c r="I405">
        <f t="shared" si="288"/>
        <v>40</v>
      </c>
      <c r="J405">
        <f t="shared" si="288"/>
        <v>31</v>
      </c>
      <c r="K405" s="3">
        <f t="shared" si="294"/>
        <v>1.4288284120987844</v>
      </c>
      <c r="L405">
        <f t="shared" si="281"/>
        <v>9</v>
      </c>
      <c r="M405" s="3">
        <f t="shared" si="284"/>
        <v>6.2857142857142856</v>
      </c>
    </row>
    <row r="406" spans="1:13" x14ac:dyDescent="0.2">
      <c r="A406" t="s">
        <v>16</v>
      </c>
      <c r="B406">
        <v>5731</v>
      </c>
      <c r="C406">
        <v>88</v>
      </c>
      <c r="D406" s="2">
        <f t="shared" ref="D406:D407" si="297">SUM(C400:C406)/7</f>
        <v>74.285714285714292</v>
      </c>
      <c r="E406" s="2">
        <f t="shared" si="296"/>
        <v>59.8</v>
      </c>
      <c r="F406" s="1">
        <f t="shared" si="293"/>
        <v>43945</v>
      </c>
      <c r="G406">
        <v>140</v>
      </c>
      <c r="H406">
        <v>136</v>
      </c>
      <c r="I406">
        <f t="shared" si="288"/>
        <v>41</v>
      </c>
      <c r="J406">
        <f t="shared" si="288"/>
        <v>32</v>
      </c>
      <c r="K406" s="3">
        <f t="shared" si="294"/>
        <v>1.3267675350190087</v>
      </c>
      <c r="L406">
        <f t="shared" si="281"/>
        <v>5</v>
      </c>
      <c r="M406" s="3">
        <f t="shared" si="284"/>
        <v>6.2857142857142856</v>
      </c>
    </row>
    <row r="407" spans="1:13" x14ac:dyDescent="0.2">
      <c r="A407" t="s">
        <v>16</v>
      </c>
      <c r="B407">
        <v>5767</v>
      </c>
      <c r="C407">
        <f>B407-B406</f>
        <v>36</v>
      </c>
      <c r="D407" s="2">
        <f t="shared" si="297"/>
        <v>63.285714285714285</v>
      </c>
      <c r="E407" s="2">
        <f t="shared" si="296"/>
        <v>48.8</v>
      </c>
      <c r="F407" s="1">
        <f t="shared" si="293"/>
        <v>43946</v>
      </c>
      <c r="G407">
        <v>141</v>
      </c>
      <c r="H407">
        <v>138</v>
      </c>
      <c r="I407">
        <f t="shared" ref="I407:J417" si="298">I406+1</f>
        <v>42</v>
      </c>
      <c r="J407">
        <f t="shared" si="298"/>
        <v>33</v>
      </c>
      <c r="K407" s="3">
        <f t="shared" si="294"/>
        <v>1.118978858119543</v>
      </c>
      <c r="L407">
        <f t="shared" si="281"/>
        <v>2</v>
      </c>
      <c r="M407" s="3">
        <f t="shared" si="284"/>
        <v>5.5714285714285712</v>
      </c>
    </row>
    <row r="408" spans="1:13" x14ac:dyDescent="0.2">
      <c r="A408" t="s">
        <v>16</v>
      </c>
      <c r="B408">
        <v>5835</v>
      </c>
      <c r="C408">
        <f>B408-B407</f>
        <v>68</v>
      </c>
      <c r="D408" s="2">
        <f t="shared" ref="D408" si="299">SUM(C402:C408)/7</f>
        <v>57.571428571428569</v>
      </c>
      <c r="E408" s="2">
        <f t="shared" si="296"/>
        <v>54.8</v>
      </c>
      <c r="F408" s="1">
        <f t="shared" si="293"/>
        <v>43947</v>
      </c>
      <c r="G408">
        <v>143</v>
      </c>
      <c r="H408">
        <v>147</v>
      </c>
      <c r="I408">
        <f t="shared" si="298"/>
        <v>43</v>
      </c>
      <c r="J408">
        <f t="shared" si="298"/>
        <v>34</v>
      </c>
      <c r="K408" s="3">
        <f t="shared" si="294"/>
        <v>1.0076091576587463</v>
      </c>
      <c r="L408">
        <f t="shared" si="281"/>
        <v>9</v>
      </c>
      <c r="M408" s="3">
        <f t="shared" si="284"/>
        <v>5.8571428571428568</v>
      </c>
    </row>
    <row r="409" spans="1:13" x14ac:dyDescent="0.2">
      <c r="A409" t="s">
        <v>16</v>
      </c>
      <c r="B409">
        <v>5879</v>
      </c>
      <c r="C409">
        <f t="shared" ref="C409:C417" si="300">B409-B408</f>
        <v>44</v>
      </c>
      <c r="D409" s="2">
        <f t="shared" ref="D409:D413" si="301">SUM(C403:C409)/7</f>
        <v>50.857142857142854</v>
      </c>
      <c r="E409" s="2">
        <f t="shared" ref="E409:E417" si="302">SUM(C405:C409)/5</f>
        <v>57.2</v>
      </c>
      <c r="F409" s="1">
        <f t="shared" si="293"/>
        <v>43948</v>
      </c>
      <c r="G409">
        <v>144</v>
      </c>
      <c r="H409">
        <v>152</v>
      </c>
      <c r="I409">
        <f t="shared" si="298"/>
        <v>44</v>
      </c>
      <c r="J409">
        <f t="shared" si="298"/>
        <v>35</v>
      </c>
      <c r="K409" s="3">
        <f t="shared" si="294"/>
        <v>0.88023670784877717</v>
      </c>
      <c r="L409">
        <f t="shared" si="281"/>
        <v>5</v>
      </c>
      <c r="M409" s="3">
        <f t="shared" ref="M409:M412" si="303">SUM(L403:L409)/7</f>
        <v>6.4285714285714288</v>
      </c>
    </row>
    <row r="410" spans="1:13" x14ac:dyDescent="0.2">
      <c r="A410" t="s">
        <v>16</v>
      </c>
      <c r="B410">
        <v>5928</v>
      </c>
      <c r="C410">
        <f t="shared" si="300"/>
        <v>49</v>
      </c>
      <c r="D410" s="2">
        <f t="shared" si="301"/>
        <v>52.428571428571431</v>
      </c>
      <c r="E410" s="2">
        <f t="shared" si="302"/>
        <v>57</v>
      </c>
      <c r="F410" s="1">
        <f t="shared" si="293"/>
        <v>43949</v>
      </c>
      <c r="G410">
        <v>145</v>
      </c>
      <c r="H410">
        <v>157</v>
      </c>
      <c r="I410">
        <f t="shared" si="298"/>
        <v>45</v>
      </c>
      <c r="J410">
        <f t="shared" si="298"/>
        <v>36</v>
      </c>
      <c r="K410" s="3">
        <f t="shared" si="294"/>
        <v>0.89975238422123605</v>
      </c>
      <c r="L410">
        <f t="shared" si="281"/>
        <v>5</v>
      </c>
      <c r="M410" s="3">
        <f t="shared" si="303"/>
        <v>5.8571428571428568</v>
      </c>
    </row>
    <row r="411" spans="1:13" x14ac:dyDescent="0.2">
      <c r="A411" t="s">
        <v>16</v>
      </c>
      <c r="B411">
        <v>5982</v>
      </c>
      <c r="C411">
        <f t="shared" si="300"/>
        <v>54</v>
      </c>
      <c r="D411" s="2">
        <f t="shared" si="301"/>
        <v>55.571428571428569</v>
      </c>
      <c r="E411" s="2">
        <f t="shared" si="302"/>
        <v>50.2</v>
      </c>
      <c r="F411" s="1">
        <f t="shared" si="293"/>
        <v>43950</v>
      </c>
      <c r="G411">
        <v>146</v>
      </c>
      <c r="H411">
        <v>161</v>
      </c>
      <c r="I411">
        <f t="shared" si="298"/>
        <v>46</v>
      </c>
      <c r="J411">
        <f t="shared" si="298"/>
        <v>37</v>
      </c>
      <c r="K411" s="3">
        <f t="shared" si="294"/>
        <v>0.94498518146630595</v>
      </c>
      <c r="L411">
        <f t="shared" si="281"/>
        <v>4</v>
      </c>
      <c r="M411" s="3">
        <f t="shared" si="303"/>
        <v>5.5714285714285712</v>
      </c>
    </row>
    <row r="412" spans="1:13" x14ac:dyDescent="0.2">
      <c r="A412" t="s">
        <v>16</v>
      </c>
      <c r="B412">
        <v>6029</v>
      </c>
      <c r="C412">
        <f t="shared" si="300"/>
        <v>47</v>
      </c>
      <c r="D412" s="2">
        <f t="shared" si="301"/>
        <v>55.142857142857146</v>
      </c>
      <c r="E412" s="2">
        <f t="shared" si="302"/>
        <v>52.4</v>
      </c>
      <c r="F412" s="1">
        <f t="shared" si="293"/>
        <v>43951</v>
      </c>
      <c r="G412">
        <v>148</v>
      </c>
      <c r="H412">
        <v>166</v>
      </c>
      <c r="I412">
        <f t="shared" si="298"/>
        <v>47</v>
      </c>
      <c r="J412">
        <f t="shared" si="298"/>
        <v>38</v>
      </c>
      <c r="K412" s="3">
        <f t="shared" si="294"/>
        <v>0.92994868417882637</v>
      </c>
      <c r="L412">
        <f t="shared" si="281"/>
        <v>5</v>
      </c>
      <c r="M412" s="3">
        <f t="shared" si="303"/>
        <v>5</v>
      </c>
    </row>
    <row r="413" spans="1:13" x14ac:dyDescent="0.2">
      <c r="A413" t="s">
        <v>16</v>
      </c>
      <c r="B413">
        <v>6086</v>
      </c>
      <c r="C413">
        <f t="shared" si="300"/>
        <v>57</v>
      </c>
      <c r="D413" s="2">
        <f t="shared" si="301"/>
        <v>50.714285714285715</v>
      </c>
      <c r="E413" s="2">
        <f t="shared" si="302"/>
        <v>50.2</v>
      </c>
      <c r="F413" s="1">
        <f t="shared" si="293"/>
        <v>43952</v>
      </c>
      <c r="G413" s="4">
        <v>149</v>
      </c>
      <c r="H413" s="4">
        <v>172</v>
      </c>
      <c r="I413">
        <f t="shared" si="298"/>
        <v>48</v>
      </c>
      <c r="J413">
        <f t="shared" si="298"/>
        <v>39</v>
      </c>
      <c r="K413" s="3">
        <f t="shared" si="294"/>
        <v>0.84811225343027552</v>
      </c>
      <c r="L413">
        <f t="shared" si="281"/>
        <v>6</v>
      </c>
      <c r="M413" s="3">
        <f t="shared" ref="M413" si="304">SUM(L407:L413)/7</f>
        <v>5.1428571428571432</v>
      </c>
    </row>
    <row r="414" spans="1:13" x14ac:dyDescent="0.2">
      <c r="A414" t="s">
        <v>16</v>
      </c>
      <c r="B414">
        <v>6099</v>
      </c>
      <c r="C414">
        <f t="shared" si="300"/>
        <v>13</v>
      </c>
      <c r="D414" s="2">
        <f t="shared" ref="D414" si="305">SUM(C408:C414)/7</f>
        <v>47.428571428571431</v>
      </c>
      <c r="E414" s="2">
        <f t="shared" si="302"/>
        <v>44</v>
      </c>
      <c r="F414" s="1">
        <f t="shared" si="293"/>
        <v>43953</v>
      </c>
      <c r="G414">
        <v>149</v>
      </c>
      <c r="H414">
        <v>173</v>
      </c>
      <c r="I414">
        <f t="shared" si="298"/>
        <v>49</v>
      </c>
      <c r="J414">
        <f t="shared" si="298"/>
        <v>40</v>
      </c>
      <c r="K414" s="3">
        <f t="shared" si="294"/>
        <v>0.78623923460084155</v>
      </c>
      <c r="L414">
        <f t="shared" si="281"/>
        <v>1</v>
      </c>
      <c r="M414" s="3">
        <f t="shared" ref="M414" si="306">SUM(L408:L414)/7</f>
        <v>5</v>
      </c>
    </row>
    <row r="415" spans="1:13" x14ac:dyDescent="0.2">
      <c r="A415" t="s">
        <v>16</v>
      </c>
      <c r="B415">
        <v>6133</v>
      </c>
      <c r="C415">
        <f t="shared" si="300"/>
        <v>34</v>
      </c>
      <c r="D415" s="2">
        <f t="shared" ref="D415" si="307">SUM(C409:C415)/7</f>
        <v>42.571428571428569</v>
      </c>
      <c r="E415" s="2">
        <f t="shared" si="302"/>
        <v>41</v>
      </c>
      <c r="F415" s="1">
        <f t="shared" si="293"/>
        <v>43954</v>
      </c>
      <c r="G415">
        <v>150</v>
      </c>
      <c r="H415">
        <v>176</v>
      </c>
      <c r="I415">
        <f t="shared" si="298"/>
        <v>50</v>
      </c>
      <c r="J415">
        <f t="shared" si="298"/>
        <v>41</v>
      </c>
      <c r="K415" s="3">
        <f t="shared" si="294"/>
        <v>0.70118746960736633</v>
      </c>
      <c r="L415">
        <f t="shared" si="281"/>
        <v>3</v>
      </c>
      <c r="M415" s="3">
        <f t="shared" ref="M415" si="308">SUM(L409:L415)/7</f>
        <v>4.1428571428571432</v>
      </c>
    </row>
    <row r="416" spans="1:13" x14ac:dyDescent="0.2">
      <c r="A416" t="s">
        <v>16</v>
      </c>
      <c r="B416">
        <v>6150</v>
      </c>
      <c r="C416">
        <f t="shared" si="300"/>
        <v>17</v>
      </c>
      <c r="D416" s="2">
        <f t="shared" ref="D416:D417" si="309">SUM(C410:C416)/7</f>
        <v>38.714285714285715</v>
      </c>
      <c r="E416" s="2">
        <f t="shared" si="302"/>
        <v>33.6</v>
      </c>
      <c r="F416" s="1">
        <f t="shared" si="293"/>
        <v>43955</v>
      </c>
      <c r="G416">
        <v>151</v>
      </c>
      <c r="H416">
        <v>177</v>
      </c>
      <c r="I416">
        <f t="shared" si="298"/>
        <v>51</v>
      </c>
      <c r="J416">
        <f t="shared" si="298"/>
        <v>42</v>
      </c>
      <c r="K416" s="3">
        <f t="shared" si="294"/>
        <v>0.63403677881240927</v>
      </c>
      <c r="L416">
        <f t="shared" si="281"/>
        <v>1</v>
      </c>
      <c r="M416" s="3">
        <f t="shared" ref="M416:M417" si="310">SUM(L410:L416)/7</f>
        <v>3.5714285714285716</v>
      </c>
    </row>
    <row r="417" spans="1:13" x14ac:dyDescent="0.2">
      <c r="A417" t="s">
        <v>16</v>
      </c>
      <c r="B417">
        <v>6160</v>
      </c>
      <c r="C417">
        <f t="shared" si="300"/>
        <v>10</v>
      </c>
      <c r="D417" s="2">
        <f t="shared" si="309"/>
        <v>33.142857142857146</v>
      </c>
      <c r="E417" s="2">
        <f t="shared" si="302"/>
        <v>26.2</v>
      </c>
      <c r="F417" s="1">
        <f t="shared" si="293"/>
        <v>43956</v>
      </c>
      <c r="G417">
        <v>151</v>
      </c>
      <c r="H417">
        <v>182</v>
      </c>
      <c r="I417">
        <f t="shared" si="298"/>
        <v>52</v>
      </c>
      <c r="J417">
        <f t="shared" si="298"/>
        <v>43</v>
      </c>
      <c r="K417" s="3">
        <f t="shared" si="294"/>
        <v>0.54090181388625524</v>
      </c>
      <c r="L417">
        <f t="shared" si="281"/>
        <v>5</v>
      </c>
      <c r="M417" s="3">
        <f t="shared" si="310"/>
        <v>3.5714285714285716</v>
      </c>
    </row>
    <row r="418" spans="1:13" x14ac:dyDescent="0.2">
      <c r="A418" t="s">
        <v>20</v>
      </c>
      <c r="B418">
        <v>32</v>
      </c>
      <c r="C418">
        <v>0</v>
      </c>
      <c r="D418">
        <v>0</v>
      </c>
      <c r="E418" s="2">
        <v>0</v>
      </c>
      <c r="F418" s="1">
        <v>43905</v>
      </c>
      <c r="G418">
        <v>3</v>
      </c>
      <c r="H418">
        <v>0</v>
      </c>
      <c r="I418">
        <v>0</v>
      </c>
      <c r="J418">
        <v>0</v>
      </c>
      <c r="K418" s="3">
        <f>D418/(SUM(B391:B393)/3)*100</f>
        <v>0</v>
      </c>
      <c r="L418" s="3">
        <v>0</v>
      </c>
      <c r="M418">
        <v>0</v>
      </c>
    </row>
    <row r="419" spans="1:13" x14ac:dyDescent="0.2">
      <c r="A419" t="s">
        <v>20</v>
      </c>
      <c r="B419">
        <v>32</v>
      </c>
      <c r="C419">
        <v>0</v>
      </c>
      <c r="D419">
        <v>0</v>
      </c>
      <c r="E419" s="2">
        <v>0</v>
      </c>
      <c r="F419" s="1">
        <v>43906</v>
      </c>
      <c r="G419">
        <v>3</v>
      </c>
      <c r="H419">
        <v>0</v>
      </c>
      <c r="I419">
        <v>0</v>
      </c>
      <c r="J419">
        <v>0</v>
      </c>
      <c r="K419" s="3">
        <f>D419/(SUM(B392:B418)/3)*100</f>
        <v>0</v>
      </c>
      <c r="L419">
        <f t="shared" ref="L419:L454" si="311">H419-H418</f>
        <v>0</v>
      </c>
      <c r="M419">
        <v>0</v>
      </c>
    </row>
    <row r="420" spans="1:13" x14ac:dyDescent="0.2">
      <c r="A420" t="s">
        <v>20</v>
      </c>
      <c r="B420">
        <v>75</v>
      </c>
      <c r="C420">
        <v>43</v>
      </c>
      <c r="D420">
        <v>0</v>
      </c>
      <c r="E420" s="2">
        <v>0</v>
      </c>
      <c r="F420" s="1">
        <f>F419+1</f>
        <v>43907</v>
      </c>
      <c r="G420">
        <v>8</v>
      </c>
      <c r="H420">
        <v>0</v>
      </c>
      <c r="I420">
        <v>0</v>
      </c>
      <c r="J420">
        <v>0</v>
      </c>
      <c r="K420" s="3">
        <f>D420/(SUM(B393:B419)/3)*100</f>
        <v>0</v>
      </c>
      <c r="L420">
        <f t="shared" si="311"/>
        <v>0</v>
      </c>
      <c r="M420">
        <v>0</v>
      </c>
    </row>
    <row r="421" spans="1:13" x14ac:dyDescent="0.2">
      <c r="A421" t="s">
        <v>20</v>
      </c>
      <c r="B421">
        <v>88</v>
      </c>
      <c r="C421">
        <v>13</v>
      </c>
      <c r="D421">
        <v>0</v>
      </c>
      <c r="E421" s="2">
        <v>0</v>
      </c>
      <c r="F421" s="1">
        <f t="shared" ref="F421:F449" si="312">F420+1</f>
        <v>43908</v>
      </c>
      <c r="G421">
        <v>9</v>
      </c>
      <c r="H421">
        <v>0</v>
      </c>
      <c r="I421">
        <v>0</v>
      </c>
      <c r="J421">
        <v>0</v>
      </c>
      <c r="K421" s="3">
        <f t="shared" ref="K421:K445" si="313">D421/(SUM(B418:B420)/3)*100</f>
        <v>0</v>
      </c>
      <c r="L421">
        <f t="shared" si="311"/>
        <v>0</v>
      </c>
      <c r="M421">
        <v>0</v>
      </c>
    </row>
    <row r="422" spans="1:13" x14ac:dyDescent="0.2">
      <c r="A422" t="s">
        <v>20</v>
      </c>
      <c r="B422">
        <v>99</v>
      </c>
      <c r="C422">
        <v>11</v>
      </c>
      <c r="D422">
        <v>0</v>
      </c>
      <c r="E422" s="2">
        <f t="shared" ref="E422:E446" si="314">SUM(C418:C422)/5</f>
        <v>13.4</v>
      </c>
      <c r="F422" s="1">
        <f t="shared" si="312"/>
        <v>43909</v>
      </c>
      <c r="G422">
        <v>10</v>
      </c>
      <c r="H422">
        <v>0</v>
      </c>
      <c r="I422">
        <v>0</v>
      </c>
      <c r="J422">
        <v>0</v>
      </c>
      <c r="K422" s="3">
        <f t="shared" si="313"/>
        <v>0</v>
      </c>
      <c r="L422">
        <f t="shared" si="311"/>
        <v>0</v>
      </c>
      <c r="M422">
        <v>0</v>
      </c>
    </row>
    <row r="423" spans="1:13" x14ac:dyDescent="0.2">
      <c r="A423" t="s">
        <v>20</v>
      </c>
      <c r="B423">
        <v>146</v>
      </c>
      <c r="C423">
        <v>47</v>
      </c>
      <c r="D423">
        <v>0</v>
      </c>
      <c r="E423" s="2">
        <f t="shared" si="314"/>
        <v>22.8</v>
      </c>
      <c r="F423" s="1">
        <f t="shared" si="312"/>
        <v>43910</v>
      </c>
      <c r="G423">
        <v>15</v>
      </c>
      <c r="H423">
        <v>0</v>
      </c>
      <c r="I423">
        <v>1</v>
      </c>
      <c r="J423">
        <v>0</v>
      </c>
      <c r="K423" s="3">
        <f t="shared" si="313"/>
        <v>0</v>
      </c>
      <c r="L423">
        <f t="shared" si="311"/>
        <v>0</v>
      </c>
      <c r="M423">
        <v>0</v>
      </c>
    </row>
    <row r="424" spans="1:13" x14ac:dyDescent="0.2">
      <c r="A424" t="s">
        <v>20</v>
      </c>
      <c r="B424">
        <v>187</v>
      </c>
      <c r="C424">
        <v>41</v>
      </c>
      <c r="D424" s="2">
        <f>SUM(C418:C424)/7</f>
        <v>22.142857142857142</v>
      </c>
      <c r="E424" s="2">
        <f t="shared" si="314"/>
        <v>31</v>
      </c>
      <c r="F424" s="1">
        <f t="shared" si="312"/>
        <v>43911</v>
      </c>
      <c r="G424">
        <v>19</v>
      </c>
      <c r="H424">
        <v>0</v>
      </c>
      <c r="I424">
        <v>2</v>
      </c>
      <c r="J424">
        <v>0</v>
      </c>
      <c r="K424" s="3">
        <f t="shared" si="313"/>
        <v>19.948519948519948</v>
      </c>
      <c r="L424">
        <f t="shared" si="311"/>
        <v>0</v>
      </c>
      <c r="M424" s="3">
        <f>SUM(L418:L424)/7</f>
        <v>0</v>
      </c>
    </row>
    <row r="425" spans="1:13" x14ac:dyDescent="0.2">
      <c r="A425" t="s">
        <v>20</v>
      </c>
      <c r="B425">
        <v>187</v>
      </c>
      <c r="C425">
        <v>0</v>
      </c>
      <c r="D425" s="2">
        <f t="shared" ref="D425:D457" si="315">SUM(C419:C425)/7</f>
        <v>22.142857142857142</v>
      </c>
      <c r="E425" s="2">
        <f t="shared" si="314"/>
        <v>22.4</v>
      </c>
      <c r="F425" s="1">
        <f t="shared" si="312"/>
        <v>43912</v>
      </c>
      <c r="G425">
        <v>19</v>
      </c>
      <c r="H425">
        <v>0</v>
      </c>
      <c r="I425">
        <v>3</v>
      </c>
      <c r="J425">
        <v>0</v>
      </c>
      <c r="K425" s="3">
        <f t="shared" si="313"/>
        <v>15.376984126984128</v>
      </c>
      <c r="L425">
        <f t="shared" si="311"/>
        <v>0</v>
      </c>
      <c r="M425" s="3">
        <f t="shared" ref="M425:M460" si="316">SUM(L419:L425)/7</f>
        <v>0</v>
      </c>
    </row>
    <row r="426" spans="1:13" x14ac:dyDescent="0.2">
      <c r="A426" t="s">
        <v>20</v>
      </c>
      <c r="B426">
        <v>200</v>
      </c>
      <c r="C426">
        <v>13</v>
      </c>
      <c r="D426" s="2">
        <f t="shared" si="315"/>
        <v>24</v>
      </c>
      <c r="E426" s="2">
        <f t="shared" si="314"/>
        <v>22.4</v>
      </c>
      <c r="F426" s="1">
        <f t="shared" si="312"/>
        <v>43913</v>
      </c>
      <c r="G426">
        <v>20</v>
      </c>
      <c r="H426">
        <v>0</v>
      </c>
      <c r="I426">
        <v>4</v>
      </c>
      <c r="J426">
        <v>0</v>
      </c>
      <c r="K426" s="3">
        <f t="shared" si="313"/>
        <v>13.846153846153845</v>
      </c>
      <c r="L426">
        <f t="shared" si="311"/>
        <v>0</v>
      </c>
      <c r="M426" s="3">
        <f t="shared" si="316"/>
        <v>0</v>
      </c>
    </row>
    <row r="427" spans="1:13" x14ac:dyDescent="0.2">
      <c r="A427" t="s">
        <v>20</v>
      </c>
      <c r="B427">
        <v>337</v>
      </c>
      <c r="C427">
        <v>137</v>
      </c>
      <c r="D427" s="2">
        <f t="shared" si="315"/>
        <v>37.428571428571431</v>
      </c>
      <c r="E427" s="2">
        <f t="shared" si="314"/>
        <v>47.6</v>
      </c>
      <c r="F427" s="1">
        <f t="shared" si="312"/>
        <v>43914</v>
      </c>
      <c r="G427">
        <v>34</v>
      </c>
      <c r="H427">
        <v>1</v>
      </c>
      <c r="I427">
        <v>5</v>
      </c>
      <c r="J427">
        <v>0</v>
      </c>
      <c r="K427" s="3">
        <f t="shared" si="313"/>
        <v>19.561971129915381</v>
      </c>
      <c r="L427">
        <f t="shared" si="311"/>
        <v>1</v>
      </c>
      <c r="M427" s="3">
        <f t="shared" si="316"/>
        <v>0.14285714285714285</v>
      </c>
    </row>
    <row r="428" spans="1:13" x14ac:dyDescent="0.2">
      <c r="A428" t="s">
        <v>20</v>
      </c>
      <c r="B428">
        <v>403</v>
      </c>
      <c r="C428">
        <v>66</v>
      </c>
      <c r="D428" s="2">
        <f t="shared" si="315"/>
        <v>45</v>
      </c>
      <c r="E428" s="2">
        <f t="shared" si="314"/>
        <v>51.4</v>
      </c>
      <c r="F428" s="1">
        <f t="shared" si="312"/>
        <v>43915</v>
      </c>
      <c r="G428">
        <v>41</v>
      </c>
      <c r="H428">
        <v>2</v>
      </c>
      <c r="I428">
        <v>6</v>
      </c>
      <c r="J428">
        <v>0</v>
      </c>
      <c r="K428" s="3">
        <f t="shared" si="313"/>
        <v>18.646408839779006</v>
      </c>
      <c r="L428">
        <f t="shared" si="311"/>
        <v>1</v>
      </c>
      <c r="M428" s="3">
        <f t="shared" si="316"/>
        <v>0.2857142857142857</v>
      </c>
    </row>
    <row r="429" spans="1:13" x14ac:dyDescent="0.2">
      <c r="A429" t="s">
        <v>20</v>
      </c>
      <c r="B429">
        <v>433</v>
      </c>
      <c r="C429">
        <v>30</v>
      </c>
      <c r="D429" s="2">
        <f t="shared" si="315"/>
        <v>47.714285714285715</v>
      </c>
      <c r="E429" s="2">
        <f t="shared" si="314"/>
        <v>49.2</v>
      </c>
      <c r="F429" s="1">
        <f t="shared" si="312"/>
        <v>43916</v>
      </c>
      <c r="G429">
        <v>44</v>
      </c>
      <c r="H429">
        <v>2</v>
      </c>
      <c r="I429">
        <v>7</v>
      </c>
      <c r="J429">
        <v>0</v>
      </c>
      <c r="K429" s="3">
        <f t="shared" si="313"/>
        <v>15.227963525835866</v>
      </c>
      <c r="L429">
        <f t="shared" si="311"/>
        <v>0</v>
      </c>
      <c r="M429" s="3">
        <f t="shared" si="316"/>
        <v>0.2857142857142857</v>
      </c>
    </row>
    <row r="430" spans="1:13" x14ac:dyDescent="0.2">
      <c r="A430" t="s">
        <v>20</v>
      </c>
      <c r="B430">
        <v>505</v>
      </c>
      <c r="C430">
        <v>72</v>
      </c>
      <c r="D430" s="2">
        <f t="shared" si="315"/>
        <v>51.285714285714285</v>
      </c>
      <c r="E430" s="2">
        <f t="shared" si="314"/>
        <v>63.6</v>
      </c>
      <c r="F430" s="1">
        <f t="shared" si="312"/>
        <v>43917</v>
      </c>
      <c r="G430">
        <v>51</v>
      </c>
      <c r="H430">
        <v>2</v>
      </c>
      <c r="I430">
        <v>8</v>
      </c>
      <c r="J430">
        <v>0</v>
      </c>
      <c r="K430" s="3">
        <f t="shared" si="313"/>
        <v>13.116550968213373</v>
      </c>
      <c r="L430">
        <f t="shared" si="311"/>
        <v>0</v>
      </c>
      <c r="M430" s="3">
        <f t="shared" si="316"/>
        <v>0.2857142857142857</v>
      </c>
    </row>
    <row r="431" spans="1:13" x14ac:dyDescent="0.2">
      <c r="A431" t="s">
        <v>20</v>
      </c>
      <c r="B431">
        <v>550</v>
      </c>
      <c r="C431">
        <v>45</v>
      </c>
      <c r="D431" s="2">
        <f t="shared" si="315"/>
        <v>51.857142857142854</v>
      </c>
      <c r="E431" s="2">
        <f t="shared" si="314"/>
        <v>70</v>
      </c>
      <c r="F431" s="1">
        <f t="shared" si="312"/>
        <v>43918</v>
      </c>
      <c r="G431">
        <v>56</v>
      </c>
      <c r="H431">
        <v>2</v>
      </c>
      <c r="I431">
        <v>9</v>
      </c>
      <c r="J431">
        <v>0</v>
      </c>
      <c r="K431" s="3">
        <f t="shared" si="313"/>
        <v>11.601150527325023</v>
      </c>
      <c r="L431">
        <f t="shared" si="311"/>
        <v>0</v>
      </c>
      <c r="M431" s="3">
        <f t="shared" si="316"/>
        <v>0.2857142857142857</v>
      </c>
    </row>
    <row r="432" spans="1:13" x14ac:dyDescent="0.2">
      <c r="A432" t="s">
        <v>20</v>
      </c>
      <c r="B432">
        <v>560</v>
      </c>
      <c r="C432">
        <v>10</v>
      </c>
      <c r="D432" s="2">
        <f t="shared" si="315"/>
        <v>53.285714285714285</v>
      </c>
      <c r="E432" s="2">
        <f t="shared" si="314"/>
        <v>44.6</v>
      </c>
      <c r="F432" s="1">
        <f t="shared" si="312"/>
        <v>43919</v>
      </c>
      <c r="G432">
        <v>57</v>
      </c>
      <c r="H432">
        <v>2</v>
      </c>
      <c r="I432">
        <v>10</v>
      </c>
      <c r="J432">
        <v>0</v>
      </c>
      <c r="K432" s="3">
        <f t="shared" si="313"/>
        <v>10.743087557603687</v>
      </c>
      <c r="L432">
        <f t="shared" si="311"/>
        <v>0</v>
      </c>
      <c r="M432" s="3">
        <f t="shared" si="316"/>
        <v>0.2857142857142857</v>
      </c>
    </row>
    <row r="433" spans="1:13" x14ac:dyDescent="0.2">
      <c r="A433" t="s">
        <v>20</v>
      </c>
      <c r="B433">
        <v>706</v>
      </c>
      <c r="C433">
        <v>146</v>
      </c>
      <c r="D433" s="2">
        <f t="shared" si="315"/>
        <v>72.285714285714292</v>
      </c>
      <c r="E433" s="2">
        <f t="shared" si="314"/>
        <v>60.6</v>
      </c>
      <c r="F433" s="1">
        <f t="shared" si="312"/>
        <v>43920</v>
      </c>
      <c r="G433">
        <v>71</v>
      </c>
      <c r="H433">
        <v>7</v>
      </c>
      <c r="I433">
        <v>11</v>
      </c>
      <c r="J433">
        <v>1</v>
      </c>
      <c r="K433" s="3">
        <f t="shared" si="313"/>
        <v>13.427686864219371</v>
      </c>
      <c r="L433">
        <f t="shared" si="311"/>
        <v>5</v>
      </c>
      <c r="M433" s="3">
        <f t="shared" si="316"/>
        <v>1</v>
      </c>
    </row>
    <row r="434" spans="1:13" x14ac:dyDescent="0.2">
      <c r="A434" t="s">
        <v>20</v>
      </c>
      <c r="B434">
        <v>782</v>
      </c>
      <c r="C434">
        <v>76</v>
      </c>
      <c r="D434" s="2">
        <f t="shared" si="315"/>
        <v>63.571428571428569</v>
      </c>
      <c r="E434" s="2">
        <f t="shared" si="314"/>
        <v>69.8</v>
      </c>
      <c r="F434" s="1">
        <f t="shared" si="312"/>
        <v>43921</v>
      </c>
      <c r="G434">
        <v>79</v>
      </c>
      <c r="H434">
        <v>7</v>
      </c>
      <c r="I434">
        <v>12</v>
      </c>
      <c r="J434">
        <v>2</v>
      </c>
      <c r="K434" s="3">
        <f t="shared" si="313"/>
        <v>10.501887979861548</v>
      </c>
      <c r="L434">
        <f t="shared" si="311"/>
        <v>0</v>
      </c>
      <c r="M434" s="3">
        <f t="shared" si="316"/>
        <v>0.8571428571428571</v>
      </c>
    </row>
    <row r="435" spans="1:13" x14ac:dyDescent="0.2">
      <c r="A435" t="s">
        <v>20</v>
      </c>
      <c r="B435">
        <v>829</v>
      </c>
      <c r="C435">
        <v>47</v>
      </c>
      <c r="D435" s="2">
        <f t="shared" si="315"/>
        <v>60.857142857142854</v>
      </c>
      <c r="E435" s="2">
        <f t="shared" si="314"/>
        <v>64.8</v>
      </c>
      <c r="F435" s="1">
        <f t="shared" si="312"/>
        <v>43922</v>
      </c>
      <c r="G435">
        <v>84</v>
      </c>
      <c r="H435">
        <v>8</v>
      </c>
      <c r="I435">
        <v>13</v>
      </c>
      <c r="J435">
        <v>3</v>
      </c>
      <c r="K435" s="3">
        <f t="shared" si="313"/>
        <v>8.9146205357142865</v>
      </c>
      <c r="L435">
        <f t="shared" si="311"/>
        <v>1</v>
      </c>
      <c r="M435" s="3">
        <f t="shared" si="316"/>
        <v>0.8571428571428571</v>
      </c>
    </row>
    <row r="436" spans="1:13" x14ac:dyDescent="0.2">
      <c r="A436" t="s">
        <v>20</v>
      </c>
      <c r="B436">
        <v>1020</v>
      </c>
      <c r="C436">
        <v>191</v>
      </c>
      <c r="D436" s="2">
        <f t="shared" si="315"/>
        <v>83.857142857142861</v>
      </c>
      <c r="E436" s="2">
        <f t="shared" si="314"/>
        <v>94</v>
      </c>
      <c r="F436" s="1">
        <f t="shared" si="312"/>
        <v>43923</v>
      </c>
      <c r="G436">
        <v>103</v>
      </c>
      <c r="H436">
        <v>11</v>
      </c>
      <c r="I436">
        <v>14</v>
      </c>
      <c r="J436">
        <v>4</v>
      </c>
      <c r="K436" s="3">
        <f t="shared" si="313"/>
        <v>10.857636105801838</v>
      </c>
      <c r="L436">
        <f t="shared" si="311"/>
        <v>3</v>
      </c>
      <c r="M436" s="3">
        <f t="shared" si="316"/>
        <v>1.2857142857142858</v>
      </c>
    </row>
    <row r="437" spans="1:13" x14ac:dyDescent="0.2">
      <c r="A437" t="s">
        <v>20</v>
      </c>
      <c r="B437">
        <v>1079</v>
      </c>
      <c r="C437">
        <v>59</v>
      </c>
      <c r="D437" s="2">
        <f t="shared" si="315"/>
        <v>82</v>
      </c>
      <c r="E437" s="2">
        <f t="shared" si="314"/>
        <v>103.8</v>
      </c>
      <c r="F437" s="1">
        <f t="shared" si="312"/>
        <v>43924</v>
      </c>
      <c r="G437">
        <v>109</v>
      </c>
      <c r="H437">
        <v>12</v>
      </c>
      <c r="I437">
        <v>15</v>
      </c>
      <c r="J437">
        <v>5</v>
      </c>
      <c r="K437" s="3">
        <f t="shared" si="313"/>
        <v>9.3500570125427593</v>
      </c>
      <c r="L437">
        <f t="shared" si="311"/>
        <v>1</v>
      </c>
      <c r="M437" s="3">
        <f t="shared" si="316"/>
        <v>1.4285714285714286</v>
      </c>
    </row>
    <row r="438" spans="1:13" x14ac:dyDescent="0.2">
      <c r="A438" t="s">
        <v>20</v>
      </c>
      <c r="B438">
        <v>1265</v>
      </c>
      <c r="C438">
        <v>255</v>
      </c>
      <c r="D438" s="2">
        <f t="shared" si="315"/>
        <v>112</v>
      </c>
      <c r="E438" s="2">
        <f t="shared" si="314"/>
        <v>125.6</v>
      </c>
      <c r="F438" s="1">
        <f t="shared" si="312"/>
        <v>43925</v>
      </c>
      <c r="G438">
        <v>128</v>
      </c>
      <c r="H438">
        <v>14</v>
      </c>
      <c r="I438">
        <v>16</v>
      </c>
      <c r="J438">
        <v>6</v>
      </c>
      <c r="K438" s="3">
        <f t="shared" si="313"/>
        <v>11.475409836065573</v>
      </c>
      <c r="L438">
        <f t="shared" si="311"/>
        <v>2</v>
      </c>
      <c r="M438" s="3">
        <f t="shared" si="316"/>
        <v>1.7142857142857142</v>
      </c>
    </row>
    <row r="439" spans="1:13" x14ac:dyDescent="0.2">
      <c r="A439" t="s">
        <v>20</v>
      </c>
      <c r="B439">
        <v>1358</v>
      </c>
      <c r="C439">
        <v>93</v>
      </c>
      <c r="D439" s="2">
        <f t="shared" si="315"/>
        <v>123.85714285714286</v>
      </c>
      <c r="E439" s="2">
        <f t="shared" si="314"/>
        <v>129</v>
      </c>
      <c r="F439" s="1">
        <f t="shared" si="312"/>
        <v>43926</v>
      </c>
      <c r="G439">
        <v>137</v>
      </c>
      <c r="H439">
        <v>14</v>
      </c>
      <c r="I439">
        <v>17</v>
      </c>
      <c r="J439">
        <v>7</v>
      </c>
      <c r="K439" s="3">
        <f t="shared" si="313"/>
        <v>11.045524036011551</v>
      </c>
      <c r="L439">
        <f t="shared" si="311"/>
        <v>0</v>
      </c>
      <c r="M439" s="3">
        <f t="shared" si="316"/>
        <v>1.7142857142857142</v>
      </c>
    </row>
    <row r="440" spans="1:13" x14ac:dyDescent="0.2">
      <c r="A440" t="s">
        <v>20</v>
      </c>
      <c r="B440">
        <v>1483</v>
      </c>
      <c r="C440">
        <v>125</v>
      </c>
      <c r="D440" s="2">
        <f t="shared" si="315"/>
        <v>120.85714285714286</v>
      </c>
      <c r="E440" s="2">
        <f t="shared" si="314"/>
        <v>144.6</v>
      </c>
      <c r="F440" s="1">
        <f t="shared" si="312"/>
        <v>43927</v>
      </c>
      <c r="G440">
        <v>150</v>
      </c>
      <c r="H440">
        <v>14</v>
      </c>
      <c r="I440">
        <v>18</v>
      </c>
      <c r="J440">
        <v>8</v>
      </c>
      <c r="K440" s="3">
        <f t="shared" si="313"/>
        <v>9.7939337809678175</v>
      </c>
      <c r="L440">
        <f t="shared" si="311"/>
        <v>0</v>
      </c>
      <c r="M440" s="3">
        <f t="shared" si="316"/>
        <v>1</v>
      </c>
    </row>
    <row r="441" spans="1:13" x14ac:dyDescent="0.2">
      <c r="A441" t="s">
        <v>20</v>
      </c>
      <c r="B441">
        <v>1532</v>
      </c>
      <c r="C441">
        <v>49</v>
      </c>
      <c r="D441" s="2">
        <f t="shared" si="315"/>
        <v>117</v>
      </c>
      <c r="E441" s="2">
        <f t="shared" si="314"/>
        <v>116.2</v>
      </c>
      <c r="F441" s="1">
        <f t="shared" si="312"/>
        <v>43928</v>
      </c>
      <c r="G441">
        <v>155</v>
      </c>
      <c r="H441">
        <v>16</v>
      </c>
      <c r="I441">
        <v>19</v>
      </c>
      <c r="J441">
        <v>9</v>
      </c>
      <c r="K441" s="3">
        <f t="shared" si="313"/>
        <v>8.5484656600097413</v>
      </c>
      <c r="L441">
        <f t="shared" si="311"/>
        <v>2</v>
      </c>
      <c r="M441" s="3">
        <f t="shared" si="316"/>
        <v>1.2857142857142858</v>
      </c>
    </row>
    <row r="442" spans="1:13" x14ac:dyDescent="0.2">
      <c r="A442" t="s">
        <v>20</v>
      </c>
      <c r="B442">
        <v>1637</v>
      </c>
      <c r="C442">
        <v>105</v>
      </c>
      <c r="D442" s="2">
        <f t="shared" si="315"/>
        <v>125.28571428571429</v>
      </c>
      <c r="E442" s="2">
        <f t="shared" si="314"/>
        <v>125.4</v>
      </c>
      <c r="F442" s="1">
        <f t="shared" si="312"/>
        <v>43929</v>
      </c>
      <c r="G442">
        <v>165</v>
      </c>
      <c r="H442">
        <v>23</v>
      </c>
      <c r="I442">
        <v>20</v>
      </c>
      <c r="J442">
        <v>10</v>
      </c>
      <c r="K442" s="3">
        <f t="shared" si="313"/>
        <v>8.5949495279474686</v>
      </c>
      <c r="L442">
        <f t="shared" si="311"/>
        <v>7</v>
      </c>
      <c r="M442" s="3">
        <f t="shared" si="316"/>
        <v>2.1428571428571428</v>
      </c>
    </row>
    <row r="443" spans="1:13" x14ac:dyDescent="0.2">
      <c r="A443" t="s">
        <v>20</v>
      </c>
      <c r="B443">
        <v>1693</v>
      </c>
      <c r="C443">
        <v>56</v>
      </c>
      <c r="D443" s="2">
        <f t="shared" si="315"/>
        <v>106</v>
      </c>
      <c r="E443" s="2">
        <f t="shared" si="314"/>
        <v>85.6</v>
      </c>
      <c r="F443" s="1">
        <f t="shared" si="312"/>
        <v>43930</v>
      </c>
      <c r="G443">
        <v>171</v>
      </c>
      <c r="H443">
        <v>23</v>
      </c>
      <c r="I443">
        <v>21</v>
      </c>
      <c r="J443">
        <v>11</v>
      </c>
      <c r="K443" s="3">
        <f t="shared" si="313"/>
        <v>6.8357695614789344</v>
      </c>
      <c r="L443">
        <f t="shared" si="311"/>
        <v>0</v>
      </c>
      <c r="M443" s="3">
        <f t="shared" si="316"/>
        <v>1.7142857142857142</v>
      </c>
    </row>
    <row r="444" spans="1:13" x14ac:dyDescent="0.2">
      <c r="A444" t="s">
        <v>20</v>
      </c>
      <c r="B444">
        <v>1854</v>
      </c>
      <c r="C444">
        <v>161</v>
      </c>
      <c r="D444" s="2">
        <f t="shared" si="315"/>
        <v>120.57142857142857</v>
      </c>
      <c r="E444" s="2">
        <f t="shared" si="314"/>
        <v>99.2</v>
      </c>
      <c r="F444" s="1">
        <f t="shared" si="312"/>
        <v>43931</v>
      </c>
      <c r="G444">
        <v>187</v>
      </c>
      <c r="H444">
        <v>36</v>
      </c>
      <c r="I444">
        <v>22</v>
      </c>
      <c r="J444">
        <v>12</v>
      </c>
      <c r="K444" s="3">
        <f t="shared" si="313"/>
        <v>7.4396192043250862</v>
      </c>
      <c r="L444">
        <f t="shared" si="311"/>
        <v>13</v>
      </c>
      <c r="M444" s="3">
        <f t="shared" si="316"/>
        <v>3.4285714285714284</v>
      </c>
    </row>
    <row r="445" spans="1:13" x14ac:dyDescent="0.2">
      <c r="A445" t="s">
        <v>20</v>
      </c>
      <c r="B445">
        <v>2016</v>
      </c>
      <c r="C445">
        <v>162</v>
      </c>
      <c r="D445" s="2">
        <f t="shared" si="315"/>
        <v>107.28571428571429</v>
      </c>
      <c r="E445" s="2">
        <f t="shared" si="314"/>
        <v>106.6</v>
      </c>
      <c r="F445" s="1">
        <f t="shared" si="312"/>
        <v>43932</v>
      </c>
      <c r="G445">
        <v>204</v>
      </c>
      <c r="H445">
        <v>41</v>
      </c>
      <c r="I445">
        <v>23</v>
      </c>
      <c r="J445">
        <v>13</v>
      </c>
      <c r="K445" s="3">
        <f t="shared" si="313"/>
        <v>6.2086640211640214</v>
      </c>
      <c r="L445">
        <f t="shared" si="311"/>
        <v>5</v>
      </c>
      <c r="M445" s="3">
        <f t="shared" si="316"/>
        <v>3.8571428571428572</v>
      </c>
    </row>
    <row r="446" spans="1:13" x14ac:dyDescent="0.2">
      <c r="A446" t="s">
        <v>20</v>
      </c>
      <c r="B446">
        <v>2058</v>
      </c>
      <c r="C446">
        <v>42</v>
      </c>
      <c r="D446" s="2">
        <f t="shared" si="315"/>
        <v>100</v>
      </c>
      <c r="E446" s="2">
        <f t="shared" si="314"/>
        <v>105.2</v>
      </c>
      <c r="F446" s="1">
        <f t="shared" si="312"/>
        <v>43933</v>
      </c>
      <c r="G446">
        <v>208</v>
      </c>
      <c r="H446">
        <v>43</v>
      </c>
      <c r="I446">
        <f t="shared" ref="I446:J461" si="317">I445+1</f>
        <v>24</v>
      </c>
      <c r="J446">
        <f t="shared" si="317"/>
        <v>14</v>
      </c>
      <c r="K446" s="3">
        <f>D446/(SUM(B443:B445)/3)*100</f>
        <v>5.3927736832644255</v>
      </c>
      <c r="L446">
        <f t="shared" si="311"/>
        <v>2</v>
      </c>
      <c r="M446" s="3">
        <f t="shared" si="316"/>
        <v>4.1428571428571432</v>
      </c>
    </row>
    <row r="447" spans="1:13" x14ac:dyDescent="0.2">
      <c r="A447" t="s">
        <v>20</v>
      </c>
      <c r="B447">
        <v>2079</v>
      </c>
      <c r="C447">
        <v>21</v>
      </c>
      <c r="D447" s="2">
        <f t="shared" si="315"/>
        <v>85.142857142857139</v>
      </c>
      <c r="E447" s="2">
        <f t="shared" ref="E447:E449" si="318">SUM(C443:C447)/5</f>
        <v>88.4</v>
      </c>
      <c r="F447" s="1">
        <f t="shared" si="312"/>
        <v>43934</v>
      </c>
      <c r="G447">
        <v>210</v>
      </c>
      <c r="H447">
        <v>44</v>
      </c>
      <c r="I447">
        <f t="shared" si="317"/>
        <v>25</v>
      </c>
      <c r="J447">
        <f t="shared" si="317"/>
        <v>15</v>
      </c>
      <c r="K447" s="3">
        <f>D447/(SUM(B444:B446)/3)*100</f>
        <v>4.3088490456911508</v>
      </c>
      <c r="L447">
        <f t="shared" si="311"/>
        <v>1</v>
      </c>
      <c r="M447" s="3">
        <f t="shared" si="316"/>
        <v>4.2857142857142856</v>
      </c>
    </row>
    <row r="448" spans="1:13" x14ac:dyDescent="0.2">
      <c r="A448" t="s">
        <v>20</v>
      </c>
      <c r="B448">
        <v>2112</v>
      </c>
      <c r="C448">
        <v>33</v>
      </c>
      <c r="D448" s="2">
        <f t="shared" si="315"/>
        <v>82.857142857142861</v>
      </c>
      <c r="E448" s="2">
        <f t="shared" si="318"/>
        <v>83.8</v>
      </c>
      <c r="F448" s="1">
        <f t="shared" si="312"/>
        <v>43935</v>
      </c>
      <c r="G448">
        <v>213</v>
      </c>
      <c r="H448">
        <v>52</v>
      </c>
      <c r="I448">
        <f t="shared" si="317"/>
        <v>26</v>
      </c>
      <c r="J448">
        <f t="shared" si="317"/>
        <v>16</v>
      </c>
      <c r="K448" s="3">
        <f>D448/(SUM(B445:B447)/3)*100</f>
        <v>4.0398411924496767</v>
      </c>
      <c r="L448">
        <f t="shared" si="311"/>
        <v>8</v>
      </c>
      <c r="M448" s="3">
        <f t="shared" si="316"/>
        <v>5.1428571428571432</v>
      </c>
    </row>
    <row r="449" spans="1:13" x14ac:dyDescent="0.2">
      <c r="A449" t="s">
        <v>20</v>
      </c>
      <c r="B449">
        <v>2145</v>
      </c>
      <c r="C449">
        <v>33</v>
      </c>
      <c r="D449" s="2">
        <f t="shared" si="315"/>
        <v>72.571428571428569</v>
      </c>
      <c r="E449" s="2">
        <f t="shared" si="318"/>
        <v>58.2</v>
      </c>
      <c r="F449" s="1">
        <f t="shared" si="312"/>
        <v>43936</v>
      </c>
      <c r="G449">
        <v>217</v>
      </c>
      <c r="H449">
        <v>58</v>
      </c>
      <c r="I449">
        <f t="shared" si="317"/>
        <v>27</v>
      </c>
      <c r="J449">
        <f t="shared" si="317"/>
        <v>17</v>
      </c>
      <c r="K449" s="3">
        <f t="shared" ref="K449" si="319">D449/(SUM(B446:B448)/3)*100</f>
        <v>3.4839860091900419</v>
      </c>
      <c r="L449">
        <f t="shared" si="311"/>
        <v>6</v>
      </c>
      <c r="M449" s="3">
        <f t="shared" si="316"/>
        <v>5</v>
      </c>
    </row>
    <row r="450" spans="1:13" x14ac:dyDescent="0.2">
      <c r="A450" t="s">
        <v>20</v>
      </c>
      <c r="B450">
        <v>2201</v>
      </c>
      <c r="C450">
        <v>56</v>
      </c>
      <c r="D450" s="2">
        <f t="shared" si="315"/>
        <v>72.571428571428569</v>
      </c>
      <c r="E450" s="2">
        <f t="shared" ref="E450:E456" si="320">SUM(C446:C450)/5</f>
        <v>37</v>
      </c>
      <c r="F450" s="1">
        <f t="shared" ref="F450:F469" si="321">F449+1</f>
        <v>43937</v>
      </c>
      <c r="G450">
        <v>222</v>
      </c>
      <c r="H450">
        <v>71</v>
      </c>
      <c r="I450">
        <f t="shared" si="317"/>
        <v>28</v>
      </c>
      <c r="J450">
        <f t="shared" si="317"/>
        <v>18</v>
      </c>
      <c r="K450" s="3">
        <f t="shared" ref="K450:K469" si="322">D450/(SUM(B447:B449)/3)*100</f>
        <v>3.4361471861471862</v>
      </c>
      <c r="L450">
        <f t="shared" si="311"/>
        <v>13</v>
      </c>
      <c r="M450" s="3">
        <f t="shared" si="316"/>
        <v>6.8571428571428568</v>
      </c>
    </row>
    <row r="451" spans="1:13" x14ac:dyDescent="0.2">
      <c r="A451" t="s">
        <v>20</v>
      </c>
      <c r="B451">
        <v>2254</v>
      </c>
      <c r="C451">
        <v>53</v>
      </c>
      <c r="D451" s="2">
        <f t="shared" si="315"/>
        <v>57.142857142857146</v>
      </c>
      <c r="E451" s="2">
        <f t="shared" si="320"/>
        <v>39.200000000000003</v>
      </c>
      <c r="F451" s="1">
        <f t="shared" si="321"/>
        <v>43938</v>
      </c>
      <c r="G451">
        <v>228</v>
      </c>
      <c r="H451">
        <v>76</v>
      </c>
      <c r="I451">
        <f t="shared" si="317"/>
        <v>29</v>
      </c>
      <c r="J451">
        <f t="shared" si="317"/>
        <v>19</v>
      </c>
      <c r="K451" s="3">
        <f t="shared" si="322"/>
        <v>2.6545148874043272</v>
      </c>
      <c r="L451">
        <f t="shared" si="311"/>
        <v>5</v>
      </c>
      <c r="M451" s="3">
        <f t="shared" si="316"/>
        <v>5.7142857142857144</v>
      </c>
    </row>
    <row r="452" spans="1:13" x14ac:dyDescent="0.2">
      <c r="A452" t="s">
        <v>20</v>
      </c>
      <c r="B452">
        <v>2289</v>
      </c>
      <c r="C452">
        <v>35</v>
      </c>
      <c r="D452" s="2">
        <f t="shared" si="315"/>
        <v>39</v>
      </c>
      <c r="E452" s="2">
        <f t="shared" si="320"/>
        <v>42</v>
      </c>
      <c r="F452" s="1">
        <f t="shared" si="321"/>
        <v>43939</v>
      </c>
      <c r="G452">
        <v>231</v>
      </c>
      <c r="H452">
        <v>86</v>
      </c>
      <c r="I452">
        <f t="shared" si="317"/>
        <v>30</v>
      </c>
      <c r="J452">
        <f t="shared" si="317"/>
        <v>20</v>
      </c>
      <c r="K452" s="3">
        <f t="shared" si="322"/>
        <v>1.7727272727272727</v>
      </c>
      <c r="L452">
        <f t="shared" si="311"/>
        <v>10</v>
      </c>
      <c r="M452" s="3">
        <f t="shared" si="316"/>
        <v>6.4285714285714288</v>
      </c>
    </row>
    <row r="453" spans="1:13" x14ac:dyDescent="0.2">
      <c r="A453" t="s">
        <v>20</v>
      </c>
      <c r="B453">
        <v>2303</v>
      </c>
      <c r="C453" s="4">
        <f>B453-B452</f>
        <v>14</v>
      </c>
      <c r="D453" s="2">
        <f t="shared" si="315"/>
        <v>35</v>
      </c>
      <c r="E453" s="2">
        <f t="shared" si="320"/>
        <v>38.200000000000003</v>
      </c>
      <c r="F453" s="1">
        <f t="shared" si="321"/>
        <v>43940</v>
      </c>
      <c r="G453">
        <v>233</v>
      </c>
      <c r="H453">
        <v>91</v>
      </c>
      <c r="I453">
        <f t="shared" si="317"/>
        <v>31</v>
      </c>
      <c r="J453">
        <f t="shared" si="317"/>
        <v>21</v>
      </c>
      <c r="K453" s="3">
        <f t="shared" si="322"/>
        <v>1.5569395017793595</v>
      </c>
      <c r="L453">
        <f t="shared" si="311"/>
        <v>5</v>
      </c>
      <c r="M453" s="3">
        <f t="shared" si="316"/>
        <v>6.8571428571428568</v>
      </c>
    </row>
    <row r="454" spans="1:13" x14ac:dyDescent="0.2">
      <c r="A454" t="s">
        <v>20</v>
      </c>
      <c r="B454">
        <v>2314</v>
      </c>
      <c r="C454" s="4">
        <v>11</v>
      </c>
      <c r="D454" s="2">
        <f t="shared" si="315"/>
        <v>33.571428571428569</v>
      </c>
      <c r="E454" s="2">
        <f t="shared" si="320"/>
        <v>33.799999999999997</v>
      </c>
      <c r="F454" s="1">
        <f t="shared" si="321"/>
        <v>43941</v>
      </c>
      <c r="G454">
        <v>234</v>
      </c>
      <c r="H454">
        <v>91</v>
      </c>
      <c r="I454">
        <f t="shared" si="317"/>
        <v>32</v>
      </c>
      <c r="J454">
        <f t="shared" si="317"/>
        <v>22</v>
      </c>
      <c r="K454" s="3">
        <f t="shared" si="322"/>
        <v>1.471140603480656</v>
      </c>
      <c r="L454">
        <f t="shared" si="311"/>
        <v>0</v>
      </c>
      <c r="M454" s="3">
        <f t="shared" si="316"/>
        <v>6.7142857142857144</v>
      </c>
    </row>
    <row r="455" spans="1:13" x14ac:dyDescent="0.2">
      <c r="A455" t="s">
        <v>20</v>
      </c>
      <c r="B455">
        <v>2328</v>
      </c>
      <c r="C455" s="4">
        <f t="shared" ref="C455:C464" si="323">B455-B454</f>
        <v>14</v>
      </c>
      <c r="D455" s="2">
        <f t="shared" si="315"/>
        <v>30.857142857142858</v>
      </c>
      <c r="E455" s="2">
        <f t="shared" si="320"/>
        <v>25.4</v>
      </c>
      <c r="F455" s="1">
        <f t="shared" si="321"/>
        <v>43942</v>
      </c>
      <c r="G455">
        <v>235</v>
      </c>
      <c r="H455">
        <v>93</v>
      </c>
      <c r="I455">
        <f t="shared" si="317"/>
        <v>33</v>
      </c>
      <c r="J455">
        <f t="shared" si="317"/>
        <v>23</v>
      </c>
      <c r="K455" s="3">
        <f t="shared" si="322"/>
        <v>1.3404492987464318</v>
      </c>
      <c r="L455">
        <f t="shared" ref="L455:L469" si="324">H455-H454</f>
        <v>2</v>
      </c>
      <c r="M455" s="3">
        <f t="shared" si="316"/>
        <v>5.8571428571428568</v>
      </c>
    </row>
    <row r="456" spans="1:13" x14ac:dyDescent="0.2">
      <c r="A456" t="s">
        <v>20</v>
      </c>
      <c r="B456">
        <v>2367</v>
      </c>
      <c r="C456">
        <f t="shared" si="323"/>
        <v>39</v>
      </c>
      <c r="D456" s="2">
        <f t="shared" si="315"/>
        <v>31.714285714285715</v>
      </c>
      <c r="E456" s="2">
        <f t="shared" si="320"/>
        <v>22.6</v>
      </c>
      <c r="F456" s="1">
        <f t="shared" si="321"/>
        <v>43943</v>
      </c>
      <c r="G456">
        <v>239</v>
      </c>
      <c r="H456">
        <v>97</v>
      </c>
      <c r="I456">
        <f t="shared" si="317"/>
        <v>34</v>
      </c>
      <c r="J456">
        <f t="shared" si="317"/>
        <v>24</v>
      </c>
      <c r="K456" s="3">
        <f t="shared" si="322"/>
        <v>1.3699475470533786</v>
      </c>
      <c r="L456">
        <f t="shared" si="324"/>
        <v>4</v>
      </c>
      <c r="M456" s="3">
        <f t="shared" si="316"/>
        <v>5.5714285714285712</v>
      </c>
    </row>
    <row r="457" spans="1:13" x14ac:dyDescent="0.2">
      <c r="A457" t="s">
        <v>20</v>
      </c>
      <c r="B457">
        <v>2395</v>
      </c>
      <c r="C457">
        <f t="shared" si="323"/>
        <v>28</v>
      </c>
      <c r="D457" s="2">
        <f t="shared" si="315"/>
        <v>27.714285714285715</v>
      </c>
      <c r="E457" s="2">
        <f t="shared" ref="E457:E459" si="325">SUM(C453:C457)/5</f>
        <v>21.2</v>
      </c>
      <c r="F457" s="1">
        <f t="shared" si="321"/>
        <v>43944</v>
      </c>
      <c r="G457">
        <v>242</v>
      </c>
      <c r="H457">
        <v>99</v>
      </c>
      <c r="I457">
        <f t="shared" si="317"/>
        <v>35</v>
      </c>
      <c r="J457">
        <f t="shared" si="317"/>
        <v>25</v>
      </c>
      <c r="K457" s="3">
        <f t="shared" si="322"/>
        <v>1.1862299492489248</v>
      </c>
      <c r="L457">
        <f t="shared" si="324"/>
        <v>2</v>
      </c>
      <c r="M457" s="3">
        <f t="shared" si="316"/>
        <v>4</v>
      </c>
    </row>
    <row r="458" spans="1:13" x14ac:dyDescent="0.2">
      <c r="A458" t="s">
        <v>20</v>
      </c>
      <c r="B458">
        <v>2445</v>
      </c>
      <c r="C458">
        <f t="shared" si="323"/>
        <v>50</v>
      </c>
      <c r="D458" s="2">
        <f t="shared" ref="D458:D459" si="326">SUM(C452:C458)/7</f>
        <v>27.285714285714285</v>
      </c>
      <c r="E458" s="2">
        <f t="shared" si="325"/>
        <v>28.4</v>
      </c>
      <c r="F458" s="1">
        <f t="shared" si="321"/>
        <v>43945</v>
      </c>
      <c r="G458">
        <v>247</v>
      </c>
      <c r="H458">
        <v>105</v>
      </c>
      <c r="I458">
        <f t="shared" si="317"/>
        <v>36</v>
      </c>
      <c r="J458">
        <f t="shared" si="317"/>
        <v>26</v>
      </c>
      <c r="K458" s="3">
        <f t="shared" si="322"/>
        <v>1.1545436228087849</v>
      </c>
      <c r="L458">
        <f t="shared" si="324"/>
        <v>6</v>
      </c>
      <c r="M458" s="3">
        <f t="shared" si="316"/>
        <v>4.1428571428571432</v>
      </c>
    </row>
    <row r="459" spans="1:13" x14ac:dyDescent="0.2">
      <c r="A459" t="s">
        <v>20</v>
      </c>
      <c r="B459">
        <v>2468</v>
      </c>
      <c r="C459">
        <f t="shared" si="323"/>
        <v>23</v>
      </c>
      <c r="D459" s="2">
        <f t="shared" si="326"/>
        <v>25.571428571428573</v>
      </c>
      <c r="E459" s="2">
        <f t="shared" si="325"/>
        <v>30.8</v>
      </c>
      <c r="F459" s="1">
        <f t="shared" si="321"/>
        <v>43946</v>
      </c>
      <c r="G459">
        <v>249</v>
      </c>
      <c r="H459">
        <v>107</v>
      </c>
      <c r="I459">
        <f t="shared" si="317"/>
        <v>37</v>
      </c>
      <c r="J459">
        <f t="shared" si="317"/>
        <v>27</v>
      </c>
      <c r="K459" s="3">
        <f t="shared" si="322"/>
        <v>1.0644413169735771</v>
      </c>
      <c r="L459">
        <f t="shared" si="324"/>
        <v>2</v>
      </c>
      <c r="M459" s="3">
        <f t="shared" si="316"/>
        <v>3</v>
      </c>
    </row>
    <row r="460" spans="1:13" x14ac:dyDescent="0.2">
      <c r="A460" t="s">
        <v>20</v>
      </c>
      <c r="B460">
        <v>2482</v>
      </c>
      <c r="C460">
        <f t="shared" si="323"/>
        <v>14</v>
      </c>
      <c r="D460" s="2">
        <f t="shared" ref="D460" si="327">SUM(C454:C460)/7</f>
        <v>25.571428571428573</v>
      </c>
      <c r="E460" s="2">
        <f t="shared" ref="E460:E469" si="328">SUM(C456:C460)/5</f>
        <v>30.8</v>
      </c>
      <c r="F460" s="1">
        <f t="shared" si="321"/>
        <v>43947</v>
      </c>
      <c r="G460">
        <v>251</v>
      </c>
      <c r="H460">
        <v>107</v>
      </c>
      <c r="I460">
        <f t="shared" si="317"/>
        <v>38</v>
      </c>
      <c r="J460">
        <f t="shared" si="317"/>
        <v>28</v>
      </c>
      <c r="K460" s="3">
        <f t="shared" si="322"/>
        <v>1.0497302369223553</v>
      </c>
      <c r="L460">
        <f t="shared" si="324"/>
        <v>0</v>
      </c>
      <c r="M460" s="3">
        <f t="shared" si="316"/>
        <v>2.2857142857142856</v>
      </c>
    </row>
    <row r="461" spans="1:13" x14ac:dyDescent="0.2">
      <c r="A461" t="s">
        <v>20</v>
      </c>
      <c r="B461">
        <v>2503</v>
      </c>
      <c r="C461">
        <f t="shared" si="323"/>
        <v>21</v>
      </c>
      <c r="D461" s="2">
        <f t="shared" ref="D461:D465" si="329">SUM(C455:C461)/7</f>
        <v>27</v>
      </c>
      <c r="E461" s="2">
        <f t="shared" si="328"/>
        <v>27.2</v>
      </c>
      <c r="F461" s="1">
        <f t="shared" si="321"/>
        <v>43948</v>
      </c>
      <c r="G461">
        <v>253</v>
      </c>
      <c r="H461">
        <v>121</v>
      </c>
      <c r="I461">
        <f t="shared" si="317"/>
        <v>39</v>
      </c>
      <c r="J461">
        <f t="shared" si="317"/>
        <v>29</v>
      </c>
      <c r="K461" s="3">
        <f t="shared" si="322"/>
        <v>1.0953346855983772</v>
      </c>
      <c r="L461">
        <f t="shared" si="324"/>
        <v>14</v>
      </c>
      <c r="M461" s="3">
        <f t="shared" ref="M461:M464" si="330">SUM(L455:L461)/7</f>
        <v>4.2857142857142856</v>
      </c>
    </row>
    <row r="462" spans="1:13" x14ac:dyDescent="0.2">
      <c r="A462" t="s">
        <v>20</v>
      </c>
      <c r="B462">
        <v>2509</v>
      </c>
      <c r="C462">
        <f t="shared" si="323"/>
        <v>6</v>
      </c>
      <c r="D462" s="2">
        <f t="shared" si="329"/>
        <v>25.857142857142858</v>
      </c>
      <c r="E462" s="2">
        <f t="shared" si="328"/>
        <v>22.8</v>
      </c>
      <c r="F462" s="1">
        <f t="shared" si="321"/>
        <v>43949</v>
      </c>
      <c r="G462">
        <v>253</v>
      </c>
      <c r="H462">
        <v>123</v>
      </c>
      <c r="I462">
        <f t="shared" ref="I462:J469" si="331">I461+1</f>
        <v>40</v>
      </c>
      <c r="J462">
        <f t="shared" si="331"/>
        <v>30</v>
      </c>
      <c r="K462" s="3">
        <f t="shared" si="322"/>
        <v>1.0408081117862413</v>
      </c>
      <c r="L462">
        <f t="shared" si="324"/>
        <v>2</v>
      </c>
      <c r="M462" s="3">
        <f t="shared" si="330"/>
        <v>4.2857142857142856</v>
      </c>
    </row>
    <row r="463" spans="1:13" x14ac:dyDescent="0.2">
      <c r="A463" t="s">
        <v>20</v>
      </c>
      <c r="B463">
        <v>2514</v>
      </c>
      <c r="C463">
        <f t="shared" si="323"/>
        <v>5</v>
      </c>
      <c r="D463" s="2">
        <f t="shared" si="329"/>
        <v>21</v>
      </c>
      <c r="E463" s="2">
        <f t="shared" si="328"/>
        <v>13.8</v>
      </c>
      <c r="F463" s="1">
        <f t="shared" si="321"/>
        <v>43950</v>
      </c>
      <c r="G463">
        <v>254</v>
      </c>
      <c r="H463">
        <v>129</v>
      </c>
      <c r="I463">
        <f t="shared" si="331"/>
        <v>41</v>
      </c>
      <c r="J463">
        <f t="shared" si="331"/>
        <v>31</v>
      </c>
      <c r="K463" s="3">
        <f t="shared" si="322"/>
        <v>0.8406725380304243</v>
      </c>
      <c r="L463">
        <f t="shared" si="324"/>
        <v>6</v>
      </c>
      <c r="M463" s="3">
        <f t="shared" si="330"/>
        <v>4.5714285714285712</v>
      </c>
    </row>
    <row r="464" spans="1:13" x14ac:dyDescent="0.2">
      <c r="A464" t="s">
        <v>20</v>
      </c>
      <c r="B464">
        <v>2552</v>
      </c>
      <c r="C464">
        <f t="shared" si="323"/>
        <v>38</v>
      </c>
      <c r="D464" s="2">
        <f t="shared" si="329"/>
        <v>22.428571428571427</v>
      </c>
      <c r="E464" s="2">
        <f t="shared" si="328"/>
        <v>16.8</v>
      </c>
      <c r="F464" s="1">
        <f t="shared" si="321"/>
        <v>43951</v>
      </c>
      <c r="G464">
        <v>258</v>
      </c>
      <c r="H464">
        <v>131</v>
      </c>
      <c r="I464">
        <f t="shared" si="331"/>
        <v>42</v>
      </c>
      <c r="J464">
        <f t="shared" si="331"/>
        <v>32</v>
      </c>
      <c r="K464" s="3">
        <f t="shared" si="322"/>
        <v>0.89404350632094443</v>
      </c>
      <c r="L464">
        <f t="shared" si="324"/>
        <v>2</v>
      </c>
      <c r="M464" s="3">
        <f t="shared" si="330"/>
        <v>4.5714285714285712</v>
      </c>
    </row>
    <row r="465" spans="1:13" x14ac:dyDescent="0.2">
      <c r="A465" t="s">
        <v>20</v>
      </c>
      <c r="B465">
        <v>2581</v>
      </c>
      <c r="C465">
        <v>29</v>
      </c>
      <c r="D465" s="2">
        <f t="shared" si="329"/>
        <v>19.428571428571427</v>
      </c>
      <c r="E465" s="2">
        <f t="shared" si="328"/>
        <v>19.8</v>
      </c>
      <c r="F465" s="1">
        <f t="shared" si="321"/>
        <v>43952</v>
      </c>
      <c r="G465" s="4">
        <v>261</v>
      </c>
      <c r="H465" s="4">
        <v>135</v>
      </c>
      <c r="I465">
        <f t="shared" si="331"/>
        <v>43</v>
      </c>
      <c r="J465">
        <f t="shared" si="331"/>
        <v>33</v>
      </c>
      <c r="K465" s="3">
        <f t="shared" si="322"/>
        <v>0.76944837340876937</v>
      </c>
      <c r="L465">
        <f t="shared" si="324"/>
        <v>4</v>
      </c>
      <c r="M465" s="3">
        <f t="shared" ref="M465" si="332">SUM(L459:L465)/7</f>
        <v>4.2857142857142856</v>
      </c>
    </row>
    <row r="466" spans="1:13" x14ac:dyDescent="0.2">
      <c r="A466" t="s">
        <v>20</v>
      </c>
      <c r="B466">
        <v>2597</v>
      </c>
      <c r="C466">
        <f t="shared" ref="C466:C469" si="333">B466-B465</f>
        <v>16</v>
      </c>
      <c r="D466" s="2">
        <f t="shared" ref="D466" si="334">SUM(C460:C466)/7</f>
        <v>18.428571428571427</v>
      </c>
      <c r="E466" s="2">
        <f t="shared" si="328"/>
        <v>18.8</v>
      </c>
      <c r="F466" s="1">
        <f t="shared" si="321"/>
        <v>43953</v>
      </c>
      <c r="G466">
        <v>262</v>
      </c>
      <c r="H466">
        <v>135</v>
      </c>
      <c r="I466">
        <f t="shared" si="331"/>
        <v>44</v>
      </c>
      <c r="J466">
        <f t="shared" si="331"/>
        <v>34</v>
      </c>
      <c r="K466" s="3">
        <f t="shared" si="322"/>
        <v>0.7229725942946813</v>
      </c>
      <c r="L466">
        <f t="shared" si="324"/>
        <v>0</v>
      </c>
      <c r="M466" s="3">
        <f t="shared" ref="M466" si="335">SUM(L460:L466)/7</f>
        <v>4</v>
      </c>
    </row>
    <row r="467" spans="1:13" x14ac:dyDescent="0.2">
      <c r="A467" t="s">
        <v>20</v>
      </c>
      <c r="B467">
        <v>2605</v>
      </c>
      <c r="C467">
        <f t="shared" si="333"/>
        <v>8</v>
      </c>
      <c r="D467" s="2">
        <f t="shared" ref="D467" si="336">SUM(C461:C467)/7</f>
        <v>17.571428571428573</v>
      </c>
      <c r="E467" s="2">
        <f t="shared" si="328"/>
        <v>19.2</v>
      </c>
      <c r="F467" s="1">
        <f t="shared" si="321"/>
        <v>43954</v>
      </c>
      <c r="G467">
        <v>263</v>
      </c>
      <c r="H467">
        <v>138</v>
      </c>
      <c r="I467">
        <f t="shared" si="331"/>
        <v>45</v>
      </c>
      <c r="J467">
        <f t="shared" si="331"/>
        <v>35</v>
      </c>
      <c r="K467" s="3">
        <f t="shared" si="322"/>
        <v>0.68194418776566257</v>
      </c>
      <c r="L467">
        <f t="shared" si="324"/>
        <v>3</v>
      </c>
      <c r="M467" s="3">
        <f t="shared" ref="M467" si="337">SUM(L461:L467)/7</f>
        <v>4.4285714285714288</v>
      </c>
    </row>
    <row r="468" spans="1:13" x14ac:dyDescent="0.2">
      <c r="A468" t="s">
        <v>20</v>
      </c>
      <c r="B468">
        <v>2608</v>
      </c>
      <c r="C468">
        <f t="shared" si="333"/>
        <v>3</v>
      </c>
      <c r="D468" s="2">
        <f t="shared" ref="D468:D469" si="338">SUM(C462:C468)/7</f>
        <v>15</v>
      </c>
      <c r="E468" s="2">
        <f t="shared" si="328"/>
        <v>18.8</v>
      </c>
      <c r="F468" s="1">
        <f t="shared" si="321"/>
        <v>43955</v>
      </c>
      <c r="G468">
        <v>263</v>
      </c>
      <c r="H468">
        <v>139</v>
      </c>
      <c r="I468">
        <f t="shared" si="331"/>
        <v>46</v>
      </c>
      <c r="J468">
        <f t="shared" si="331"/>
        <v>36</v>
      </c>
      <c r="K468" s="3">
        <f t="shared" si="322"/>
        <v>0.57818321983810861</v>
      </c>
      <c r="L468">
        <f t="shared" si="324"/>
        <v>1</v>
      </c>
      <c r="M468" s="3">
        <f t="shared" ref="M468:M469" si="339">SUM(L462:L468)/7</f>
        <v>2.5714285714285716</v>
      </c>
    </row>
    <row r="469" spans="1:13" x14ac:dyDescent="0.2">
      <c r="A469" s="4" t="s">
        <v>20</v>
      </c>
      <c r="B469">
        <v>2618</v>
      </c>
      <c r="C469">
        <f t="shared" si="333"/>
        <v>10</v>
      </c>
      <c r="D469" s="2">
        <f t="shared" si="338"/>
        <v>15.571428571428571</v>
      </c>
      <c r="E469" s="2">
        <f t="shared" si="328"/>
        <v>13.2</v>
      </c>
      <c r="F469" s="1">
        <f t="shared" si="321"/>
        <v>43956</v>
      </c>
      <c r="G469">
        <v>264</v>
      </c>
      <c r="H469">
        <v>139</v>
      </c>
      <c r="I469">
        <f t="shared" si="331"/>
        <v>47</v>
      </c>
      <c r="J469">
        <f t="shared" si="331"/>
        <v>37</v>
      </c>
      <c r="K469" s="3">
        <f t="shared" si="322"/>
        <v>0.59813426010609105</v>
      </c>
      <c r="L469">
        <f t="shared" si="324"/>
        <v>0</v>
      </c>
      <c r="M469" s="3">
        <f t="shared" si="339"/>
        <v>2.2857142857142856</v>
      </c>
    </row>
    <row r="470" spans="1:13" x14ac:dyDescent="0.2">
      <c r="A470" t="s">
        <v>17</v>
      </c>
      <c r="B470">
        <v>130</v>
      </c>
      <c r="C470">
        <v>0</v>
      </c>
      <c r="D470">
        <v>0</v>
      </c>
      <c r="E470">
        <v>0</v>
      </c>
      <c r="F470" s="1">
        <v>43905</v>
      </c>
      <c r="G470">
        <v>2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t="s">
        <v>17</v>
      </c>
      <c r="B471">
        <v>140</v>
      </c>
      <c r="C471">
        <v>10</v>
      </c>
      <c r="D471">
        <v>0</v>
      </c>
      <c r="E471">
        <v>0</v>
      </c>
      <c r="F471" s="1">
        <v>43906</v>
      </c>
      <c r="G471">
        <v>3</v>
      </c>
      <c r="H471">
        <v>0</v>
      </c>
      <c r="I471">
        <v>2</v>
      </c>
      <c r="J471">
        <v>0</v>
      </c>
      <c r="K471">
        <v>0</v>
      </c>
      <c r="L471">
        <f t="shared" ref="L471:L514" si="340">H471-H470</f>
        <v>0</v>
      </c>
      <c r="M471">
        <v>0</v>
      </c>
    </row>
    <row r="472" spans="1:13" x14ac:dyDescent="0.2">
      <c r="A472" t="s">
        <v>17</v>
      </c>
      <c r="B472">
        <v>182</v>
      </c>
      <c r="C472">
        <v>79</v>
      </c>
      <c r="D472">
        <v>0</v>
      </c>
      <c r="E472">
        <v>0</v>
      </c>
      <c r="F472" s="1">
        <f>F471+1</f>
        <v>43907</v>
      </c>
      <c r="G472">
        <v>5</v>
      </c>
      <c r="H472">
        <v>0</v>
      </c>
      <c r="I472">
        <v>3</v>
      </c>
      <c r="J472">
        <v>0</v>
      </c>
      <c r="K472">
        <v>0</v>
      </c>
      <c r="L472">
        <f t="shared" si="340"/>
        <v>0</v>
      </c>
      <c r="M472">
        <v>0</v>
      </c>
    </row>
    <row r="473" spans="1:13" x14ac:dyDescent="0.2">
      <c r="A473" t="s">
        <v>17</v>
      </c>
      <c r="B473">
        <v>198</v>
      </c>
      <c r="C473">
        <v>16</v>
      </c>
      <c r="D473">
        <v>0</v>
      </c>
      <c r="E473">
        <v>0</v>
      </c>
      <c r="F473" s="1">
        <f t="shared" ref="F473:F501" si="341">F472+1</f>
        <v>43908</v>
      </c>
      <c r="G473">
        <v>5</v>
      </c>
      <c r="H473">
        <v>0</v>
      </c>
      <c r="I473">
        <v>4</v>
      </c>
      <c r="J473">
        <v>0</v>
      </c>
      <c r="K473">
        <v>23.2</v>
      </c>
      <c r="L473">
        <f t="shared" si="340"/>
        <v>0</v>
      </c>
      <c r="M473">
        <v>0</v>
      </c>
    </row>
    <row r="474" spans="1:13" x14ac:dyDescent="0.2">
      <c r="A474" t="s">
        <v>17</v>
      </c>
      <c r="B474">
        <v>275</v>
      </c>
      <c r="C474">
        <v>77</v>
      </c>
      <c r="D474">
        <v>0</v>
      </c>
      <c r="E474">
        <v>0</v>
      </c>
      <c r="F474" s="1">
        <f t="shared" si="341"/>
        <v>43909</v>
      </c>
      <c r="G474">
        <v>7</v>
      </c>
      <c r="H474">
        <v>0</v>
      </c>
      <c r="I474">
        <v>5</v>
      </c>
      <c r="J474">
        <v>0</v>
      </c>
      <c r="K474">
        <v>32.9</v>
      </c>
      <c r="L474">
        <f t="shared" si="340"/>
        <v>0</v>
      </c>
      <c r="M474">
        <v>0</v>
      </c>
    </row>
    <row r="475" spans="1:13" x14ac:dyDescent="0.2">
      <c r="A475" t="s">
        <v>17</v>
      </c>
      <c r="B475">
        <v>394</v>
      </c>
      <c r="C475">
        <v>119</v>
      </c>
      <c r="D475">
        <v>0</v>
      </c>
      <c r="E475">
        <v>60</v>
      </c>
      <c r="F475" s="1">
        <f t="shared" si="341"/>
        <v>43910</v>
      </c>
      <c r="G475">
        <v>10</v>
      </c>
      <c r="H475">
        <v>0</v>
      </c>
      <c r="I475">
        <v>6</v>
      </c>
      <c r="J475">
        <v>0</v>
      </c>
      <c r="K475">
        <v>32.5</v>
      </c>
      <c r="L475">
        <f t="shared" si="340"/>
        <v>0</v>
      </c>
      <c r="M475">
        <v>0</v>
      </c>
    </row>
    <row r="476" spans="1:13" x14ac:dyDescent="0.2">
      <c r="A476" t="s">
        <v>17</v>
      </c>
      <c r="B476">
        <v>567</v>
      </c>
      <c r="C476">
        <v>173</v>
      </c>
      <c r="D476" s="2">
        <f>SUM(C470:C476)/7</f>
        <v>67.714285714285708</v>
      </c>
      <c r="E476">
        <v>93</v>
      </c>
      <c r="F476" s="1">
        <f t="shared" si="341"/>
        <v>43911</v>
      </c>
      <c r="G476">
        <v>14</v>
      </c>
      <c r="H476">
        <v>0</v>
      </c>
      <c r="I476">
        <v>7</v>
      </c>
      <c r="J476">
        <v>0</v>
      </c>
      <c r="K476">
        <v>42.6</v>
      </c>
      <c r="L476">
        <f t="shared" si="340"/>
        <v>0</v>
      </c>
      <c r="M476" s="3">
        <f>SUM(L470:L476)/7</f>
        <v>0</v>
      </c>
    </row>
    <row r="477" spans="1:13" x14ac:dyDescent="0.2">
      <c r="A477" t="s">
        <v>17</v>
      </c>
      <c r="B477">
        <v>606</v>
      </c>
      <c r="C477">
        <v>39</v>
      </c>
      <c r="D477" s="2">
        <f t="shared" ref="D477:D509" si="342">SUM(C471:C477)/7</f>
        <v>73.285714285714292</v>
      </c>
      <c r="E477">
        <v>85</v>
      </c>
      <c r="F477" s="1">
        <f t="shared" si="341"/>
        <v>43912</v>
      </c>
      <c r="G477">
        <v>15</v>
      </c>
      <c r="H477">
        <v>0</v>
      </c>
      <c r="I477">
        <v>8</v>
      </c>
      <c r="J477">
        <v>0</v>
      </c>
      <c r="K477">
        <v>26.7</v>
      </c>
      <c r="L477">
        <f t="shared" si="340"/>
        <v>0</v>
      </c>
      <c r="M477" s="3">
        <f t="shared" ref="M477:M512" si="343">SUM(L471:L477)/7</f>
        <v>0</v>
      </c>
    </row>
    <row r="478" spans="1:13" x14ac:dyDescent="0.2">
      <c r="A478" t="s">
        <v>17</v>
      </c>
      <c r="B478">
        <v>653</v>
      </c>
      <c r="C478">
        <v>47</v>
      </c>
      <c r="D478" s="2">
        <f t="shared" si="342"/>
        <v>78.571428571428569</v>
      </c>
      <c r="E478">
        <v>91</v>
      </c>
      <c r="F478" s="1">
        <f t="shared" si="341"/>
        <v>43913</v>
      </c>
      <c r="G478">
        <v>16</v>
      </c>
      <c r="H478">
        <v>0</v>
      </c>
      <c r="I478">
        <v>9</v>
      </c>
      <c r="J478">
        <v>0</v>
      </c>
      <c r="K478">
        <v>16.5</v>
      </c>
      <c r="L478">
        <f t="shared" si="340"/>
        <v>0</v>
      </c>
      <c r="M478" s="3">
        <f t="shared" si="343"/>
        <v>0</v>
      </c>
    </row>
    <row r="479" spans="1:13" x14ac:dyDescent="0.2">
      <c r="A479" t="s">
        <v>17</v>
      </c>
      <c r="B479">
        <v>811</v>
      </c>
      <c r="C479">
        <v>158</v>
      </c>
      <c r="D479" s="2">
        <f t="shared" si="342"/>
        <v>89.857142857142861</v>
      </c>
      <c r="E479">
        <v>107</v>
      </c>
      <c r="F479" s="1">
        <f t="shared" si="341"/>
        <v>43914</v>
      </c>
      <c r="G479">
        <v>20</v>
      </c>
      <c r="H479">
        <v>1</v>
      </c>
      <c r="I479">
        <v>10</v>
      </c>
      <c r="J479">
        <v>0</v>
      </c>
      <c r="K479">
        <v>13.3</v>
      </c>
      <c r="L479">
        <f t="shared" si="340"/>
        <v>1</v>
      </c>
      <c r="M479" s="3">
        <f t="shared" si="343"/>
        <v>0.14285714285714285</v>
      </c>
    </row>
    <row r="480" spans="1:13" x14ac:dyDescent="0.2">
      <c r="A480" t="s">
        <v>17</v>
      </c>
      <c r="B480">
        <v>959</v>
      </c>
      <c r="C480">
        <v>148</v>
      </c>
      <c r="D480" s="2">
        <f t="shared" si="342"/>
        <v>108.71428571428571</v>
      </c>
      <c r="E480">
        <v>113</v>
      </c>
      <c r="F480" s="1">
        <f t="shared" si="341"/>
        <v>43915</v>
      </c>
      <c r="G480">
        <v>24</v>
      </c>
      <c r="H480">
        <v>6</v>
      </c>
      <c r="I480">
        <v>11</v>
      </c>
      <c r="J480">
        <v>1</v>
      </c>
      <c r="K480">
        <v>17.100000000000001</v>
      </c>
      <c r="L480">
        <f t="shared" si="340"/>
        <v>5</v>
      </c>
      <c r="M480" s="3">
        <f t="shared" si="343"/>
        <v>0.8571428571428571</v>
      </c>
    </row>
    <row r="481" spans="1:13" x14ac:dyDescent="0.2">
      <c r="A481" t="s">
        <v>17</v>
      </c>
      <c r="B481">
        <v>1141</v>
      </c>
      <c r="C481">
        <v>182</v>
      </c>
      <c r="D481" s="2">
        <f t="shared" si="342"/>
        <v>123.71428571428571</v>
      </c>
      <c r="E481">
        <v>115</v>
      </c>
      <c r="F481" s="1">
        <f t="shared" si="341"/>
        <v>43916</v>
      </c>
      <c r="G481">
        <v>28</v>
      </c>
      <c r="H481">
        <v>7</v>
      </c>
      <c r="I481">
        <v>12</v>
      </c>
      <c r="J481">
        <v>2</v>
      </c>
      <c r="K481">
        <v>20.2</v>
      </c>
      <c r="L481">
        <f t="shared" si="340"/>
        <v>1</v>
      </c>
      <c r="M481" s="3">
        <f t="shared" si="343"/>
        <v>1</v>
      </c>
    </row>
    <row r="482" spans="1:13" x14ac:dyDescent="0.2">
      <c r="A482" t="s">
        <v>17</v>
      </c>
      <c r="B482">
        <v>1305</v>
      </c>
      <c r="C482">
        <v>164</v>
      </c>
      <c r="D482" s="2">
        <f t="shared" si="342"/>
        <v>130.14285714285714</v>
      </c>
      <c r="E482">
        <v>140</v>
      </c>
      <c r="F482" s="1">
        <f t="shared" si="341"/>
        <v>43917</v>
      </c>
      <c r="G482">
        <v>32</v>
      </c>
      <c r="H482">
        <v>7</v>
      </c>
      <c r="I482">
        <v>13</v>
      </c>
      <c r="J482">
        <v>3</v>
      </c>
      <c r="K482">
        <v>17</v>
      </c>
      <c r="L482">
        <f t="shared" si="340"/>
        <v>0</v>
      </c>
      <c r="M482" s="3">
        <f t="shared" si="343"/>
        <v>1</v>
      </c>
    </row>
    <row r="483" spans="1:13" x14ac:dyDescent="0.2">
      <c r="A483" t="s">
        <v>17</v>
      </c>
      <c r="B483">
        <v>1432</v>
      </c>
      <c r="C483">
        <v>127</v>
      </c>
      <c r="D483" s="2">
        <f t="shared" si="342"/>
        <v>123.57142857142857</v>
      </c>
      <c r="E483">
        <v>156</v>
      </c>
      <c r="F483" s="1">
        <f t="shared" si="341"/>
        <v>43918</v>
      </c>
      <c r="G483">
        <v>35</v>
      </c>
      <c r="H483">
        <v>9</v>
      </c>
      <c r="I483">
        <v>14</v>
      </c>
      <c r="J483">
        <v>4</v>
      </c>
      <c r="K483">
        <v>13.9</v>
      </c>
      <c r="L483">
        <f t="shared" si="340"/>
        <v>2</v>
      </c>
      <c r="M483" s="3">
        <f t="shared" si="343"/>
        <v>1.2857142857142858</v>
      </c>
    </row>
    <row r="484" spans="1:13" x14ac:dyDescent="0.2">
      <c r="A484" t="s">
        <v>17</v>
      </c>
      <c r="B484">
        <v>1617</v>
      </c>
      <c r="C484">
        <v>185</v>
      </c>
      <c r="D484" s="2">
        <f t="shared" si="342"/>
        <v>144.42857142857142</v>
      </c>
      <c r="E484">
        <v>161</v>
      </c>
      <c r="F484" s="1">
        <f t="shared" si="341"/>
        <v>43919</v>
      </c>
      <c r="G484">
        <v>40</v>
      </c>
      <c r="H484">
        <v>9</v>
      </c>
      <c r="I484">
        <v>15</v>
      </c>
      <c r="J484">
        <v>5</v>
      </c>
      <c r="K484">
        <v>12.3</v>
      </c>
      <c r="L484">
        <f t="shared" si="340"/>
        <v>0</v>
      </c>
      <c r="M484" s="3">
        <f t="shared" si="343"/>
        <v>1.2857142857142858</v>
      </c>
    </row>
    <row r="485" spans="1:13" x14ac:dyDescent="0.2">
      <c r="A485" t="s">
        <v>17</v>
      </c>
      <c r="B485">
        <v>1795</v>
      </c>
      <c r="C485">
        <v>178</v>
      </c>
      <c r="D485" s="2">
        <f t="shared" si="342"/>
        <v>163.14285714285714</v>
      </c>
      <c r="E485">
        <v>167</v>
      </c>
      <c r="F485" s="1">
        <f t="shared" si="341"/>
        <v>43920</v>
      </c>
      <c r="G485">
        <v>44</v>
      </c>
      <c r="H485">
        <v>9</v>
      </c>
      <c r="I485">
        <v>16</v>
      </c>
      <c r="J485">
        <v>6</v>
      </c>
      <c r="K485">
        <v>11.2</v>
      </c>
      <c r="L485">
        <f t="shared" si="340"/>
        <v>0</v>
      </c>
      <c r="M485" s="3">
        <f t="shared" si="343"/>
        <v>1.2857142857142858</v>
      </c>
    </row>
    <row r="486" spans="1:13" x14ac:dyDescent="0.2">
      <c r="A486" t="s">
        <v>17</v>
      </c>
      <c r="B486">
        <v>1882</v>
      </c>
      <c r="C486">
        <v>87</v>
      </c>
      <c r="D486" s="2">
        <f t="shared" si="342"/>
        <v>153</v>
      </c>
      <c r="E486">
        <v>148</v>
      </c>
      <c r="F486" s="1">
        <f t="shared" si="341"/>
        <v>43921</v>
      </c>
      <c r="G486">
        <v>46</v>
      </c>
      <c r="H486">
        <v>12</v>
      </c>
      <c r="I486">
        <v>17</v>
      </c>
      <c r="J486">
        <v>7</v>
      </c>
      <c r="K486">
        <v>9.3000000000000007</v>
      </c>
      <c r="L486">
        <f t="shared" si="340"/>
        <v>3</v>
      </c>
      <c r="M486" s="3">
        <f t="shared" si="343"/>
        <v>1.5714285714285714</v>
      </c>
    </row>
    <row r="487" spans="1:13" x14ac:dyDescent="0.2">
      <c r="A487" t="s">
        <v>17</v>
      </c>
      <c r="B487">
        <v>2034</v>
      </c>
      <c r="C487">
        <v>152</v>
      </c>
      <c r="D487" s="2">
        <f t="shared" si="342"/>
        <v>153.57142857142858</v>
      </c>
      <c r="E487" s="2">
        <f t="shared" ref="E487:E495" si="344">SUM(C483:C487)/5</f>
        <v>145.80000000000001</v>
      </c>
      <c r="F487" s="1">
        <f t="shared" si="341"/>
        <v>43922</v>
      </c>
      <c r="G487">
        <v>50</v>
      </c>
      <c r="H487">
        <v>17</v>
      </c>
      <c r="I487">
        <v>18</v>
      </c>
      <c r="J487">
        <v>8</v>
      </c>
      <c r="K487">
        <v>7.9</v>
      </c>
      <c r="L487">
        <f t="shared" si="340"/>
        <v>5</v>
      </c>
      <c r="M487" s="3">
        <f t="shared" si="343"/>
        <v>1.5714285714285714</v>
      </c>
    </row>
    <row r="488" spans="1:13" x14ac:dyDescent="0.2">
      <c r="A488" t="s">
        <v>17</v>
      </c>
      <c r="B488">
        <v>2183</v>
      </c>
      <c r="C488">
        <v>149</v>
      </c>
      <c r="D488" s="2">
        <f t="shared" si="342"/>
        <v>148.85714285714286</v>
      </c>
      <c r="E488" s="2">
        <f t="shared" si="344"/>
        <v>150.19999999999999</v>
      </c>
      <c r="F488" s="1">
        <f t="shared" si="341"/>
        <v>43923</v>
      </c>
      <c r="G488">
        <v>54</v>
      </c>
      <c r="H488">
        <v>18</v>
      </c>
      <c r="I488">
        <v>19</v>
      </c>
      <c r="J488">
        <v>9</v>
      </c>
      <c r="K488">
        <v>6.8</v>
      </c>
      <c r="L488">
        <f t="shared" si="340"/>
        <v>1</v>
      </c>
      <c r="M488" s="3">
        <f t="shared" si="343"/>
        <v>1.5714285714285714</v>
      </c>
    </row>
    <row r="489" spans="1:13" x14ac:dyDescent="0.2">
      <c r="A489" t="s">
        <v>17</v>
      </c>
      <c r="B489">
        <v>2336</v>
      </c>
      <c r="C489">
        <v>153</v>
      </c>
      <c r="D489" s="2">
        <f t="shared" si="342"/>
        <v>147.28571428571428</v>
      </c>
      <c r="E489" s="2">
        <f t="shared" si="344"/>
        <v>143.80000000000001</v>
      </c>
      <c r="F489" s="1">
        <f t="shared" si="341"/>
        <v>43924</v>
      </c>
      <c r="G489">
        <v>57</v>
      </c>
      <c r="H489">
        <v>21</v>
      </c>
      <c r="I489">
        <v>20</v>
      </c>
      <c r="J489">
        <v>10</v>
      </c>
      <c r="K489">
        <v>7.4</v>
      </c>
      <c r="L489">
        <f t="shared" si="340"/>
        <v>3</v>
      </c>
      <c r="M489" s="3">
        <f t="shared" si="343"/>
        <v>2</v>
      </c>
    </row>
    <row r="490" spans="1:13" x14ac:dyDescent="0.2">
      <c r="A490" t="s">
        <v>17</v>
      </c>
      <c r="B490">
        <v>2591</v>
      </c>
      <c r="C490">
        <v>255</v>
      </c>
      <c r="D490" s="2">
        <f t="shared" si="342"/>
        <v>165.57142857142858</v>
      </c>
      <c r="E490" s="2">
        <f t="shared" si="344"/>
        <v>159.19999999999999</v>
      </c>
      <c r="F490" s="1">
        <f t="shared" si="341"/>
        <v>43925</v>
      </c>
      <c r="G490">
        <v>64</v>
      </c>
      <c r="H490">
        <v>24</v>
      </c>
      <c r="I490">
        <v>21</v>
      </c>
      <c r="J490">
        <v>11</v>
      </c>
      <c r="K490" s="3">
        <f t="shared" ref="K490:K495" si="345">D490/(SUM(B487:B489)/3)*100</f>
        <v>7.5799524754201997</v>
      </c>
      <c r="L490">
        <f t="shared" si="340"/>
        <v>3</v>
      </c>
      <c r="M490" s="3">
        <f t="shared" si="343"/>
        <v>2.1428571428571428</v>
      </c>
    </row>
    <row r="491" spans="1:13" x14ac:dyDescent="0.2">
      <c r="A491" t="s">
        <v>17</v>
      </c>
      <c r="B491">
        <v>2741</v>
      </c>
      <c r="C491">
        <v>150</v>
      </c>
      <c r="D491" s="2">
        <f t="shared" si="342"/>
        <v>160.57142857142858</v>
      </c>
      <c r="E491" s="2">
        <f t="shared" si="344"/>
        <v>171.8</v>
      </c>
      <c r="F491" s="1">
        <f t="shared" si="341"/>
        <v>43926</v>
      </c>
      <c r="G491">
        <v>67</v>
      </c>
      <c r="H491">
        <v>32</v>
      </c>
      <c r="I491">
        <v>22</v>
      </c>
      <c r="J491">
        <v>12</v>
      </c>
      <c r="K491" s="3">
        <f t="shared" si="345"/>
        <v>6.7751657625075348</v>
      </c>
      <c r="L491">
        <f t="shared" si="340"/>
        <v>8</v>
      </c>
      <c r="M491" s="3">
        <f t="shared" si="343"/>
        <v>3.2857142857142856</v>
      </c>
    </row>
    <row r="492" spans="1:13" x14ac:dyDescent="0.2">
      <c r="A492" t="s">
        <v>17</v>
      </c>
      <c r="B492">
        <v>2903</v>
      </c>
      <c r="C492">
        <v>162</v>
      </c>
      <c r="D492" s="2">
        <f t="shared" si="342"/>
        <v>158.28571428571428</v>
      </c>
      <c r="E492" s="2">
        <f t="shared" si="344"/>
        <v>173.8</v>
      </c>
      <c r="F492" s="1">
        <f t="shared" si="341"/>
        <v>43927</v>
      </c>
      <c r="G492">
        <v>71</v>
      </c>
      <c r="H492">
        <v>34</v>
      </c>
      <c r="I492">
        <v>23</v>
      </c>
      <c r="J492">
        <v>13</v>
      </c>
      <c r="K492" s="3">
        <f t="shared" si="345"/>
        <v>6.1927118265146426</v>
      </c>
      <c r="L492">
        <f t="shared" si="340"/>
        <v>2</v>
      </c>
      <c r="M492" s="3">
        <f t="shared" si="343"/>
        <v>3.5714285714285716</v>
      </c>
    </row>
    <row r="493" spans="1:13" x14ac:dyDescent="0.2">
      <c r="A493" t="s">
        <v>17</v>
      </c>
      <c r="B493">
        <v>2997</v>
      </c>
      <c r="C493">
        <v>94</v>
      </c>
      <c r="D493" s="2">
        <f t="shared" si="342"/>
        <v>159.28571428571428</v>
      </c>
      <c r="E493" s="2">
        <f t="shared" si="344"/>
        <v>162.80000000000001</v>
      </c>
      <c r="F493" s="1">
        <f t="shared" si="341"/>
        <v>43928</v>
      </c>
      <c r="G493">
        <v>73</v>
      </c>
      <c r="H493">
        <v>38</v>
      </c>
      <c r="I493">
        <v>24</v>
      </c>
      <c r="J493">
        <v>14</v>
      </c>
      <c r="K493" s="3">
        <f t="shared" si="345"/>
        <v>5.8027582617746551</v>
      </c>
      <c r="L493">
        <f t="shared" si="340"/>
        <v>4</v>
      </c>
      <c r="M493" s="3">
        <f t="shared" si="343"/>
        <v>3.7142857142857144</v>
      </c>
    </row>
    <row r="494" spans="1:13" x14ac:dyDescent="0.2">
      <c r="A494" t="s">
        <v>17</v>
      </c>
      <c r="B494">
        <v>3144</v>
      </c>
      <c r="C494">
        <v>105</v>
      </c>
      <c r="D494" s="2">
        <f t="shared" si="342"/>
        <v>152.57142857142858</v>
      </c>
      <c r="E494" s="2">
        <f t="shared" si="344"/>
        <v>153.19999999999999</v>
      </c>
      <c r="F494" s="1">
        <f t="shared" si="341"/>
        <v>43929</v>
      </c>
      <c r="G494">
        <v>77</v>
      </c>
      <c r="H494">
        <v>50</v>
      </c>
      <c r="I494">
        <v>25</v>
      </c>
      <c r="J494">
        <v>15</v>
      </c>
      <c r="K494" s="3">
        <f t="shared" si="345"/>
        <v>5.2970059682245774</v>
      </c>
      <c r="L494">
        <f t="shared" si="340"/>
        <v>12</v>
      </c>
      <c r="M494" s="3">
        <f t="shared" si="343"/>
        <v>4.7142857142857144</v>
      </c>
    </row>
    <row r="495" spans="1:13" x14ac:dyDescent="0.2">
      <c r="A495" t="s">
        <v>17</v>
      </c>
      <c r="B495">
        <v>3261</v>
      </c>
      <c r="C495">
        <v>117</v>
      </c>
      <c r="D495" s="2">
        <f t="shared" si="342"/>
        <v>148</v>
      </c>
      <c r="E495" s="2">
        <f t="shared" si="344"/>
        <v>125.6</v>
      </c>
      <c r="F495" s="1">
        <f t="shared" si="341"/>
        <v>43930</v>
      </c>
      <c r="G495">
        <v>80</v>
      </c>
      <c r="H495">
        <v>52</v>
      </c>
      <c r="I495">
        <f t="shared" ref="I495:J510" si="346">I494+1</f>
        <v>26</v>
      </c>
      <c r="J495">
        <f t="shared" si="346"/>
        <v>16</v>
      </c>
      <c r="K495" s="3">
        <f t="shared" si="345"/>
        <v>4.9093321539141979</v>
      </c>
      <c r="L495">
        <f t="shared" si="340"/>
        <v>2</v>
      </c>
      <c r="M495" s="3">
        <f t="shared" si="343"/>
        <v>4.8571428571428568</v>
      </c>
    </row>
    <row r="496" spans="1:13" x14ac:dyDescent="0.2">
      <c r="A496" t="s">
        <v>17</v>
      </c>
      <c r="B496">
        <v>3402</v>
      </c>
      <c r="C496">
        <v>141</v>
      </c>
      <c r="D496" s="2">
        <f t="shared" si="342"/>
        <v>146.28571428571428</v>
      </c>
      <c r="E496" s="2">
        <f t="shared" ref="E496" si="347">SUM(C492:C496)/5</f>
        <v>123.8</v>
      </c>
      <c r="F496" s="1">
        <f t="shared" si="341"/>
        <v>43931</v>
      </c>
      <c r="G496">
        <v>83</v>
      </c>
      <c r="H496">
        <v>59</v>
      </c>
      <c r="I496">
        <f t="shared" si="346"/>
        <v>27</v>
      </c>
      <c r="J496">
        <f t="shared" si="346"/>
        <v>17</v>
      </c>
      <c r="K496" s="3">
        <f>D496/(SUM(B493:B495)/3)*100</f>
        <v>4.6676998814841824</v>
      </c>
      <c r="L496">
        <f t="shared" si="340"/>
        <v>7</v>
      </c>
      <c r="M496" s="3">
        <f t="shared" si="343"/>
        <v>5.4285714285714288</v>
      </c>
    </row>
    <row r="497" spans="1:13" x14ac:dyDescent="0.2">
      <c r="A497" t="s">
        <v>17</v>
      </c>
      <c r="B497">
        <v>3565</v>
      </c>
      <c r="C497">
        <v>163</v>
      </c>
      <c r="D497" s="2">
        <f t="shared" si="342"/>
        <v>133.14285714285714</v>
      </c>
      <c r="E497" s="2">
        <f t="shared" ref="E497:E501" si="348">SUM(C493:C497)/5</f>
        <v>124</v>
      </c>
      <c r="F497" s="1">
        <f t="shared" si="341"/>
        <v>43932</v>
      </c>
      <c r="G497">
        <v>87</v>
      </c>
      <c r="H497">
        <v>65</v>
      </c>
      <c r="I497">
        <f t="shared" si="346"/>
        <v>28</v>
      </c>
      <c r="J497">
        <f t="shared" si="346"/>
        <v>18</v>
      </c>
      <c r="K497" s="3">
        <f>D497/(SUM(B494:B496)/3)*100</f>
        <v>4.0728925403137692</v>
      </c>
      <c r="L497">
        <f t="shared" si="340"/>
        <v>6</v>
      </c>
      <c r="M497" s="3">
        <f t="shared" si="343"/>
        <v>5.8571428571428568</v>
      </c>
    </row>
    <row r="498" spans="1:13" x14ac:dyDescent="0.2">
      <c r="A498" t="s">
        <v>17</v>
      </c>
      <c r="B498">
        <v>3600</v>
      </c>
      <c r="C498">
        <v>35</v>
      </c>
      <c r="D498" s="2">
        <f t="shared" si="342"/>
        <v>116.71428571428571</v>
      </c>
      <c r="E498" s="2">
        <f t="shared" si="348"/>
        <v>112.2</v>
      </c>
      <c r="F498" s="1">
        <f t="shared" si="341"/>
        <v>43933</v>
      </c>
      <c r="G498">
        <v>88</v>
      </c>
      <c r="H498">
        <v>67</v>
      </c>
      <c r="I498">
        <f t="shared" si="346"/>
        <v>29</v>
      </c>
      <c r="J498">
        <f t="shared" si="346"/>
        <v>19</v>
      </c>
      <c r="K498" s="3">
        <f>D498/(SUM(B495:B497)/3)*100</f>
        <v>3.4233756075758417</v>
      </c>
      <c r="L498">
        <f t="shared" si="340"/>
        <v>2</v>
      </c>
      <c r="M498" s="3">
        <f t="shared" si="343"/>
        <v>5</v>
      </c>
    </row>
    <row r="499" spans="1:13" x14ac:dyDescent="0.2">
      <c r="A499" t="s">
        <v>17</v>
      </c>
      <c r="B499">
        <v>3655</v>
      </c>
      <c r="C499">
        <v>55</v>
      </c>
      <c r="D499" s="2">
        <f t="shared" si="342"/>
        <v>101.42857142857143</v>
      </c>
      <c r="E499" s="2">
        <f t="shared" si="348"/>
        <v>102.2</v>
      </c>
      <c r="F499" s="1">
        <f t="shared" si="341"/>
        <v>43934</v>
      </c>
      <c r="G499">
        <v>90</v>
      </c>
      <c r="H499">
        <v>68</v>
      </c>
      <c r="I499">
        <f t="shared" si="346"/>
        <v>30</v>
      </c>
      <c r="J499">
        <f t="shared" si="346"/>
        <v>20</v>
      </c>
      <c r="K499" s="3">
        <f>D499/(SUM(B496:B498)/3)*100</f>
        <v>2.8795846908840192</v>
      </c>
      <c r="L499">
        <f t="shared" si="340"/>
        <v>1</v>
      </c>
      <c r="M499" s="3">
        <f t="shared" si="343"/>
        <v>4.8571428571428568</v>
      </c>
    </row>
    <row r="500" spans="1:13" x14ac:dyDescent="0.2">
      <c r="A500" t="s">
        <v>17</v>
      </c>
      <c r="B500">
        <v>3751</v>
      </c>
      <c r="C500">
        <v>96</v>
      </c>
      <c r="D500" s="2">
        <f t="shared" si="342"/>
        <v>101.71428571428571</v>
      </c>
      <c r="E500" s="2">
        <f t="shared" si="348"/>
        <v>98</v>
      </c>
      <c r="F500" s="1">
        <f t="shared" si="341"/>
        <v>43935</v>
      </c>
      <c r="G500">
        <v>92</v>
      </c>
      <c r="H500">
        <v>70</v>
      </c>
      <c r="I500">
        <f t="shared" si="346"/>
        <v>31</v>
      </c>
      <c r="J500">
        <f t="shared" si="346"/>
        <v>21</v>
      </c>
      <c r="K500" s="3">
        <f>D500/(SUM(B497:B499)/3)*100</f>
        <v>2.8201742804330605</v>
      </c>
      <c r="L500">
        <f t="shared" si="340"/>
        <v>2</v>
      </c>
      <c r="M500" s="3">
        <f t="shared" si="343"/>
        <v>4.5714285714285712</v>
      </c>
    </row>
    <row r="501" spans="1:13" x14ac:dyDescent="0.2">
      <c r="A501" t="s">
        <v>17</v>
      </c>
      <c r="B501">
        <v>3819</v>
      </c>
      <c r="C501">
        <v>68</v>
      </c>
      <c r="D501" s="2">
        <f t="shared" si="342"/>
        <v>96.428571428571431</v>
      </c>
      <c r="E501" s="2">
        <f t="shared" si="348"/>
        <v>83.4</v>
      </c>
      <c r="F501" s="1">
        <f t="shared" si="341"/>
        <v>43936</v>
      </c>
      <c r="G501">
        <v>94</v>
      </c>
      <c r="H501">
        <v>73</v>
      </c>
      <c r="I501">
        <f t="shared" si="346"/>
        <v>32</v>
      </c>
      <c r="J501">
        <f t="shared" si="346"/>
        <v>22</v>
      </c>
      <c r="K501" s="3">
        <f t="shared" ref="K501" si="349">D501/(SUM(B498:B500)/3)*100</f>
        <v>2.6284364372679838</v>
      </c>
      <c r="L501">
        <f t="shared" si="340"/>
        <v>3</v>
      </c>
      <c r="M501" s="3">
        <f t="shared" si="343"/>
        <v>3.2857142857142856</v>
      </c>
    </row>
    <row r="502" spans="1:13" x14ac:dyDescent="0.2">
      <c r="A502" t="s">
        <v>17</v>
      </c>
      <c r="B502">
        <v>3955</v>
      </c>
      <c r="C502">
        <v>136</v>
      </c>
      <c r="D502" s="2">
        <f t="shared" si="342"/>
        <v>99.142857142857139</v>
      </c>
      <c r="E502" s="2">
        <f>SUM(C498:C502)/5</f>
        <v>78</v>
      </c>
      <c r="F502" s="1">
        <f>F501+1</f>
        <v>43937</v>
      </c>
      <c r="G502">
        <v>97</v>
      </c>
      <c r="H502">
        <v>94</v>
      </c>
      <c r="I502">
        <f t="shared" si="346"/>
        <v>33</v>
      </c>
      <c r="J502">
        <f t="shared" si="346"/>
        <v>23</v>
      </c>
      <c r="K502" s="3">
        <f>D502/(SUM(B499:B501)/3)*100</f>
        <v>2.6496977410117721</v>
      </c>
      <c r="L502">
        <f t="shared" si="340"/>
        <v>21</v>
      </c>
      <c r="M502" s="3">
        <f t="shared" si="343"/>
        <v>6</v>
      </c>
    </row>
    <row r="503" spans="1:13" x14ac:dyDescent="0.2">
      <c r="A503" t="s">
        <v>17</v>
      </c>
      <c r="B503">
        <v>4048</v>
      </c>
      <c r="C503">
        <v>93</v>
      </c>
      <c r="D503" s="2">
        <f t="shared" si="342"/>
        <v>92.285714285714292</v>
      </c>
      <c r="E503" s="2">
        <f>SUM(C499:C503)/5</f>
        <v>89.6</v>
      </c>
      <c r="F503" s="1">
        <f>F502+1</f>
        <v>43938</v>
      </c>
      <c r="G503">
        <v>99</v>
      </c>
      <c r="H503">
        <v>95</v>
      </c>
      <c r="I503">
        <f t="shared" si="346"/>
        <v>34</v>
      </c>
      <c r="J503">
        <f t="shared" si="346"/>
        <v>24</v>
      </c>
      <c r="K503" s="3">
        <f>D503/(SUM(B500:B502)/3)*100</f>
        <v>2.4022311744654483</v>
      </c>
      <c r="L503">
        <f t="shared" si="340"/>
        <v>1</v>
      </c>
      <c r="M503" s="3">
        <f t="shared" si="343"/>
        <v>5.1428571428571432</v>
      </c>
    </row>
    <row r="504" spans="1:13" x14ac:dyDescent="0.2">
      <c r="A504" t="s">
        <v>17</v>
      </c>
      <c r="B504">
        <v>4140</v>
      </c>
      <c r="C504">
        <v>92</v>
      </c>
      <c r="D504" s="2">
        <f t="shared" si="342"/>
        <v>82.142857142857139</v>
      </c>
      <c r="E504" s="2">
        <f>SUM(C500:C504)/5</f>
        <v>97</v>
      </c>
      <c r="F504" s="1">
        <f>F503+1</f>
        <v>43939</v>
      </c>
      <c r="G504">
        <v>102</v>
      </c>
      <c r="H504">
        <v>103</v>
      </c>
      <c r="I504">
        <f t="shared" si="346"/>
        <v>35</v>
      </c>
      <c r="J504">
        <f t="shared" si="346"/>
        <v>25</v>
      </c>
      <c r="K504" s="3">
        <f>D504/(SUM(B501:B503)/3)*100</f>
        <v>2.0844913841022787</v>
      </c>
      <c r="L504">
        <f t="shared" si="340"/>
        <v>8</v>
      </c>
      <c r="M504" s="3">
        <f t="shared" si="343"/>
        <v>5.4285714285714288</v>
      </c>
    </row>
    <row r="505" spans="1:13" x14ac:dyDescent="0.2">
      <c r="A505" t="s">
        <v>17</v>
      </c>
      <c r="B505">
        <v>4190</v>
      </c>
      <c r="C505">
        <f>B505-B504</f>
        <v>50</v>
      </c>
      <c r="D505" s="2">
        <f t="shared" si="342"/>
        <v>84.285714285714292</v>
      </c>
      <c r="E505" s="2">
        <f>SUM(C501:C505)/5</f>
        <v>87.8</v>
      </c>
      <c r="F505" s="1">
        <f>F504+1</f>
        <v>43940</v>
      </c>
      <c r="G505">
        <v>103</v>
      </c>
      <c r="H505">
        <v>107</v>
      </c>
      <c r="I505">
        <f t="shared" si="346"/>
        <v>36</v>
      </c>
      <c r="J505">
        <f t="shared" si="346"/>
        <v>26</v>
      </c>
      <c r="K505" s="3">
        <f>D505/(SUM(B502:B504)/3)*100</f>
        <v>2.0823284431947862</v>
      </c>
      <c r="L505">
        <f t="shared" si="340"/>
        <v>4</v>
      </c>
      <c r="M505" s="3">
        <f t="shared" si="343"/>
        <v>5.7142857142857144</v>
      </c>
    </row>
    <row r="506" spans="1:13" x14ac:dyDescent="0.2">
      <c r="A506" t="s">
        <v>17</v>
      </c>
      <c r="B506">
        <v>4229</v>
      </c>
      <c r="C506">
        <v>39</v>
      </c>
      <c r="D506" s="2">
        <f t="shared" si="342"/>
        <v>82</v>
      </c>
      <c r="E506" s="2">
        <f>SUM(C502:C506)/5</f>
        <v>82</v>
      </c>
      <c r="F506" s="1">
        <f>F505+1</f>
        <v>43941</v>
      </c>
      <c r="G506">
        <v>104</v>
      </c>
      <c r="H506">
        <v>109</v>
      </c>
      <c r="I506">
        <f t="shared" si="346"/>
        <v>37</v>
      </c>
      <c r="J506">
        <f t="shared" si="346"/>
        <v>27</v>
      </c>
      <c r="K506" s="3">
        <f>D506/(SUM(B503:B505)/3)*100</f>
        <v>1.9873969946679595</v>
      </c>
      <c r="L506">
        <f t="shared" si="340"/>
        <v>2</v>
      </c>
      <c r="M506" s="3">
        <f t="shared" si="343"/>
        <v>5.8571428571428568</v>
      </c>
    </row>
    <row r="507" spans="1:13" x14ac:dyDescent="0.2">
      <c r="A507" t="s">
        <v>17</v>
      </c>
      <c r="B507">
        <v>4253</v>
      </c>
      <c r="C507">
        <f t="shared" ref="C507:C514" si="350">B507-B506</f>
        <v>24</v>
      </c>
      <c r="D507" s="2">
        <f t="shared" si="342"/>
        <v>71.714285714285708</v>
      </c>
      <c r="E507" s="2">
        <f t="shared" ref="E507" si="351">SUM(C503:C507)/5</f>
        <v>59.6</v>
      </c>
      <c r="F507" s="1">
        <f t="shared" ref="F507:F521" si="352">F506+1</f>
        <v>43942</v>
      </c>
      <c r="G507">
        <v>104</v>
      </c>
      <c r="H507">
        <v>117</v>
      </c>
      <c r="I507">
        <f t="shared" si="346"/>
        <v>38</v>
      </c>
      <c r="J507">
        <f t="shared" si="346"/>
        <v>28</v>
      </c>
      <c r="K507" s="3">
        <f t="shared" ref="K507:K514" si="353">D507/(SUM(B504:B506)/3)*100</f>
        <v>1.7130572270312696</v>
      </c>
      <c r="L507">
        <f t="shared" si="340"/>
        <v>8</v>
      </c>
      <c r="M507" s="3">
        <f t="shared" si="343"/>
        <v>6.7142857142857144</v>
      </c>
    </row>
    <row r="508" spans="1:13" x14ac:dyDescent="0.2">
      <c r="A508" t="s">
        <v>17</v>
      </c>
      <c r="B508">
        <v>4273</v>
      </c>
      <c r="C508">
        <f t="shared" si="350"/>
        <v>20</v>
      </c>
      <c r="D508" s="2">
        <f t="shared" si="342"/>
        <v>64.857142857142861</v>
      </c>
      <c r="E508" s="2">
        <f t="shared" ref="E508" si="354">SUM(C504:C508)/5</f>
        <v>45</v>
      </c>
      <c r="F508" s="1">
        <f t="shared" si="352"/>
        <v>43943</v>
      </c>
      <c r="G508">
        <v>105</v>
      </c>
      <c r="H508">
        <v>122</v>
      </c>
      <c r="I508">
        <f t="shared" si="346"/>
        <v>39</v>
      </c>
      <c r="J508">
        <f t="shared" si="346"/>
        <v>29</v>
      </c>
      <c r="K508" s="3">
        <f t="shared" si="353"/>
        <v>1.535443722943723</v>
      </c>
      <c r="L508">
        <f t="shared" si="340"/>
        <v>5</v>
      </c>
      <c r="M508" s="3">
        <f t="shared" si="343"/>
        <v>7</v>
      </c>
    </row>
    <row r="509" spans="1:13" x14ac:dyDescent="0.2">
      <c r="A509" t="s">
        <v>17</v>
      </c>
      <c r="B509">
        <v>4327</v>
      </c>
      <c r="C509">
        <f t="shared" si="350"/>
        <v>54</v>
      </c>
      <c r="D509" s="2">
        <f t="shared" si="342"/>
        <v>53.142857142857146</v>
      </c>
      <c r="E509" s="2">
        <f t="shared" ref="E509:E512" si="355">SUM(C505:C509)/5</f>
        <v>37.4</v>
      </c>
      <c r="F509" s="1">
        <f t="shared" si="352"/>
        <v>43944</v>
      </c>
      <c r="G509">
        <v>106</v>
      </c>
      <c r="H509">
        <v>127</v>
      </c>
      <c r="I509">
        <f t="shared" si="346"/>
        <v>40</v>
      </c>
      <c r="J509">
        <f t="shared" si="346"/>
        <v>30</v>
      </c>
      <c r="K509" s="3">
        <f t="shared" si="353"/>
        <v>1.2499299994399955</v>
      </c>
      <c r="L509">
        <f t="shared" si="340"/>
        <v>5</v>
      </c>
      <c r="M509" s="3">
        <f t="shared" si="343"/>
        <v>4.7142857142857144</v>
      </c>
    </row>
    <row r="510" spans="1:13" x14ac:dyDescent="0.2">
      <c r="A510" t="s">
        <v>17</v>
      </c>
      <c r="B510">
        <v>4377</v>
      </c>
      <c r="C510">
        <f t="shared" si="350"/>
        <v>50</v>
      </c>
      <c r="D510" s="2">
        <f t="shared" ref="D510:D511" si="356">SUM(C504:C510)/7</f>
        <v>47</v>
      </c>
      <c r="E510" s="2">
        <f t="shared" si="355"/>
        <v>37.4</v>
      </c>
      <c r="F510" s="1">
        <f t="shared" si="352"/>
        <v>43945</v>
      </c>
      <c r="G510">
        <v>107</v>
      </c>
      <c r="H510">
        <v>135</v>
      </c>
      <c r="I510">
        <f t="shared" si="346"/>
        <v>41</v>
      </c>
      <c r="J510">
        <f t="shared" si="346"/>
        <v>31</v>
      </c>
      <c r="K510" s="3">
        <f t="shared" si="353"/>
        <v>1.0970201509375244</v>
      </c>
      <c r="L510">
        <f t="shared" si="340"/>
        <v>8</v>
      </c>
      <c r="M510" s="3">
        <f t="shared" si="343"/>
        <v>5.7142857142857144</v>
      </c>
    </row>
    <row r="511" spans="1:13" x14ac:dyDescent="0.2">
      <c r="A511" t="s">
        <v>17</v>
      </c>
      <c r="B511">
        <v>4406</v>
      </c>
      <c r="C511">
        <f t="shared" si="350"/>
        <v>29</v>
      </c>
      <c r="D511" s="2">
        <f t="shared" si="356"/>
        <v>38</v>
      </c>
      <c r="E511" s="2">
        <f t="shared" si="355"/>
        <v>35.4</v>
      </c>
      <c r="F511" s="1">
        <f t="shared" si="352"/>
        <v>43946</v>
      </c>
      <c r="G511">
        <v>108</v>
      </c>
      <c r="H511">
        <v>141</v>
      </c>
      <c r="I511">
        <f t="shared" ref="I511:J521" si="357">I510+1</f>
        <v>42</v>
      </c>
      <c r="J511">
        <f t="shared" si="357"/>
        <v>32</v>
      </c>
      <c r="K511" s="3">
        <f t="shared" si="353"/>
        <v>0.87847730600292828</v>
      </c>
      <c r="L511">
        <f t="shared" si="340"/>
        <v>6</v>
      </c>
      <c r="M511" s="3">
        <f t="shared" si="343"/>
        <v>5.4285714285714288</v>
      </c>
    </row>
    <row r="512" spans="1:13" x14ac:dyDescent="0.2">
      <c r="A512" t="s">
        <v>17</v>
      </c>
      <c r="B512">
        <v>4428</v>
      </c>
      <c r="C512">
        <f t="shared" si="350"/>
        <v>22</v>
      </c>
      <c r="D512" s="2">
        <f t="shared" ref="D512" si="358">SUM(C506:C512)/7</f>
        <v>34</v>
      </c>
      <c r="E512" s="2">
        <f t="shared" si="355"/>
        <v>35</v>
      </c>
      <c r="F512" s="1">
        <f t="shared" si="352"/>
        <v>43947</v>
      </c>
      <c r="G512">
        <v>109</v>
      </c>
      <c r="H512">
        <v>147</v>
      </c>
      <c r="I512">
        <f t="shared" si="357"/>
        <v>43</v>
      </c>
      <c r="J512">
        <f t="shared" si="357"/>
        <v>33</v>
      </c>
      <c r="K512" s="3">
        <f t="shared" si="353"/>
        <v>0.77803203661327236</v>
      </c>
      <c r="L512">
        <f t="shared" si="340"/>
        <v>6</v>
      </c>
      <c r="M512" s="3">
        <f t="shared" si="343"/>
        <v>5.7142857142857144</v>
      </c>
    </row>
    <row r="513" spans="1:13" x14ac:dyDescent="0.2">
      <c r="A513" t="s">
        <v>17</v>
      </c>
      <c r="B513">
        <v>4458</v>
      </c>
      <c r="C513">
        <f t="shared" si="350"/>
        <v>30</v>
      </c>
      <c r="D513" s="2">
        <f t="shared" ref="D513:D514" si="359">SUM(C507:C513)/7</f>
        <v>32.714285714285715</v>
      </c>
      <c r="E513" s="2">
        <f t="shared" ref="E513:E514" si="360">SUM(C509:C513)/5</f>
        <v>37</v>
      </c>
      <c r="F513" s="1">
        <f t="shared" si="352"/>
        <v>43948</v>
      </c>
      <c r="G513">
        <v>109</v>
      </c>
      <c r="H513">
        <v>147</v>
      </c>
      <c r="I513">
        <f t="shared" si="357"/>
        <v>44</v>
      </c>
      <c r="J513">
        <f t="shared" si="357"/>
        <v>34</v>
      </c>
      <c r="K513" s="3">
        <f t="shared" si="353"/>
        <v>0.74288742065594682</v>
      </c>
      <c r="L513">
        <f t="shared" si="340"/>
        <v>0</v>
      </c>
      <c r="M513" s="3">
        <f t="shared" ref="M513:M514" si="361">SUM(L507:L513)/7</f>
        <v>5.4285714285714288</v>
      </c>
    </row>
    <row r="514" spans="1:13" x14ac:dyDescent="0.2">
      <c r="A514" t="s">
        <v>17</v>
      </c>
      <c r="B514">
        <v>4490</v>
      </c>
      <c r="C514">
        <f t="shared" si="350"/>
        <v>32</v>
      </c>
      <c r="D514" s="2">
        <f t="shared" si="359"/>
        <v>33.857142857142854</v>
      </c>
      <c r="E514" s="2">
        <f t="shared" si="360"/>
        <v>32.6</v>
      </c>
      <c r="F514" s="1">
        <f t="shared" si="352"/>
        <v>43949</v>
      </c>
      <c r="G514">
        <v>110</v>
      </c>
      <c r="H514">
        <v>148</v>
      </c>
      <c r="I514">
        <f t="shared" si="357"/>
        <v>45</v>
      </c>
      <c r="J514">
        <f t="shared" si="357"/>
        <v>35</v>
      </c>
      <c r="K514" s="3">
        <f t="shared" si="353"/>
        <v>0.76415459352564374</v>
      </c>
      <c r="L514">
        <f t="shared" si="340"/>
        <v>1</v>
      </c>
      <c r="M514" s="3">
        <f t="shared" si="361"/>
        <v>4.4285714285714288</v>
      </c>
    </row>
    <row r="515" spans="1:13" x14ac:dyDescent="0.2">
      <c r="A515" t="s">
        <v>17</v>
      </c>
      <c r="B515">
        <v>4509</v>
      </c>
      <c r="C515">
        <f t="shared" ref="C515:C521" si="362">B515-B514</f>
        <v>19</v>
      </c>
      <c r="D515" s="2">
        <f t="shared" ref="D515:D516" si="363">SUM(C509:C515)/7</f>
        <v>33.714285714285715</v>
      </c>
      <c r="E515" s="2">
        <f t="shared" ref="E515:E516" si="364">SUM(C511:C515)/5</f>
        <v>26.4</v>
      </c>
      <c r="F515" s="1">
        <f t="shared" si="352"/>
        <v>43950</v>
      </c>
      <c r="G515">
        <v>111</v>
      </c>
      <c r="H515">
        <v>153</v>
      </c>
      <c r="I515">
        <f t="shared" si="357"/>
        <v>46</v>
      </c>
      <c r="J515">
        <f t="shared" si="357"/>
        <v>36</v>
      </c>
      <c r="K515" s="3">
        <f t="shared" ref="K515:K516" si="365">D515/(SUM(B512:B514)/3)*100</f>
        <v>0.75615174299384824</v>
      </c>
      <c r="L515">
        <f t="shared" ref="L515:L516" si="366">H515-H514</f>
        <v>5</v>
      </c>
      <c r="M515" s="3">
        <f t="shared" ref="M515" si="367">SUM(L509:L515)/7</f>
        <v>4.4285714285714288</v>
      </c>
    </row>
    <row r="516" spans="1:13" x14ac:dyDescent="0.2">
      <c r="A516" t="s">
        <v>17</v>
      </c>
      <c r="B516">
        <v>4561</v>
      </c>
      <c r="C516">
        <f t="shared" si="362"/>
        <v>52</v>
      </c>
      <c r="D516" s="2">
        <f t="shared" si="363"/>
        <v>33.428571428571431</v>
      </c>
      <c r="E516" s="2">
        <f t="shared" si="364"/>
        <v>31</v>
      </c>
      <c r="F516" s="1">
        <f t="shared" si="352"/>
        <v>43951</v>
      </c>
      <c r="G516">
        <v>112</v>
      </c>
      <c r="H516">
        <v>156</v>
      </c>
      <c r="I516">
        <f t="shared" si="357"/>
        <v>47</v>
      </c>
      <c r="J516">
        <f t="shared" si="357"/>
        <v>37</v>
      </c>
      <c r="K516" s="3">
        <f t="shared" si="365"/>
        <v>0.74523084109173132</v>
      </c>
      <c r="L516">
        <f t="shared" si="366"/>
        <v>3</v>
      </c>
      <c r="M516" s="3">
        <f t="shared" ref="M516" si="368">SUM(L510:L516)/7</f>
        <v>4.1428571428571432</v>
      </c>
    </row>
    <row r="517" spans="1:13" x14ac:dyDescent="0.2">
      <c r="A517" t="s">
        <v>17</v>
      </c>
      <c r="B517">
        <v>4592</v>
      </c>
      <c r="C517">
        <f t="shared" si="362"/>
        <v>31</v>
      </c>
      <c r="D517" s="2">
        <f t="shared" ref="D517" si="369">SUM(C511:C517)/7</f>
        <v>30.714285714285715</v>
      </c>
      <c r="E517" s="2">
        <f t="shared" ref="E517:E521" si="370">SUM(C513:C517)/5</f>
        <v>32.799999999999997</v>
      </c>
      <c r="F517" s="1">
        <f t="shared" si="352"/>
        <v>43952</v>
      </c>
      <c r="G517" s="4">
        <v>113</v>
      </c>
      <c r="H517" s="4">
        <v>162</v>
      </c>
      <c r="I517">
        <f t="shared" si="357"/>
        <v>48</v>
      </c>
      <c r="J517">
        <f t="shared" si="357"/>
        <v>38</v>
      </c>
      <c r="K517" s="3">
        <f t="shared" ref="K517:K521" si="371">D517/(SUM(B514:B516)/3)*100</f>
        <v>0.67951959544879903</v>
      </c>
      <c r="L517">
        <f t="shared" ref="L517:L521" si="372">H517-H516</f>
        <v>6</v>
      </c>
      <c r="M517" s="3">
        <f t="shared" ref="M517:M520" si="373">SUM(L511:L517)/7</f>
        <v>3.8571428571428572</v>
      </c>
    </row>
    <row r="518" spans="1:13" x14ac:dyDescent="0.2">
      <c r="A518" t="s">
        <v>17</v>
      </c>
      <c r="B518">
        <v>4617</v>
      </c>
      <c r="C518">
        <f t="shared" si="362"/>
        <v>25</v>
      </c>
      <c r="D518" s="2">
        <f t="shared" ref="D518:D520" si="374">SUM(C512:C518)/7</f>
        <v>30.142857142857142</v>
      </c>
      <c r="E518" s="2">
        <f t="shared" si="370"/>
        <v>31.8</v>
      </c>
      <c r="F518" s="1">
        <f t="shared" si="352"/>
        <v>43953</v>
      </c>
      <c r="G518">
        <v>113</v>
      </c>
      <c r="H518">
        <v>163</v>
      </c>
      <c r="I518">
        <f t="shared" si="357"/>
        <v>49</v>
      </c>
      <c r="J518">
        <f t="shared" si="357"/>
        <v>39</v>
      </c>
      <c r="K518" s="3">
        <f t="shared" si="371"/>
        <v>0.66189848798544448</v>
      </c>
      <c r="L518">
        <f t="shared" si="372"/>
        <v>1</v>
      </c>
      <c r="M518" s="3">
        <f t="shared" si="373"/>
        <v>3.1428571428571428</v>
      </c>
    </row>
    <row r="519" spans="1:13" x14ac:dyDescent="0.2">
      <c r="A519" t="s">
        <v>17</v>
      </c>
      <c r="B519">
        <v>4696</v>
      </c>
      <c r="C519">
        <f t="shared" si="362"/>
        <v>79</v>
      </c>
      <c r="D519" s="2">
        <f t="shared" si="374"/>
        <v>38.285714285714285</v>
      </c>
      <c r="E519" s="2">
        <f t="shared" si="370"/>
        <v>41.2</v>
      </c>
      <c r="F519" s="1">
        <f t="shared" si="352"/>
        <v>43954</v>
      </c>
      <c r="G519">
        <v>115</v>
      </c>
      <c r="H519">
        <v>165</v>
      </c>
      <c r="I519">
        <f t="shared" si="357"/>
        <v>50</v>
      </c>
      <c r="J519">
        <f t="shared" si="357"/>
        <v>40</v>
      </c>
      <c r="K519" s="3">
        <f t="shared" si="371"/>
        <v>0.83411142234671654</v>
      </c>
      <c r="L519">
        <f t="shared" si="372"/>
        <v>2</v>
      </c>
      <c r="M519" s="3">
        <f t="shared" si="373"/>
        <v>2.5714285714285716</v>
      </c>
    </row>
    <row r="520" spans="1:13" x14ac:dyDescent="0.2">
      <c r="A520" t="s">
        <v>17</v>
      </c>
      <c r="B520">
        <v>4702</v>
      </c>
      <c r="C520">
        <f t="shared" si="362"/>
        <v>6</v>
      </c>
      <c r="D520" s="2">
        <f t="shared" si="374"/>
        <v>34.857142857142854</v>
      </c>
      <c r="E520" s="2">
        <f t="shared" si="370"/>
        <v>38.6</v>
      </c>
      <c r="F520" s="1">
        <f t="shared" si="352"/>
        <v>43955</v>
      </c>
      <c r="G520">
        <v>115</v>
      </c>
      <c r="H520">
        <v>167</v>
      </c>
      <c r="I520">
        <f t="shared" si="357"/>
        <v>51</v>
      </c>
      <c r="J520">
        <f t="shared" si="357"/>
        <v>41</v>
      </c>
      <c r="K520" s="3">
        <f t="shared" si="371"/>
        <v>0.75204191709046064</v>
      </c>
      <c r="L520">
        <f t="shared" si="372"/>
        <v>2</v>
      </c>
      <c r="M520" s="3">
        <f t="shared" si="373"/>
        <v>2.8571428571428572</v>
      </c>
    </row>
    <row r="521" spans="1:13" x14ac:dyDescent="0.2">
      <c r="A521" t="s">
        <v>17</v>
      </c>
      <c r="B521">
        <v>4745</v>
      </c>
      <c r="C521">
        <f t="shared" si="362"/>
        <v>43</v>
      </c>
      <c r="D521" s="2">
        <f t="shared" ref="D521" si="375">SUM(C515:C521)/7</f>
        <v>36.428571428571431</v>
      </c>
      <c r="E521" s="2">
        <f t="shared" si="370"/>
        <v>36.799999999999997</v>
      </c>
      <c r="F521" s="1">
        <f t="shared" si="352"/>
        <v>43956</v>
      </c>
      <c r="G521">
        <v>116</v>
      </c>
      <c r="H521">
        <v>171</v>
      </c>
      <c r="I521">
        <f t="shared" si="357"/>
        <v>52</v>
      </c>
      <c r="J521">
        <f t="shared" si="357"/>
        <v>42</v>
      </c>
      <c r="K521" s="3">
        <f t="shared" si="371"/>
        <v>0.77977676978747257</v>
      </c>
      <c r="L521">
        <f t="shared" si="372"/>
        <v>4</v>
      </c>
      <c r="M521" s="3">
        <f t="shared" ref="M521" si="376">SUM(L515:L521)/7</f>
        <v>3.2857142857142856</v>
      </c>
    </row>
    <row r="522" spans="1:13" x14ac:dyDescent="0.2">
      <c r="A522" t="s">
        <v>18</v>
      </c>
      <c r="B522">
        <v>103</v>
      </c>
      <c r="C522">
        <v>0</v>
      </c>
      <c r="D522">
        <v>0</v>
      </c>
      <c r="E522">
        <v>0</v>
      </c>
      <c r="F522" s="1">
        <v>43905</v>
      </c>
      <c r="G522">
        <v>3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t="s">
        <v>18</v>
      </c>
      <c r="B523">
        <v>123</v>
      </c>
      <c r="C523">
        <v>20</v>
      </c>
      <c r="D523">
        <v>0</v>
      </c>
      <c r="E523">
        <v>0</v>
      </c>
      <c r="F523" s="1">
        <v>43906</v>
      </c>
      <c r="G523">
        <v>4</v>
      </c>
      <c r="H523">
        <v>0</v>
      </c>
      <c r="I523">
        <v>2</v>
      </c>
      <c r="J523">
        <v>0</v>
      </c>
      <c r="K523">
        <v>0</v>
      </c>
      <c r="L523">
        <f t="shared" ref="L523:L557" si="377">H523-H522</f>
        <v>0</v>
      </c>
      <c r="M523">
        <v>0</v>
      </c>
    </row>
    <row r="524" spans="1:13" x14ac:dyDescent="0.2">
      <c r="A524" t="s">
        <v>18</v>
      </c>
      <c r="B524">
        <v>127</v>
      </c>
      <c r="C524">
        <v>23</v>
      </c>
      <c r="D524">
        <v>0</v>
      </c>
      <c r="E524">
        <v>0</v>
      </c>
      <c r="F524" s="1">
        <f>F523+1</f>
        <v>43907</v>
      </c>
      <c r="G524">
        <v>4</v>
      </c>
      <c r="H524">
        <v>0</v>
      </c>
      <c r="I524">
        <v>3</v>
      </c>
      <c r="J524">
        <v>0</v>
      </c>
      <c r="K524">
        <v>0</v>
      </c>
      <c r="L524">
        <f t="shared" si="377"/>
        <v>0</v>
      </c>
      <c r="M524">
        <v>0</v>
      </c>
    </row>
    <row r="525" spans="1:13" x14ac:dyDescent="0.2">
      <c r="A525" t="s">
        <v>18</v>
      </c>
      <c r="B525">
        <v>159</v>
      </c>
      <c r="C525">
        <v>32</v>
      </c>
      <c r="D525">
        <v>0</v>
      </c>
      <c r="E525">
        <v>0</v>
      </c>
      <c r="F525" s="1">
        <f t="shared" ref="F525:F553" si="378">F524+1</f>
        <v>43908</v>
      </c>
      <c r="G525">
        <v>6</v>
      </c>
      <c r="H525">
        <v>0</v>
      </c>
      <c r="I525">
        <v>4</v>
      </c>
      <c r="J525">
        <v>0</v>
      </c>
      <c r="K525">
        <v>21.2</v>
      </c>
      <c r="L525">
        <f t="shared" si="377"/>
        <v>0</v>
      </c>
      <c r="M525">
        <v>0</v>
      </c>
    </row>
    <row r="526" spans="1:13" x14ac:dyDescent="0.2">
      <c r="A526" t="s">
        <v>18</v>
      </c>
      <c r="B526">
        <v>202</v>
      </c>
      <c r="C526">
        <v>43</v>
      </c>
      <c r="D526">
        <v>0</v>
      </c>
      <c r="E526">
        <v>0</v>
      </c>
      <c r="F526" s="1">
        <f t="shared" si="378"/>
        <v>43909</v>
      </c>
      <c r="G526">
        <v>7</v>
      </c>
      <c r="H526">
        <v>0</v>
      </c>
      <c r="I526">
        <v>5</v>
      </c>
      <c r="J526">
        <v>0</v>
      </c>
      <c r="K526">
        <v>24.2</v>
      </c>
      <c r="L526">
        <f t="shared" si="377"/>
        <v>0</v>
      </c>
      <c r="M526">
        <v>0</v>
      </c>
    </row>
    <row r="527" spans="1:13" x14ac:dyDescent="0.2">
      <c r="A527" t="s">
        <v>18</v>
      </c>
      <c r="B527">
        <v>266</v>
      </c>
      <c r="C527">
        <v>64</v>
      </c>
      <c r="D527">
        <v>0</v>
      </c>
      <c r="E527">
        <v>36</v>
      </c>
      <c r="F527" s="1">
        <f t="shared" si="378"/>
        <v>43910</v>
      </c>
      <c r="G527">
        <v>9</v>
      </c>
      <c r="H527">
        <v>1</v>
      </c>
      <c r="I527">
        <v>6</v>
      </c>
      <c r="J527">
        <v>0</v>
      </c>
      <c r="K527">
        <v>28.3</v>
      </c>
      <c r="L527">
        <f t="shared" si="377"/>
        <v>1</v>
      </c>
      <c r="M527">
        <v>0</v>
      </c>
    </row>
    <row r="528" spans="1:13" x14ac:dyDescent="0.2">
      <c r="A528" t="s">
        <v>18</v>
      </c>
      <c r="B528">
        <v>308</v>
      </c>
      <c r="C528">
        <v>42</v>
      </c>
      <c r="D528" s="2">
        <f>SUM(C522:C528)/7</f>
        <v>32</v>
      </c>
      <c r="E528">
        <v>41</v>
      </c>
      <c r="F528" s="1">
        <f t="shared" si="378"/>
        <v>43911</v>
      </c>
      <c r="G528">
        <v>11</v>
      </c>
      <c r="H528">
        <v>1</v>
      </c>
      <c r="I528">
        <v>7</v>
      </c>
      <c r="J528">
        <v>0</v>
      </c>
      <c r="K528">
        <v>23.9</v>
      </c>
      <c r="L528">
        <f t="shared" si="377"/>
        <v>0</v>
      </c>
      <c r="M528" s="3">
        <f>SUM(L522:L528)/7</f>
        <v>0.14285714285714285</v>
      </c>
    </row>
    <row r="529" spans="1:13" x14ac:dyDescent="0.2">
      <c r="A529" t="s">
        <v>18</v>
      </c>
      <c r="B529">
        <v>347</v>
      </c>
      <c r="C529">
        <v>39</v>
      </c>
      <c r="D529" s="2">
        <f t="shared" ref="D529:D561" si="379">SUM(C523:C529)/7</f>
        <v>37.571428571428569</v>
      </c>
      <c r="E529">
        <v>44</v>
      </c>
      <c r="F529" s="1">
        <f t="shared" si="378"/>
        <v>43912</v>
      </c>
      <c r="G529">
        <v>12</v>
      </c>
      <c r="H529">
        <v>1</v>
      </c>
      <c r="I529">
        <v>8</v>
      </c>
      <c r="J529">
        <v>0</v>
      </c>
      <c r="K529">
        <v>18.600000000000001</v>
      </c>
      <c r="L529">
        <f t="shared" si="377"/>
        <v>0</v>
      </c>
      <c r="M529" s="3">
        <f t="shared" ref="M529:M564" si="380">SUM(L523:L529)/7</f>
        <v>0.14285714285714285</v>
      </c>
    </row>
    <row r="530" spans="1:13" x14ac:dyDescent="0.2">
      <c r="A530" t="s">
        <v>18</v>
      </c>
      <c r="B530">
        <v>383</v>
      </c>
      <c r="C530">
        <v>36</v>
      </c>
      <c r="D530" s="2">
        <f t="shared" si="379"/>
        <v>39.857142857142854</v>
      </c>
      <c r="E530">
        <v>45</v>
      </c>
      <c r="F530" s="1">
        <f t="shared" si="378"/>
        <v>43913</v>
      </c>
      <c r="G530">
        <v>13</v>
      </c>
      <c r="H530">
        <v>1</v>
      </c>
      <c r="I530">
        <v>9</v>
      </c>
      <c r="J530">
        <v>0</v>
      </c>
      <c r="K530">
        <v>12.7</v>
      </c>
      <c r="L530">
        <f t="shared" si="377"/>
        <v>0</v>
      </c>
      <c r="M530" s="3">
        <f t="shared" si="380"/>
        <v>0.14285714285714285</v>
      </c>
    </row>
    <row r="531" spans="1:13" x14ac:dyDescent="0.2">
      <c r="A531" t="s">
        <v>18</v>
      </c>
      <c r="B531">
        <v>478</v>
      </c>
      <c r="C531">
        <v>95</v>
      </c>
      <c r="D531" s="2">
        <f t="shared" si="379"/>
        <v>50.142857142857146</v>
      </c>
      <c r="E531">
        <v>55</v>
      </c>
      <c r="F531" s="1">
        <f t="shared" si="378"/>
        <v>43914</v>
      </c>
      <c r="G531">
        <v>17</v>
      </c>
      <c r="H531">
        <v>2</v>
      </c>
      <c r="I531">
        <v>10</v>
      </c>
      <c r="J531">
        <v>0</v>
      </c>
      <c r="K531">
        <v>16.5</v>
      </c>
      <c r="L531">
        <f t="shared" si="377"/>
        <v>1</v>
      </c>
      <c r="M531" s="3">
        <f t="shared" si="380"/>
        <v>0.2857142857142857</v>
      </c>
    </row>
    <row r="532" spans="1:13" x14ac:dyDescent="0.2">
      <c r="A532" t="s">
        <v>18</v>
      </c>
      <c r="B532">
        <v>577</v>
      </c>
      <c r="C532">
        <v>99</v>
      </c>
      <c r="D532" s="2">
        <f t="shared" si="379"/>
        <v>59.714285714285715</v>
      </c>
      <c r="E532">
        <v>62</v>
      </c>
      <c r="F532" s="1">
        <f t="shared" si="378"/>
        <v>43915</v>
      </c>
      <c r="G532">
        <v>20</v>
      </c>
      <c r="H532">
        <v>3</v>
      </c>
      <c r="I532">
        <v>11</v>
      </c>
      <c r="J532">
        <v>0</v>
      </c>
      <c r="K532">
        <v>19.100000000000001</v>
      </c>
      <c r="L532">
        <f t="shared" si="377"/>
        <v>1</v>
      </c>
      <c r="M532" s="3">
        <f t="shared" si="380"/>
        <v>0.42857142857142855</v>
      </c>
    </row>
    <row r="533" spans="1:13" x14ac:dyDescent="0.2">
      <c r="A533" t="s">
        <v>18</v>
      </c>
      <c r="B533">
        <v>675</v>
      </c>
      <c r="C533">
        <v>98</v>
      </c>
      <c r="D533" s="2">
        <f t="shared" si="379"/>
        <v>67.571428571428569</v>
      </c>
      <c r="E533">
        <v>73</v>
      </c>
      <c r="F533" s="1">
        <f t="shared" si="378"/>
        <v>43916</v>
      </c>
      <c r="G533">
        <v>23</v>
      </c>
      <c r="H533">
        <v>3</v>
      </c>
      <c r="I533">
        <v>12</v>
      </c>
      <c r="J533">
        <v>0</v>
      </c>
      <c r="K533">
        <v>20.2</v>
      </c>
      <c r="L533">
        <f t="shared" si="377"/>
        <v>0</v>
      </c>
      <c r="M533" s="3">
        <f t="shared" si="380"/>
        <v>0.42857142857142855</v>
      </c>
    </row>
    <row r="534" spans="1:13" x14ac:dyDescent="0.2">
      <c r="A534" t="s">
        <v>18</v>
      </c>
      <c r="B534">
        <v>812</v>
      </c>
      <c r="C534">
        <v>137</v>
      </c>
      <c r="D534" s="2">
        <f t="shared" si="379"/>
        <v>78</v>
      </c>
      <c r="E534">
        <v>93</v>
      </c>
      <c r="F534" s="1">
        <f t="shared" si="378"/>
        <v>43917</v>
      </c>
      <c r="G534">
        <v>28</v>
      </c>
      <c r="H534">
        <v>4</v>
      </c>
      <c r="I534">
        <v>13</v>
      </c>
      <c r="J534">
        <v>0</v>
      </c>
      <c r="K534">
        <v>19.2</v>
      </c>
      <c r="L534">
        <f t="shared" si="377"/>
        <v>1</v>
      </c>
      <c r="M534" s="3">
        <f t="shared" si="380"/>
        <v>0.42857142857142855</v>
      </c>
    </row>
    <row r="535" spans="1:13" x14ac:dyDescent="0.2">
      <c r="A535" t="s">
        <v>18</v>
      </c>
      <c r="B535">
        <v>915</v>
      </c>
      <c r="C535">
        <v>103</v>
      </c>
      <c r="D535" s="2">
        <f t="shared" si="379"/>
        <v>86.714285714285708</v>
      </c>
      <c r="E535">
        <v>106</v>
      </c>
      <c r="F535" s="1">
        <f t="shared" si="378"/>
        <v>43918</v>
      </c>
      <c r="G535">
        <v>32</v>
      </c>
      <c r="H535">
        <v>4</v>
      </c>
      <c r="I535">
        <v>14</v>
      </c>
      <c r="J535">
        <v>0</v>
      </c>
      <c r="K535">
        <v>16.399999999999999</v>
      </c>
      <c r="L535">
        <f t="shared" si="377"/>
        <v>0</v>
      </c>
      <c r="M535" s="3">
        <f t="shared" si="380"/>
        <v>0.42857142857142855</v>
      </c>
    </row>
    <row r="536" spans="1:13" x14ac:dyDescent="0.2">
      <c r="A536" t="s">
        <v>18</v>
      </c>
      <c r="B536">
        <v>1005</v>
      </c>
      <c r="C536">
        <v>90</v>
      </c>
      <c r="D536" s="2">
        <f t="shared" si="379"/>
        <v>94</v>
      </c>
      <c r="E536">
        <v>105</v>
      </c>
      <c r="F536" s="1">
        <f t="shared" si="378"/>
        <v>43919</v>
      </c>
      <c r="G536">
        <v>35</v>
      </c>
      <c r="H536">
        <v>6</v>
      </c>
      <c r="I536">
        <v>15</v>
      </c>
      <c r="J536">
        <v>1</v>
      </c>
      <c r="K536" s="3">
        <f t="shared" ref="K536:K553" si="381">D536/(SUM(B533:B535)/3)*100</f>
        <v>11.740216486261449</v>
      </c>
      <c r="L536">
        <f t="shared" si="377"/>
        <v>2</v>
      </c>
      <c r="M536" s="3">
        <f t="shared" si="380"/>
        <v>0.7142857142857143</v>
      </c>
    </row>
    <row r="537" spans="1:13" x14ac:dyDescent="0.2">
      <c r="A537" t="s">
        <v>18</v>
      </c>
      <c r="B537">
        <v>1049</v>
      </c>
      <c r="C537">
        <v>44</v>
      </c>
      <c r="D537" s="2">
        <f t="shared" si="379"/>
        <v>95.142857142857139</v>
      </c>
      <c r="E537">
        <v>94</v>
      </c>
      <c r="F537" s="1">
        <f t="shared" si="378"/>
        <v>43920</v>
      </c>
      <c r="G537">
        <v>36</v>
      </c>
      <c r="H537">
        <v>7</v>
      </c>
      <c r="I537">
        <v>16</v>
      </c>
      <c r="J537">
        <v>2</v>
      </c>
      <c r="K537" s="3">
        <f t="shared" si="381"/>
        <v>10.447605103534825</v>
      </c>
      <c r="L537">
        <f t="shared" si="377"/>
        <v>1</v>
      </c>
      <c r="M537" s="3">
        <f t="shared" si="380"/>
        <v>0.8571428571428571</v>
      </c>
    </row>
    <row r="538" spans="1:13" x14ac:dyDescent="0.2">
      <c r="A538" t="s">
        <v>18</v>
      </c>
      <c r="B538">
        <v>1120</v>
      </c>
      <c r="C538">
        <v>71</v>
      </c>
      <c r="D538" s="2">
        <f t="shared" si="379"/>
        <v>91.714285714285708</v>
      </c>
      <c r="E538">
        <v>89</v>
      </c>
      <c r="F538" s="1">
        <f t="shared" si="378"/>
        <v>43921</v>
      </c>
      <c r="G538">
        <v>39</v>
      </c>
      <c r="H538">
        <v>9</v>
      </c>
      <c r="I538">
        <v>17</v>
      </c>
      <c r="J538">
        <v>3</v>
      </c>
      <c r="K538" s="3">
        <f t="shared" si="381"/>
        <v>9.2671895299042486</v>
      </c>
      <c r="L538">
        <f t="shared" si="377"/>
        <v>2</v>
      </c>
      <c r="M538" s="3">
        <f t="shared" si="380"/>
        <v>1</v>
      </c>
    </row>
    <row r="539" spans="1:13" x14ac:dyDescent="0.2">
      <c r="A539" t="s">
        <v>18</v>
      </c>
      <c r="B539">
        <v>1246</v>
      </c>
      <c r="C539">
        <v>126</v>
      </c>
      <c r="D539" s="2">
        <f t="shared" si="379"/>
        <v>95.571428571428569</v>
      </c>
      <c r="E539">
        <v>87</v>
      </c>
      <c r="F539" s="1">
        <f t="shared" si="378"/>
        <v>43922</v>
      </c>
      <c r="G539">
        <v>43</v>
      </c>
      <c r="H539">
        <v>10</v>
      </c>
      <c r="I539">
        <v>18</v>
      </c>
      <c r="J539">
        <v>4</v>
      </c>
      <c r="K539" s="3">
        <f t="shared" si="381"/>
        <v>9.0332163110991086</v>
      </c>
      <c r="L539">
        <f t="shared" si="377"/>
        <v>1</v>
      </c>
      <c r="M539" s="3">
        <f t="shared" si="380"/>
        <v>1</v>
      </c>
    </row>
    <row r="540" spans="1:13" x14ac:dyDescent="0.2">
      <c r="A540" t="s">
        <v>18</v>
      </c>
      <c r="B540">
        <v>1335</v>
      </c>
      <c r="C540">
        <v>89</v>
      </c>
      <c r="D540" s="2">
        <f t="shared" si="379"/>
        <v>94.285714285714292</v>
      </c>
      <c r="E540">
        <v>84</v>
      </c>
      <c r="F540" s="1">
        <f t="shared" si="378"/>
        <v>43923</v>
      </c>
      <c r="G540">
        <v>46</v>
      </c>
      <c r="H540">
        <v>11</v>
      </c>
      <c r="I540">
        <v>19</v>
      </c>
      <c r="J540">
        <v>5</v>
      </c>
      <c r="K540" s="3">
        <f t="shared" si="381"/>
        <v>8.2827860280276102</v>
      </c>
      <c r="L540">
        <f t="shared" si="377"/>
        <v>1</v>
      </c>
      <c r="M540" s="3">
        <f t="shared" si="380"/>
        <v>1.1428571428571428</v>
      </c>
    </row>
    <row r="541" spans="1:13" x14ac:dyDescent="0.2">
      <c r="A541" t="s">
        <v>18</v>
      </c>
      <c r="B541">
        <v>1443</v>
      </c>
      <c r="C541">
        <v>108</v>
      </c>
      <c r="D541" s="2">
        <f t="shared" si="379"/>
        <v>90.142857142857139</v>
      </c>
      <c r="E541" s="2">
        <f t="shared" ref="E541:E553" si="382">SUM(C537:C541)/5</f>
        <v>87.6</v>
      </c>
      <c r="F541" s="1">
        <f t="shared" si="378"/>
        <v>43924</v>
      </c>
      <c r="G541">
        <v>50</v>
      </c>
      <c r="H541">
        <v>15</v>
      </c>
      <c r="I541">
        <v>20</v>
      </c>
      <c r="J541">
        <v>6</v>
      </c>
      <c r="K541" s="3">
        <f t="shared" si="381"/>
        <v>7.3069054695642093</v>
      </c>
      <c r="L541">
        <f t="shared" si="377"/>
        <v>4</v>
      </c>
      <c r="M541" s="3">
        <f t="shared" si="380"/>
        <v>1.5714285714285714</v>
      </c>
    </row>
    <row r="542" spans="1:13" x14ac:dyDescent="0.2">
      <c r="A542" t="s">
        <v>18</v>
      </c>
      <c r="B542">
        <v>1559</v>
      </c>
      <c r="C542">
        <v>116</v>
      </c>
      <c r="D542" s="2">
        <f t="shared" si="379"/>
        <v>92</v>
      </c>
      <c r="E542" s="2">
        <f t="shared" si="382"/>
        <v>102</v>
      </c>
      <c r="F542" s="1">
        <f t="shared" si="378"/>
        <v>43925</v>
      </c>
      <c r="G542">
        <v>54</v>
      </c>
      <c r="H542">
        <v>17</v>
      </c>
      <c r="I542">
        <v>21</v>
      </c>
      <c r="J542">
        <v>7</v>
      </c>
      <c r="K542" s="3">
        <f t="shared" si="381"/>
        <v>6.8588469184890659</v>
      </c>
      <c r="L542">
        <f t="shared" si="377"/>
        <v>2</v>
      </c>
      <c r="M542" s="3">
        <f t="shared" si="380"/>
        <v>1.8571428571428572</v>
      </c>
    </row>
    <row r="543" spans="1:13" x14ac:dyDescent="0.2">
      <c r="A543" t="s">
        <v>18</v>
      </c>
      <c r="B543">
        <v>1631</v>
      </c>
      <c r="C543">
        <v>72</v>
      </c>
      <c r="D543" s="2">
        <f t="shared" si="379"/>
        <v>89.428571428571431</v>
      </c>
      <c r="E543" s="2">
        <f t="shared" si="382"/>
        <v>102.2</v>
      </c>
      <c r="F543" s="1">
        <f t="shared" si="378"/>
        <v>43926</v>
      </c>
      <c r="G543">
        <v>56</v>
      </c>
      <c r="H543">
        <v>18</v>
      </c>
      <c r="I543">
        <v>22</v>
      </c>
      <c r="J543">
        <v>8</v>
      </c>
      <c r="K543" s="3">
        <f t="shared" si="381"/>
        <v>6.1859745050891002</v>
      </c>
      <c r="L543">
        <f t="shared" si="377"/>
        <v>1</v>
      </c>
      <c r="M543" s="3">
        <f t="shared" si="380"/>
        <v>1.7142857142857142</v>
      </c>
    </row>
    <row r="544" spans="1:13" x14ac:dyDescent="0.2">
      <c r="A544" t="s">
        <v>18</v>
      </c>
      <c r="B544">
        <v>1671</v>
      </c>
      <c r="C544">
        <v>40</v>
      </c>
      <c r="D544" s="2">
        <f t="shared" si="379"/>
        <v>88.857142857142861</v>
      </c>
      <c r="E544" s="2">
        <f t="shared" si="382"/>
        <v>85</v>
      </c>
      <c r="F544" s="1">
        <f t="shared" si="378"/>
        <v>43927</v>
      </c>
      <c r="G544">
        <v>58</v>
      </c>
      <c r="H544">
        <v>20</v>
      </c>
      <c r="I544">
        <v>23</v>
      </c>
      <c r="J544">
        <v>9</v>
      </c>
      <c r="K544" s="3">
        <f t="shared" si="381"/>
        <v>5.7537541241404835</v>
      </c>
      <c r="L544">
        <f t="shared" si="377"/>
        <v>2</v>
      </c>
      <c r="M544" s="3">
        <f t="shared" si="380"/>
        <v>1.8571428571428572</v>
      </c>
    </row>
    <row r="545" spans="1:13" x14ac:dyDescent="0.2">
      <c r="A545" t="s">
        <v>18</v>
      </c>
      <c r="B545">
        <v>1730</v>
      </c>
      <c r="C545">
        <v>59</v>
      </c>
      <c r="D545" s="2">
        <f t="shared" si="379"/>
        <v>87.142857142857139</v>
      </c>
      <c r="E545" s="2">
        <f t="shared" si="382"/>
        <v>79</v>
      </c>
      <c r="F545" s="1">
        <f t="shared" si="378"/>
        <v>43928</v>
      </c>
      <c r="G545">
        <v>60</v>
      </c>
      <c r="H545">
        <v>24</v>
      </c>
      <c r="I545">
        <v>24</v>
      </c>
      <c r="J545">
        <v>10</v>
      </c>
      <c r="K545" s="3">
        <f t="shared" si="381"/>
        <v>5.3780821112645842</v>
      </c>
      <c r="L545">
        <f t="shared" si="377"/>
        <v>4</v>
      </c>
      <c r="M545" s="3">
        <f t="shared" si="380"/>
        <v>2.1428571428571428</v>
      </c>
    </row>
    <row r="546" spans="1:13" x14ac:dyDescent="0.2">
      <c r="A546" t="s">
        <v>18</v>
      </c>
      <c r="B546">
        <v>1827</v>
      </c>
      <c r="C546">
        <v>97</v>
      </c>
      <c r="D546" s="2">
        <f t="shared" si="379"/>
        <v>83</v>
      </c>
      <c r="E546" s="2">
        <f t="shared" si="382"/>
        <v>76.8</v>
      </c>
      <c r="F546" s="1">
        <f t="shared" si="378"/>
        <v>43929</v>
      </c>
      <c r="G546">
        <v>63</v>
      </c>
      <c r="H546">
        <v>28</v>
      </c>
      <c r="I546">
        <v>25</v>
      </c>
      <c r="J546">
        <v>11</v>
      </c>
      <c r="K546" s="3">
        <f t="shared" si="381"/>
        <v>4.9483306836248016</v>
      </c>
      <c r="L546">
        <f t="shared" si="377"/>
        <v>4</v>
      </c>
      <c r="M546" s="3">
        <f t="shared" si="380"/>
        <v>2.5714285714285716</v>
      </c>
    </row>
    <row r="547" spans="1:13" x14ac:dyDescent="0.2">
      <c r="A547" t="s">
        <v>18</v>
      </c>
      <c r="B547">
        <v>1932</v>
      </c>
      <c r="C547">
        <v>105</v>
      </c>
      <c r="D547" s="2">
        <f t="shared" si="379"/>
        <v>85.285714285714292</v>
      </c>
      <c r="E547" s="2">
        <f t="shared" si="382"/>
        <v>74.599999999999994</v>
      </c>
      <c r="F547" s="1">
        <f t="shared" si="378"/>
        <v>43930</v>
      </c>
      <c r="G547">
        <v>67</v>
      </c>
      <c r="H547">
        <v>34</v>
      </c>
      <c r="I547">
        <f t="shared" ref="I547:J563" si="383">I546+1</f>
        <v>26</v>
      </c>
      <c r="J547">
        <f t="shared" si="383"/>
        <v>12</v>
      </c>
      <c r="K547" s="3">
        <f t="shared" si="381"/>
        <v>4.8939774838780199</v>
      </c>
      <c r="L547">
        <f t="shared" si="377"/>
        <v>6</v>
      </c>
      <c r="M547" s="3">
        <f t="shared" si="380"/>
        <v>3.2857142857142856</v>
      </c>
    </row>
    <row r="548" spans="1:13" x14ac:dyDescent="0.2">
      <c r="A548" t="s">
        <v>18</v>
      </c>
      <c r="B548">
        <v>2029</v>
      </c>
      <c r="C548">
        <v>97</v>
      </c>
      <c r="D548" s="2">
        <f t="shared" si="379"/>
        <v>83.714285714285708</v>
      </c>
      <c r="E548" s="2">
        <f t="shared" si="382"/>
        <v>79.599999999999994</v>
      </c>
      <c r="F548" s="1">
        <f t="shared" si="378"/>
        <v>43931</v>
      </c>
      <c r="G548">
        <v>70</v>
      </c>
      <c r="H548">
        <v>38</v>
      </c>
      <c r="I548">
        <f t="shared" si="383"/>
        <v>27</v>
      </c>
      <c r="J548">
        <f t="shared" si="383"/>
        <v>13</v>
      </c>
      <c r="K548" s="3">
        <f t="shared" si="381"/>
        <v>4.5753845353043738</v>
      </c>
      <c r="L548">
        <f t="shared" si="377"/>
        <v>4</v>
      </c>
      <c r="M548" s="3">
        <f t="shared" si="380"/>
        <v>3.2857142857142856</v>
      </c>
    </row>
    <row r="549" spans="1:13" x14ac:dyDescent="0.2">
      <c r="A549" t="s">
        <v>18</v>
      </c>
      <c r="B549">
        <v>2065</v>
      </c>
      <c r="C549">
        <v>36</v>
      </c>
      <c r="D549" s="2">
        <f t="shared" si="379"/>
        <v>72.285714285714292</v>
      </c>
      <c r="E549" s="2">
        <f t="shared" si="382"/>
        <v>78.8</v>
      </c>
      <c r="F549" s="1">
        <f t="shared" si="378"/>
        <v>43932</v>
      </c>
      <c r="G549">
        <v>71</v>
      </c>
      <c r="H549">
        <v>39</v>
      </c>
      <c r="I549">
        <f t="shared" si="383"/>
        <v>28</v>
      </c>
      <c r="J549">
        <f t="shared" si="383"/>
        <v>14</v>
      </c>
      <c r="K549" s="3">
        <f t="shared" si="381"/>
        <v>3.7466679830190546</v>
      </c>
      <c r="L549">
        <f t="shared" si="377"/>
        <v>1</v>
      </c>
      <c r="M549" s="3">
        <f t="shared" si="380"/>
        <v>3.1428571428571428</v>
      </c>
    </row>
    <row r="550" spans="1:13" x14ac:dyDescent="0.2">
      <c r="A550" t="s">
        <v>18</v>
      </c>
      <c r="B550">
        <v>2118</v>
      </c>
      <c r="C550">
        <v>53</v>
      </c>
      <c r="D550" s="2">
        <f t="shared" si="379"/>
        <v>69.571428571428569</v>
      </c>
      <c r="E550" s="2">
        <f t="shared" si="382"/>
        <v>77.599999999999994</v>
      </c>
      <c r="F550" s="1">
        <f t="shared" si="378"/>
        <v>43933</v>
      </c>
      <c r="G550">
        <v>73</v>
      </c>
      <c r="H550">
        <v>41</v>
      </c>
      <c r="I550">
        <f t="shared" si="383"/>
        <v>29</v>
      </c>
      <c r="J550">
        <f t="shared" si="383"/>
        <v>15</v>
      </c>
      <c r="K550" s="3">
        <f t="shared" si="381"/>
        <v>3.4635626570575124</v>
      </c>
      <c r="L550">
        <f t="shared" si="377"/>
        <v>2</v>
      </c>
      <c r="M550" s="3">
        <f t="shared" si="380"/>
        <v>3.2857142857142856</v>
      </c>
    </row>
    <row r="551" spans="1:13" x14ac:dyDescent="0.2">
      <c r="A551" t="s">
        <v>18</v>
      </c>
      <c r="B551">
        <v>2134</v>
      </c>
      <c r="C551">
        <v>16</v>
      </c>
      <c r="D551" s="2">
        <f t="shared" si="379"/>
        <v>66.142857142857139</v>
      </c>
      <c r="E551" s="2">
        <f t="shared" si="382"/>
        <v>61.4</v>
      </c>
      <c r="F551" s="1">
        <f t="shared" si="378"/>
        <v>43934</v>
      </c>
      <c r="G551">
        <v>74</v>
      </c>
      <c r="H551">
        <v>44</v>
      </c>
      <c r="I551">
        <f t="shared" si="383"/>
        <v>30</v>
      </c>
      <c r="J551">
        <f t="shared" si="383"/>
        <v>16</v>
      </c>
      <c r="K551" s="3">
        <f t="shared" si="381"/>
        <v>3.1942783552571061</v>
      </c>
      <c r="L551">
        <f t="shared" si="377"/>
        <v>3</v>
      </c>
      <c r="M551" s="3">
        <f t="shared" si="380"/>
        <v>3.4285714285714284</v>
      </c>
    </row>
    <row r="552" spans="1:13" x14ac:dyDescent="0.2">
      <c r="A552" t="s">
        <v>18</v>
      </c>
      <c r="B552">
        <v>2164</v>
      </c>
      <c r="C552">
        <v>30</v>
      </c>
      <c r="D552" s="2">
        <f t="shared" si="379"/>
        <v>62</v>
      </c>
      <c r="E552" s="2">
        <f t="shared" si="382"/>
        <v>46.4</v>
      </c>
      <c r="F552" s="1">
        <f t="shared" si="378"/>
        <v>43935</v>
      </c>
      <c r="G552">
        <v>75</v>
      </c>
      <c r="H552">
        <v>49</v>
      </c>
      <c r="I552">
        <f t="shared" si="383"/>
        <v>31</v>
      </c>
      <c r="J552">
        <f t="shared" si="383"/>
        <v>17</v>
      </c>
      <c r="K552" s="3">
        <f t="shared" si="381"/>
        <v>2.9444356498337818</v>
      </c>
      <c r="L552">
        <f t="shared" si="377"/>
        <v>5</v>
      </c>
      <c r="M552" s="3">
        <f t="shared" si="380"/>
        <v>3.5714285714285716</v>
      </c>
    </row>
    <row r="553" spans="1:13" x14ac:dyDescent="0.2">
      <c r="A553" t="s">
        <v>18</v>
      </c>
      <c r="B553">
        <v>2245</v>
      </c>
      <c r="C553">
        <v>81</v>
      </c>
      <c r="D553" s="2">
        <f t="shared" si="379"/>
        <v>59.714285714285715</v>
      </c>
      <c r="E553" s="2">
        <f t="shared" si="382"/>
        <v>43.2</v>
      </c>
      <c r="F553" s="1">
        <f t="shared" si="378"/>
        <v>43936</v>
      </c>
      <c r="G553">
        <v>78</v>
      </c>
      <c r="H553">
        <v>54</v>
      </c>
      <c r="I553">
        <f t="shared" si="383"/>
        <v>32</v>
      </c>
      <c r="J553">
        <f t="shared" si="383"/>
        <v>18</v>
      </c>
      <c r="K553" s="3">
        <f t="shared" si="381"/>
        <v>2.7921268257926615</v>
      </c>
      <c r="L553">
        <f t="shared" si="377"/>
        <v>5</v>
      </c>
      <c r="M553" s="3">
        <f t="shared" si="380"/>
        <v>3.7142857142857144</v>
      </c>
    </row>
    <row r="554" spans="1:13" x14ac:dyDescent="0.2">
      <c r="A554" t="s">
        <v>18</v>
      </c>
      <c r="B554">
        <v>2294</v>
      </c>
      <c r="C554">
        <v>49</v>
      </c>
      <c r="D554" s="2">
        <f t="shared" si="379"/>
        <v>51.714285714285715</v>
      </c>
      <c r="E554" s="2">
        <f>SUM(C550:C554)/5</f>
        <v>45.8</v>
      </c>
      <c r="F554" s="1">
        <f>F553+1</f>
        <v>43937</v>
      </c>
      <c r="G554">
        <v>79</v>
      </c>
      <c r="H554">
        <v>55</v>
      </c>
      <c r="I554">
        <f t="shared" si="383"/>
        <v>33</v>
      </c>
      <c r="J554">
        <f t="shared" si="383"/>
        <v>19</v>
      </c>
      <c r="K554" s="3">
        <f>D554/(SUM(B551:B553)/3)*100</f>
        <v>2.3711272679635815</v>
      </c>
      <c r="L554">
        <f t="shared" si="377"/>
        <v>1</v>
      </c>
      <c r="M554" s="3">
        <f t="shared" si="380"/>
        <v>3</v>
      </c>
    </row>
    <row r="555" spans="1:13" x14ac:dyDescent="0.2">
      <c r="A555" t="s">
        <v>18</v>
      </c>
      <c r="B555">
        <v>2349</v>
      </c>
      <c r="C555">
        <v>81</v>
      </c>
      <c r="D555" s="2">
        <f t="shared" si="379"/>
        <v>49.428571428571431</v>
      </c>
      <c r="E555" s="2">
        <f>SUM(C551:C555)/5</f>
        <v>51.4</v>
      </c>
      <c r="F555" s="1">
        <f>F554+1</f>
        <v>43938</v>
      </c>
      <c r="G555">
        <v>81</v>
      </c>
      <c r="H555">
        <v>59</v>
      </c>
      <c r="I555">
        <f t="shared" si="383"/>
        <v>34</v>
      </c>
      <c r="J555">
        <f t="shared" si="383"/>
        <v>20</v>
      </c>
      <c r="K555" s="3">
        <f>D555/(SUM(B552:B554)/3)*100</f>
        <v>2.2122290658766861</v>
      </c>
      <c r="L555">
        <f t="shared" si="377"/>
        <v>4</v>
      </c>
      <c r="M555" s="3">
        <f t="shared" si="380"/>
        <v>3</v>
      </c>
    </row>
    <row r="556" spans="1:13" x14ac:dyDescent="0.2">
      <c r="A556" t="s">
        <v>18</v>
      </c>
      <c r="B556">
        <v>2387</v>
      </c>
      <c r="C556">
        <v>38</v>
      </c>
      <c r="D556" s="2">
        <f t="shared" si="379"/>
        <v>49.714285714285715</v>
      </c>
      <c r="E556" s="2">
        <f>SUM(C552:C556)/5</f>
        <v>55.8</v>
      </c>
      <c r="F556" s="1">
        <f>F555+1</f>
        <v>43939</v>
      </c>
      <c r="G556">
        <v>82</v>
      </c>
      <c r="H556">
        <v>61</v>
      </c>
      <c r="I556">
        <f t="shared" si="383"/>
        <v>35</v>
      </c>
      <c r="J556">
        <f t="shared" si="383"/>
        <v>21</v>
      </c>
      <c r="K556" s="3">
        <f>D556/(SUM(B553:B555)/3)*100</f>
        <v>2.1652563464410157</v>
      </c>
      <c r="L556">
        <f t="shared" si="377"/>
        <v>2</v>
      </c>
      <c r="M556" s="3">
        <f t="shared" si="380"/>
        <v>3.1428571428571428</v>
      </c>
    </row>
    <row r="557" spans="1:13" x14ac:dyDescent="0.2">
      <c r="A557" t="s">
        <v>18</v>
      </c>
      <c r="B557">
        <v>2417</v>
      </c>
      <c r="C557">
        <f>B557-B556</f>
        <v>30</v>
      </c>
      <c r="D557" s="2">
        <f t="shared" si="379"/>
        <v>46.428571428571431</v>
      </c>
      <c r="E557" s="2">
        <f>SUM(C553:C557)/5</f>
        <v>55.8</v>
      </c>
      <c r="F557" s="1">
        <f>F556+1</f>
        <v>43940</v>
      </c>
      <c r="G557">
        <v>83</v>
      </c>
      <c r="H557">
        <v>62</v>
      </c>
      <c r="I557">
        <f t="shared" si="383"/>
        <v>36</v>
      </c>
      <c r="J557">
        <f t="shared" si="383"/>
        <v>22</v>
      </c>
      <c r="K557" s="3">
        <f>D557/(SUM(B554:B556)/3)*100</f>
        <v>1.9813046128835603</v>
      </c>
      <c r="L557">
        <f t="shared" si="377"/>
        <v>1</v>
      </c>
      <c r="M557" s="3">
        <f t="shared" si="380"/>
        <v>3</v>
      </c>
    </row>
    <row r="558" spans="1:13" x14ac:dyDescent="0.2">
      <c r="A558" t="s">
        <v>18</v>
      </c>
      <c r="B558">
        <v>2426</v>
      </c>
      <c r="C558">
        <v>9</v>
      </c>
      <c r="D558" s="2">
        <f t="shared" si="379"/>
        <v>45.428571428571431</v>
      </c>
      <c r="E558" s="2">
        <f>SUM(C554:C558)/5</f>
        <v>41.4</v>
      </c>
      <c r="F558" s="1">
        <f>F557+1</f>
        <v>43941</v>
      </c>
      <c r="G558">
        <v>84</v>
      </c>
      <c r="H558">
        <v>67</v>
      </c>
      <c r="I558">
        <f t="shared" si="383"/>
        <v>37</v>
      </c>
      <c r="J558">
        <f t="shared" si="383"/>
        <v>23</v>
      </c>
      <c r="K558" s="3">
        <f>D558/(SUM(B555:B557)/3)*100</f>
        <v>1.9052944818357933</v>
      </c>
      <c r="L558">
        <f t="shared" ref="L558:L559" si="384">H558-H557</f>
        <v>5</v>
      </c>
      <c r="M558" s="3">
        <f t="shared" si="380"/>
        <v>3.2857142857142856</v>
      </c>
    </row>
    <row r="559" spans="1:13" x14ac:dyDescent="0.2">
      <c r="A559" t="s">
        <v>18</v>
      </c>
      <c r="B559">
        <v>2414</v>
      </c>
      <c r="C559">
        <f t="shared" ref="C559:C565" si="385">B559-B558</f>
        <v>-12</v>
      </c>
      <c r="D559" s="2">
        <f t="shared" si="379"/>
        <v>39.428571428571431</v>
      </c>
      <c r="E559" s="2">
        <f t="shared" ref="E559" si="386">SUM(C555:C559)/5</f>
        <v>29.2</v>
      </c>
      <c r="F559" s="1">
        <f t="shared" ref="F559:F573" si="387">F558+1</f>
        <v>43942</v>
      </c>
      <c r="G559">
        <v>83</v>
      </c>
      <c r="H559">
        <v>70</v>
      </c>
      <c r="I559">
        <f t="shared" si="383"/>
        <v>38</v>
      </c>
      <c r="J559">
        <f t="shared" si="383"/>
        <v>24</v>
      </c>
      <c r="K559" s="3">
        <f t="shared" ref="K559" si="388">D559/(SUM(B556:B558)/3)*100</f>
        <v>1.6360403082394785</v>
      </c>
      <c r="L559">
        <f t="shared" si="384"/>
        <v>3</v>
      </c>
      <c r="M559" s="3">
        <f t="shared" si="380"/>
        <v>3</v>
      </c>
    </row>
    <row r="560" spans="1:13" x14ac:dyDescent="0.2">
      <c r="A560" t="s">
        <v>18</v>
      </c>
      <c r="B560">
        <v>2496</v>
      </c>
      <c r="C560">
        <f t="shared" si="385"/>
        <v>82</v>
      </c>
      <c r="D560" s="2">
        <f t="shared" si="379"/>
        <v>39.571428571428569</v>
      </c>
      <c r="E560" s="2">
        <f t="shared" ref="E560" si="389">SUM(C556:C560)/5</f>
        <v>29.4</v>
      </c>
      <c r="F560" s="1">
        <f t="shared" si="387"/>
        <v>43943</v>
      </c>
      <c r="G560">
        <v>87</v>
      </c>
      <c r="H560">
        <v>79</v>
      </c>
      <c r="I560">
        <f t="shared" si="383"/>
        <v>39</v>
      </c>
      <c r="J560">
        <f t="shared" si="383"/>
        <v>25</v>
      </c>
      <c r="K560" s="3">
        <f t="shared" ref="K560:K562" si="390">D560/(SUM(B557:B559)/3)*100</f>
        <v>1.6358589736018423</v>
      </c>
      <c r="L560">
        <f t="shared" ref="L560:L562" si="391">H560-H559</f>
        <v>9</v>
      </c>
      <c r="M560" s="3">
        <f t="shared" si="380"/>
        <v>3.5714285714285716</v>
      </c>
    </row>
    <row r="561" spans="1:13" x14ac:dyDescent="0.2">
      <c r="A561" t="s">
        <v>18</v>
      </c>
      <c r="B561">
        <v>2530</v>
      </c>
      <c r="C561">
        <f t="shared" si="385"/>
        <v>34</v>
      </c>
      <c r="D561" s="2">
        <f t="shared" si="379"/>
        <v>37.428571428571431</v>
      </c>
      <c r="E561" s="2">
        <f t="shared" ref="E561" si="392">SUM(C557:C561)/5</f>
        <v>28.6</v>
      </c>
      <c r="F561" s="1">
        <f t="shared" si="387"/>
        <v>43944</v>
      </c>
      <c r="G561">
        <v>87</v>
      </c>
      <c r="H561">
        <v>84</v>
      </c>
      <c r="I561">
        <f t="shared" si="383"/>
        <v>40</v>
      </c>
      <c r="J561">
        <f t="shared" si="383"/>
        <v>26</v>
      </c>
      <c r="K561" s="3">
        <f t="shared" si="390"/>
        <v>1.5306122448979591</v>
      </c>
      <c r="L561">
        <f t="shared" si="391"/>
        <v>5</v>
      </c>
      <c r="M561" s="3">
        <f t="shared" si="380"/>
        <v>4.1428571428571432</v>
      </c>
    </row>
    <row r="562" spans="1:13" x14ac:dyDescent="0.2">
      <c r="A562" t="s">
        <v>18</v>
      </c>
      <c r="B562">
        <v>2557</v>
      </c>
      <c r="C562">
        <f t="shared" si="385"/>
        <v>27</v>
      </c>
      <c r="D562" s="2">
        <f t="shared" ref="D562" si="393">SUM(C556:C562)/7</f>
        <v>29.714285714285715</v>
      </c>
      <c r="E562" s="2">
        <f t="shared" ref="E562" si="394">SUM(C558:C562)/5</f>
        <v>28</v>
      </c>
      <c r="F562" s="1">
        <f t="shared" si="387"/>
        <v>43945</v>
      </c>
      <c r="G562">
        <v>88</v>
      </c>
      <c r="H562">
        <v>88</v>
      </c>
      <c r="I562">
        <f t="shared" si="383"/>
        <v>41</v>
      </c>
      <c r="J562">
        <f t="shared" si="383"/>
        <v>27</v>
      </c>
      <c r="K562" s="3">
        <f t="shared" si="390"/>
        <v>1.1981566820276499</v>
      </c>
      <c r="L562">
        <f t="shared" si="391"/>
        <v>4</v>
      </c>
      <c r="M562" s="3">
        <f t="shared" si="380"/>
        <v>4.1428571428571432</v>
      </c>
    </row>
    <row r="563" spans="1:13" x14ac:dyDescent="0.2">
      <c r="A563" t="s">
        <v>18</v>
      </c>
      <c r="B563">
        <v>2612</v>
      </c>
      <c r="C563">
        <f t="shared" si="385"/>
        <v>55</v>
      </c>
      <c r="D563" s="2">
        <f t="shared" ref="D563" si="395">SUM(C557:C563)/7</f>
        <v>32.142857142857146</v>
      </c>
      <c r="E563" s="2">
        <f t="shared" ref="E563" si="396">SUM(C559:C563)/5</f>
        <v>37.200000000000003</v>
      </c>
      <c r="F563" s="1">
        <f t="shared" si="387"/>
        <v>43946</v>
      </c>
      <c r="G563">
        <v>90</v>
      </c>
      <c r="H563">
        <v>95</v>
      </c>
      <c r="I563">
        <f t="shared" si="383"/>
        <v>42</v>
      </c>
      <c r="J563">
        <f t="shared" si="383"/>
        <v>28</v>
      </c>
      <c r="K563" s="3">
        <f t="shared" ref="K563:K565" si="397">D563/(SUM(B560:B562)/3)*100</f>
        <v>1.2716414536274752</v>
      </c>
      <c r="L563">
        <f t="shared" ref="L563:L565" si="398">H563-H562</f>
        <v>7</v>
      </c>
      <c r="M563" s="3">
        <f t="shared" si="380"/>
        <v>4.8571428571428568</v>
      </c>
    </row>
    <row r="564" spans="1:13" x14ac:dyDescent="0.2">
      <c r="A564" t="s">
        <v>18</v>
      </c>
      <c r="B564">
        <v>2630</v>
      </c>
      <c r="C564">
        <f t="shared" si="385"/>
        <v>18</v>
      </c>
      <c r="D564" s="2">
        <f t="shared" ref="D564" si="399">SUM(C558:C564)/7</f>
        <v>30.428571428571427</v>
      </c>
      <c r="E564" s="2">
        <f t="shared" ref="E564" si="400">SUM(C560:C564)/5</f>
        <v>43.2</v>
      </c>
      <c r="F564" s="1">
        <f t="shared" si="387"/>
        <v>43947</v>
      </c>
      <c r="G564">
        <v>91</v>
      </c>
      <c r="H564">
        <v>96</v>
      </c>
      <c r="I564">
        <f t="shared" ref="I564:J569" si="401">I563+1</f>
        <v>43</v>
      </c>
      <c r="J564">
        <f t="shared" si="401"/>
        <v>29</v>
      </c>
      <c r="K564" s="3">
        <f t="shared" si="397"/>
        <v>1.1856827417289815</v>
      </c>
      <c r="L564">
        <f t="shared" si="398"/>
        <v>1</v>
      </c>
      <c r="M564" s="3">
        <f t="shared" si="380"/>
        <v>4.8571428571428568</v>
      </c>
    </row>
    <row r="565" spans="1:13" x14ac:dyDescent="0.2">
      <c r="A565" t="s">
        <v>18</v>
      </c>
      <c r="B565">
        <v>2638</v>
      </c>
      <c r="C565">
        <f t="shared" si="385"/>
        <v>8</v>
      </c>
      <c r="D565" s="2">
        <f t="shared" ref="D565" si="402">SUM(C559:C565)/7</f>
        <v>30.285714285714285</v>
      </c>
      <c r="E565" s="2">
        <f t="shared" ref="E565" si="403">SUM(C561:C565)/5</f>
        <v>28.4</v>
      </c>
      <c r="F565" s="1">
        <f t="shared" si="387"/>
        <v>43948</v>
      </c>
      <c r="G565">
        <v>91</v>
      </c>
      <c r="H565">
        <v>98</v>
      </c>
      <c r="I565">
        <f t="shared" si="401"/>
        <v>44</v>
      </c>
      <c r="J565">
        <f t="shared" si="401"/>
        <v>30</v>
      </c>
      <c r="K565" s="3">
        <f t="shared" si="397"/>
        <v>1.1649845218251424</v>
      </c>
      <c r="L565">
        <f t="shared" si="398"/>
        <v>2</v>
      </c>
      <c r="M565" s="3">
        <f t="shared" ref="M565" si="404">SUM(L559:L565)/7</f>
        <v>4.4285714285714288</v>
      </c>
    </row>
    <row r="566" spans="1:13" x14ac:dyDescent="0.2">
      <c r="A566" t="s">
        <v>18</v>
      </c>
      <c r="B566">
        <v>2653</v>
      </c>
      <c r="C566">
        <f t="shared" ref="C566" si="405">B566-B565</f>
        <v>15</v>
      </c>
      <c r="D566" s="2">
        <f t="shared" ref="D566" si="406">SUM(C560:C566)/7</f>
        <v>34.142857142857146</v>
      </c>
      <c r="E566" s="2">
        <f t="shared" ref="E566" si="407">SUM(C562:C566)/5</f>
        <v>24.6</v>
      </c>
      <c r="F566" s="1">
        <f t="shared" si="387"/>
        <v>43949</v>
      </c>
      <c r="G566">
        <v>92</v>
      </c>
      <c r="H566">
        <v>101</v>
      </c>
      <c r="I566">
        <f t="shared" si="401"/>
        <v>45</v>
      </c>
      <c r="J566">
        <f t="shared" si="401"/>
        <v>31</v>
      </c>
      <c r="K566" s="3">
        <f t="shared" ref="K566" si="408">D566/(SUM(B563:B565)/3)*100</f>
        <v>1.299854967367658</v>
      </c>
      <c r="L566">
        <f t="shared" ref="L566" si="409">H566-H565</f>
        <v>3</v>
      </c>
      <c r="M566" s="3">
        <f t="shared" ref="M566" si="410">SUM(L560:L566)/7</f>
        <v>4.4285714285714288</v>
      </c>
    </row>
    <row r="567" spans="1:13" x14ac:dyDescent="0.2">
      <c r="A567" t="s">
        <v>18</v>
      </c>
      <c r="B567">
        <v>2679</v>
      </c>
      <c r="C567">
        <f t="shared" ref="C567:C568" si="411">B567-B566</f>
        <v>26</v>
      </c>
      <c r="D567" s="2">
        <f t="shared" ref="D567" si="412">SUM(C561:C567)/7</f>
        <v>26.142857142857142</v>
      </c>
      <c r="E567" s="2">
        <f t="shared" ref="E567:E568" si="413">SUM(C563:C567)/5</f>
        <v>24.4</v>
      </c>
      <c r="F567" s="1">
        <f t="shared" si="387"/>
        <v>43950</v>
      </c>
      <c r="G567">
        <v>92</v>
      </c>
      <c r="H567">
        <v>103</v>
      </c>
      <c r="I567">
        <f t="shared" si="401"/>
        <v>46</v>
      </c>
      <c r="J567">
        <f t="shared" si="401"/>
        <v>32</v>
      </c>
      <c r="K567" s="3">
        <f t="shared" ref="K567:K568" si="414">D567/(SUM(B564:B566)/3)*100</f>
        <v>0.99013472324922891</v>
      </c>
      <c r="L567">
        <f t="shared" ref="L567:L568" si="415">H567-H566</f>
        <v>2</v>
      </c>
      <c r="M567" s="3">
        <f t="shared" ref="M567" si="416">SUM(L561:L567)/7</f>
        <v>3.4285714285714284</v>
      </c>
    </row>
    <row r="568" spans="1:13" x14ac:dyDescent="0.2">
      <c r="A568" t="s">
        <v>18</v>
      </c>
      <c r="B568">
        <v>2690</v>
      </c>
      <c r="C568">
        <f t="shared" si="411"/>
        <v>11</v>
      </c>
      <c r="D568" s="2">
        <f t="shared" ref="D568" si="417">SUM(C562:C568)/7</f>
        <v>22.857142857142858</v>
      </c>
      <c r="E568" s="2">
        <f t="shared" si="413"/>
        <v>15.6</v>
      </c>
      <c r="F568" s="1">
        <f t="shared" si="387"/>
        <v>43951</v>
      </c>
      <c r="G568">
        <v>93</v>
      </c>
      <c r="H568">
        <v>106</v>
      </c>
      <c r="I568">
        <f t="shared" si="401"/>
        <v>47</v>
      </c>
      <c r="J568">
        <f t="shared" si="401"/>
        <v>33</v>
      </c>
      <c r="K568" s="3">
        <f t="shared" si="414"/>
        <v>0.86036924179960572</v>
      </c>
      <c r="L568">
        <f t="shared" si="415"/>
        <v>3</v>
      </c>
      <c r="M568" s="3">
        <f t="shared" ref="M568" si="418">SUM(L562:L568)/7</f>
        <v>3.1428571428571428</v>
      </c>
    </row>
    <row r="569" spans="1:13" x14ac:dyDescent="0.2">
      <c r="A569" t="s">
        <v>18</v>
      </c>
      <c r="B569">
        <v>2714</v>
      </c>
      <c r="C569">
        <f t="shared" ref="C569:C573" si="419">B569-B568</f>
        <v>24</v>
      </c>
      <c r="D569" s="2">
        <f t="shared" ref="D569" si="420">SUM(C563:C569)/7</f>
        <v>22.428571428571427</v>
      </c>
      <c r="E569" s="2">
        <f t="shared" ref="E569:E573" si="421">SUM(C565:C569)/5</f>
        <v>16.8</v>
      </c>
      <c r="F569" s="1">
        <f t="shared" si="387"/>
        <v>43952</v>
      </c>
      <c r="G569" s="4">
        <v>94</v>
      </c>
      <c r="H569" s="4">
        <v>110</v>
      </c>
      <c r="I569" s="4">
        <v>48</v>
      </c>
      <c r="J569">
        <f t="shared" si="401"/>
        <v>34</v>
      </c>
      <c r="K569" s="3">
        <f t="shared" ref="K569:K573" si="422">D569/(SUM(B566:B568)/3)*100</f>
        <v>0.83876482530184837</v>
      </c>
      <c r="L569">
        <f t="shared" ref="L569:L573" si="423">H569-H568</f>
        <v>4</v>
      </c>
      <c r="M569" s="3">
        <f t="shared" ref="M569:M572" si="424">SUM(L563:L569)/7</f>
        <v>3.1428571428571428</v>
      </c>
    </row>
    <row r="570" spans="1:13" x14ac:dyDescent="0.2">
      <c r="A570" t="s">
        <v>18</v>
      </c>
      <c r="B570">
        <v>2728</v>
      </c>
      <c r="C570">
        <f t="shared" si="419"/>
        <v>14</v>
      </c>
      <c r="D570" s="2">
        <f t="shared" ref="D570:D572" si="425">SUM(C564:C570)/7</f>
        <v>16.571428571428573</v>
      </c>
      <c r="E570" s="2">
        <f t="shared" si="421"/>
        <v>18</v>
      </c>
      <c r="F570" s="1">
        <f t="shared" si="387"/>
        <v>43953</v>
      </c>
      <c r="G570">
        <v>94</v>
      </c>
      <c r="H570">
        <v>112</v>
      </c>
      <c r="I570">
        <f t="shared" ref="I570:J573" si="426">I569+1</f>
        <v>49</v>
      </c>
      <c r="J570">
        <f t="shared" si="426"/>
        <v>35</v>
      </c>
      <c r="K570" s="3">
        <f t="shared" si="422"/>
        <v>0.61504745409236317</v>
      </c>
      <c r="L570">
        <f t="shared" si="423"/>
        <v>2</v>
      </c>
      <c r="M570" s="3">
        <f t="shared" si="424"/>
        <v>2.4285714285714284</v>
      </c>
    </row>
    <row r="571" spans="1:13" x14ac:dyDescent="0.2">
      <c r="A571" t="s">
        <v>18</v>
      </c>
      <c r="B571">
        <v>2738</v>
      </c>
      <c r="C571">
        <f t="shared" si="419"/>
        <v>10</v>
      </c>
      <c r="D571" s="2">
        <f t="shared" si="425"/>
        <v>15.428571428571429</v>
      </c>
      <c r="E571" s="2">
        <f t="shared" si="421"/>
        <v>17</v>
      </c>
      <c r="F571" s="1">
        <f t="shared" si="387"/>
        <v>43954</v>
      </c>
      <c r="G571">
        <v>95</v>
      </c>
      <c r="H571">
        <v>113</v>
      </c>
      <c r="I571">
        <f t="shared" si="426"/>
        <v>50</v>
      </c>
      <c r="J571">
        <f t="shared" si="426"/>
        <v>36</v>
      </c>
      <c r="K571" s="3">
        <f t="shared" si="422"/>
        <v>0.56917995924390419</v>
      </c>
      <c r="L571">
        <f t="shared" si="423"/>
        <v>1</v>
      </c>
      <c r="M571" s="3">
        <f t="shared" si="424"/>
        <v>2.4285714285714284</v>
      </c>
    </row>
    <row r="572" spans="1:13" x14ac:dyDescent="0.2">
      <c r="A572" t="s">
        <v>18</v>
      </c>
      <c r="B572">
        <v>2788</v>
      </c>
      <c r="C572">
        <f t="shared" si="419"/>
        <v>50</v>
      </c>
      <c r="D572" s="2">
        <f t="shared" si="425"/>
        <v>21.428571428571427</v>
      </c>
      <c r="E572" s="2">
        <f t="shared" si="421"/>
        <v>21.8</v>
      </c>
      <c r="F572" s="1">
        <f t="shared" si="387"/>
        <v>43955</v>
      </c>
      <c r="G572">
        <v>96</v>
      </c>
      <c r="H572">
        <v>113</v>
      </c>
      <c r="I572">
        <f t="shared" si="426"/>
        <v>51</v>
      </c>
      <c r="J572">
        <f t="shared" si="426"/>
        <v>37</v>
      </c>
      <c r="K572" s="3">
        <f t="shared" si="422"/>
        <v>0.78588892769821861</v>
      </c>
      <c r="L572">
        <f t="shared" si="423"/>
        <v>0</v>
      </c>
      <c r="M572" s="3">
        <f t="shared" si="424"/>
        <v>2.1428571428571428</v>
      </c>
    </row>
    <row r="573" spans="1:13" x14ac:dyDescent="0.2">
      <c r="A573" t="s">
        <v>18</v>
      </c>
      <c r="B573">
        <v>2799</v>
      </c>
      <c r="C573">
        <f t="shared" si="419"/>
        <v>11</v>
      </c>
      <c r="D573" s="2">
        <f t="shared" ref="D573" si="427">SUM(C567:C573)/7</f>
        <v>20.857142857142858</v>
      </c>
      <c r="E573" s="2">
        <f t="shared" si="421"/>
        <v>21.8</v>
      </c>
      <c r="F573" s="1">
        <f t="shared" si="387"/>
        <v>43956</v>
      </c>
      <c r="G573">
        <v>97</v>
      </c>
      <c r="H573">
        <v>118</v>
      </c>
      <c r="I573">
        <f t="shared" si="426"/>
        <v>52</v>
      </c>
      <c r="J573">
        <f t="shared" si="426"/>
        <v>38</v>
      </c>
      <c r="K573" s="3">
        <f t="shared" si="422"/>
        <v>0.75807400740766384</v>
      </c>
      <c r="L573">
        <f t="shared" si="423"/>
        <v>5</v>
      </c>
      <c r="M573" s="3">
        <f t="shared" ref="M573" si="428">SUM(L567:L573)/7</f>
        <v>2.4285714285714284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Germany10States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2020-05-05T07:15:40Z</dcterms:modified>
</cp:coreProperties>
</file>