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L\ml\TheDataScienceCourse\Part_2_Statistics\"/>
    </mc:Choice>
  </mc:AlternateContent>
  <xr:revisionPtr revIDLastSave="0" documentId="10_ncr:100000_{8DE8E9DC-9595-417D-B82B-76036A5E5E7E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Std and cv" sheetId="9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9" l="1"/>
  <c r="I16" i="9"/>
  <c r="I19" i="9"/>
  <c r="I15" i="9"/>
  <c r="I14" i="9"/>
  <c r="I18" i="9"/>
  <c r="I17" i="9"/>
  <c r="I13" i="9" l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<sst xmlns="http://schemas.openxmlformats.org/spreadsheetml/2006/main" count="23" uniqueCount="23">
  <si>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</si>
  <si>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</si>
  <si>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</si>
  <si>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</si>
  <si>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</si>
  <si>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</si>
  <si>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</si>
  <si>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</si>
  <si>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</si>
  <si>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</si>
  <si>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</si>
  <si>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</si>
  <si>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</si>
  <si>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</si>
  <si>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</si>
  <si>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</si>
  <si>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</si>
  <si>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Mean Denmark</t>
  </si>
  <si>
    <t>Variance Denmark</t>
  </si>
  <si>
    <t>SD Denmark</t>
  </si>
  <si>
    <t>CV Denmark</t>
  </si>
  <si>
    <t>SD USA</t>
  </si>
  <si>
    <t>CV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</si>
</sst>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43" fontId="2" fillId="2" borderId="0" xfId="0" applyNumberFormat="1" applyFont="1" applyFill="1"/>
  </cellXfs>
  <cellStyles count="2">
    <cellStyle name="Κανονικό" xfId="0" builtinId="0"/>
    <cellStyle name="Νομισματική μονάδα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I21" sqref="I21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2.4257812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4">
        <v>63000</v>
      </c>
      <c r="F15" s="12"/>
      <c r="H15" s="4" t="s">
        <v>21</v>
      </c>
      <c r="I15" s="1">
        <f>_xlfn.STDEV.S(B14:B24)</f>
        <v>365285.38095078978</v>
      </c>
    </row>
    <row r="16" spans="2:12" x14ac:dyDescent="0.2">
      <c r="B16" s="5">
        <v>49000</v>
      </c>
      <c r="E16" s="14">
        <v>76000</v>
      </c>
      <c r="F16" s="12"/>
      <c r="G16" s="7"/>
      <c r="H16" s="4" t="s">
        <v>22</v>
      </c>
      <c r="I16" s="18">
        <f>I15/I13</f>
        <v>1.9240920690018759</v>
      </c>
      <c r="K16" s="4"/>
      <c r="L16" s="16"/>
    </row>
    <row r="17" spans="2:12" x14ac:dyDescent="0.2">
      <c r="B17" s="5">
        <v>324000</v>
      </c>
      <c r="E17" s="14">
        <v>79000</v>
      </c>
      <c r="F17" s="12"/>
      <c r="H17" s="4" t="s">
        <v>17</v>
      </c>
      <c r="I17" s="16">
        <f>AVERAGE(E14:E24)</f>
        <v>67636.363636363632</v>
      </c>
      <c r="K17" s="4"/>
      <c r="L17" s="17"/>
    </row>
    <row r="18" spans="2:12" x14ac:dyDescent="0.2">
      <c r="B18" s="5">
        <v>1264000</v>
      </c>
      <c r="E18" s="14">
        <v>67000</v>
      </c>
      <c r="F18" s="12"/>
      <c r="H18" s="4" t="s">
        <v>18</v>
      </c>
      <c r="I18" s="5">
        <f>_xlfn.VAR.S(E14:E24)</f>
        <v>37654545.454545453</v>
      </c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  <c r="H19" s="4" t="s">
        <v>19</v>
      </c>
      <c r="I19" s="1">
        <f>_xlfn.STDEV.S(E14:E24)</f>
        <v>6136.3299662375921</v>
      </c>
    </row>
    <row r="20" spans="2:12" x14ac:dyDescent="0.2">
      <c r="B20" s="5">
        <v>64000</v>
      </c>
      <c r="D20" s="8"/>
      <c r="E20" s="14">
        <v>69000</v>
      </c>
      <c r="F20" s="12"/>
      <c r="G20" s="7"/>
      <c r="H20" s="4" t="s">
        <v>20</v>
      </c>
      <c r="I20" s="13">
        <f>I19/I17</f>
        <v>9.072530864060957E-2</v>
      </c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Nick Zarkadas</cp:lastModifiedBy>
  <dcterms:created xsi:type="dcterms:W3CDTF">2017-04-19T13:21:25Z</dcterms:created>
  <dcterms:modified xsi:type="dcterms:W3CDTF">2019-01-04T20:30:12Z</dcterms:modified>
</cp:coreProperties>
</file>