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<sst xmlns="http://schemas.openxmlformats.org/spreadsheetml/2006/main" count="14" uniqueCount="14">
  <si>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Confidence interval for the difference of two means. Independent samples, variance known</t>
  </si>
  <si>
    <t xml:space="preserve">University example</t>
  </si>
  <si>
    <t xml:space="preserve">Engineering</t>
  </si>
  <si>
    <t xml:space="preserve">Management</t>
  </si>
  <si>
    <t xml:space="preserve">Difference</t>
  </si>
  <si>
    <t xml:space="preserve">Confidence intervals</t>
  </si>
  <si>
    <t xml:space="preserve">Size</t>
  </si>
  <si>
    <t xml:space="preserve">?</t>
  </si>
  <si>
    <t xml:space="preserve">Sample mean</t>
  </si>
  <si>
    <t xml:space="preserve">Z</t>
  </si>
  <si>
    <t xml:space="preserve">CI low</t>
  </si>
  <si>
    <t xml:space="preserve">CI high</t>
  </si>
  <si>
    <t xml:space="preserve">Population std</t>
  </si>
  <si>
    <r>
      <rPr>
        <b val="true"/>
        <sz val="9"/>
        <color rgb="FF002060"/>
        <rFont val="Arial"/>
        <family val="2"/>
        <charset val="1"/>
      </rPr>
      <t xml:space="preserve">95% CI, z</t>
    </r>
    <r>
      <rPr>
        <b val="true"/>
        <vertAlign val="subscript"/>
        <sz val="9"/>
        <color rgb="FF002060"/>
        <rFont val="Arial"/>
        <family val="2"/>
        <charset val="1"/>
      </rPr>
      <t xml:space="preserve">0.025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</si>
</sst>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2"/>
  <sheetViews>
    <sheetView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selection pane="topLeft" activeCell="C11" activeCellId="0" sqref="C1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22"/>
    <col collapsed="false" customWidth="true" hidden="false" outlineLevel="0" max="3" min="3" style="1" width="10.77"/>
    <col collapsed="false" customWidth="true" hidden="false" outlineLevel="0" max="4" min="4" style="1" width="11.33"/>
    <col collapsed="false" customWidth="true" hidden="false" outlineLevel="0" max="5" min="5" style="1" width="10.99"/>
    <col collapsed="false" customWidth="true" hidden="false" outlineLevel="0" max="7" min="6" style="1" width="8.89"/>
    <col collapsed="false" customWidth="true" hidden="false" outlineLevel="0" max="8" min="8" style="1" width="5.66"/>
    <col collapsed="false" customWidth="true" hidden="false" outlineLevel="0" max="9" min="9" style="1" width="6.44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1.4" hidden="false" customHeight="false" outlineLevel="0" collapsed="false">
      <c r="M4" s="4"/>
      <c r="N4" s="4"/>
    </row>
    <row r="5" customFormat="false" ht="11.4" hidden="false" customHeight="false" outlineLevel="0" collapsed="false">
      <c r="M5" s="5"/>
      <c r="N5" s="5"/>
    </row>
    <row r="6" customFormat="false" ht="12.6" hidden="false" customHeight="false" outlineLevel="0" collapsed="false">
      <c r="B6" s="6"/>
      <c r="C6" s="6" t="s">
        <v>2</v>
      </c>
      <c r="D6" s="6" t="s">
        <v>3</v>
      </c>
      <c r="E6" s="6" t="s">
        <v>4</v>
      </c>
      <c r="G6" s="3" t="s">
        <v>5</v>
      </c>
    </row>
    <row r="7" customFormat="false" ht="12" hidden="false" customHeight="false" outlineLevel="0" collapsed="false">
      <c r="B7" s="3" t="s">
        <v>6</v>
      </c>
      <c r="C7" s="1" t="n">
        <v>100</v>
      </c>
      <c r="D7" s="1" t="n">
        <v>70</v>
      </c>
      <c r="E7" s="7" t="s">
        <v>7</v>
      </c>
    </row>
    <row r="8" customFormat="false" ht="12.6" hidden="false" customHeight="false" outlineLevel="0" collapsed="false">
      <c r="B8" s="3" t="s">
        <v>8</v>
      </c>
      <c r="C8" s="1" t="n">
        <v>58</v>
      </c>
      <c r="D8" s="1" t="n">
        <v>65</v>
      </c>
      <c r="E8" s="8" t="n">
        <f aca="false">C8-D8</f>
        <v>-7</v>
      </c>
      <c r="G8" s="6" t="s">
        <v>9</v>
      </c>
      <c r="H8" s="6" t="s">
        <v>10</v>
      </c>
      <c r="I8" s="6" t="s">
        <v>11</v>
      </c>
    </row>
    <row r="9" customFormat="false" ht="12" hidden="false" customHeight="false" outlineLevel="0" collapsed="false">
      <c r="B9" s="9" t="s">
        <v>12</v>
      </c>
      <c r="C9" s="10" t="n">
        <v>10</v>
      </c>
      <c r="D9" s="10" t="n">
        <v>5</v>
      </c>
      <c r="E9" s="11" t="n">
        <f aca="false">SQRT((C9*C9/C7+D9*D9/D7))</f>
        <v>1.16496474502144</v>
      </c>
      <c r="G9" s="12" t="n">
        <v>0.95</v>
      </c>
      <c r="H9" s="8" t="n">
        <f aca="false">E8-C11*E9</f>
        <v>-9.28333090024201</v>
      </c>
      <c r="I9" s="8" t="n">
        <f aca="false">E8+C11*E9</f>
        <v>-4.71666909975799</v>
      </c>
    </row>
    <row r="10" customFormat="false" ht="12" hidden="false" customHeight="false" outlineLevel="0" collapsed="false">
      <c r="G10" s="13"/>
      <c r="H10" s="14"/>
      <c r="I10" s="14"/>
    </row>
    <row r="11" customFormat="false" ht="14.15" hidden="false" customHeight="false" outlineLevel="0" collapsed="false">
      <c r="B11" s="3" t="s">
        <v>13</v>
      </c>
      <c r="C11" s="1" t="n">
        <v>1.96</v>
      </c>
    </row>
    <row r="12" customFormat="false" ht="12" hidden="false" customHeight="false" outlineLevel="0" collapsed="false">
      <c r="B12" s="3"/>
    </row>
  </sheetData>
  <mergeCells count="1"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2019-01-10T16:18:29Z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