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each\REACH Afghanistan Dropbox\REACH_AFG\01_projects\06_shelter\04_Data_Analysis\"/>
    </mc:Choice>
  </mc:AlternateContent>
  <bookViews>
    <workbookView xWindow="0" yWindow="0" windowWidth="23040" windowHeight="9096" activeTab="1"/>
  </bookViews>
  <sheets>
    <sheet name="Sheet1" sheetId="1" r:id="rId1"/>
    <sheet name="Sheet3" sheetId="3" r:id="rId2"/>
    <sheet name="Sheet2" sheetId="2" r:id="rId3"/>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6" i="1" l="1"/>
</calcChain>
</file>

<file path=xl/sharedStrings.xml><?xml version="1.0" encoding="utf-8"?>
<sst xmlns="http://schemas.openxmlformats.org/spreadsheetml/2006/main" count="130" uniqueCount="105">
  <si>
    <t>SN</t>
  </si>
  <si>
    <t>Criteria</t>
  </si>
  <si>
    <t>Weight</t>
  </si>
  <si>
    <t>Descriptions</t>
  </si>
  <si>
    <t>Women or child HoH without adult male</t>
  </si>
  <si>
    <t xml:space="preserve">Includes women who are widows, separated or divorced. This category excludes households with adult able body and mind male that are not HoH and where adult members are sending remittances from within or outside the country. However, it includes households where the women are effectively the head of household, e.g. responsible for income generation or with adult males with disability. </t>
  </si>
  <si>
    <t>HHs with dependency ratio of 8 or more</t>
  </si>
  <si>
    <t>Dependency ratio is calculated only with respect to able body and mind adult male or adult working woman (i.e. earning a livelihood or having an income generating source that is not based on exploitation or a degrading form of employment). Dependency ratio for these criteria is the total number of household members divided by able bodied and mind adult male and adult working woman. Adult male or adult working woman with physical or mental disability, or any form of chronic illness that renders her/him incapable of undertaking any form of income generating/livelihood activity will not be considered an able bodied and mind male or adult working woman for the purposes for calculating the ratio.</t>
  </si>
  <si>
    <t xml:space="preserve">HHs with no adult male of working age or adult working women. </t>
  </si>
  <si>
    <t xml:space="preserve">There are two reasons for inclusion of this criteria: (i) cultural reasons that prevent women from working outside the home and (ii) limited working opportunities available for women. An adult is only a person between the age of 18 and 59. </t>
  </si>
  <si>
    <t>HH with poor asset holdings</t>
  </si>
  <si>
    <t>HHs that lack basic assets, such as winter clothing, heating stove, and cooking facilities. A HH can be considered vulnerable if they are missing any of the mentioned items due to lack of financial resources.</t>
  </si>
  <si>
    <t>HHs residing with  or hosting other HH.</t>
  </si>
  <si>
    <t>This criterion is applied for the IDP/returnee household when residing with a host community member, and for host community HH when they are hosting IDP/returnees. For displaced and returnee living with hosting HH is often sign of social cohesion and safety nets that supports the HH during the period of displacement. However, it may also indicate a lack of access to housing due to the lack of property ownership or access to housing due to financial constraints, for an example to rent a house, that make both the hosting and the hosted household displaced more susceptible to risks and vulnerably. Hosting IDP or returnee families may also strain family resources for both households. Support to these HH contributes positively towards the cohesion between the two households and addresses needs arising from the sharing resources.</t>
  </si>
  <si>
    <t>HHs living in open, emergency or makeshift shelter</t>
  </si>
  <si>
    <t>These types of shelter include tent, makeshift housing whose shelter condition is poor and inadequate for the safety, dignity and living condition of the family. It includes IDPs living in critical climatic conditions due to altitude, temperature and weather, including the following;</t>
  </si>
  <si>
    <t>Families living in open space.</t>
  </si>
  <si>
    <t>Families living in damaged, makeshift and poor shelters conditions.</t>
  </si>
  <si>
    <t>Families living in informal settlement.</t>
  </si>
  <si>
    <t>Families forced to relocate and in urgent need of shelter assistance</t>
  </si>
  <si>
    <t>HH relying only on borrowing, begging or zakat</t>
  </si>
  <si>
    <t xml:space="preserve">HHs that rely solely on borrowing, social charity, begging and support from others in order to survive. These HHs may have able male members who have the capacity to work but are unemployed due to limited work opportunities.  </t>
  </si>
  <si>
    <t>HH relying on casual labour by one member</t>
  </si>
  <si>
    <t xml:space="preserve">HH relying on casual labour by one member as the main or only source of income. This should be considered in the context where the number of available working days are scarce. HHs with more than one member who is a casual labourer will not be considered in this category.  Household size and reliance on casual labour must be considered in the classification. This is based on the NRVA 2011/12 which found that a HH with 1-2 casual labourers was living below the poverty line. </t>
  </si>
  <si>
    <t>Households without any source of livelihood or income generating activities</t>
  </si>
  <si>
    <t xml:space="preserve">Household with no access to livelihood or income generating activities are most commonly implementing negative coping strategies. The type of negative coping strategies becomes increasingly more dangerous if households are unable to meet their basic needs which also leads to households to greater vulnerability to shocks, lower resilience and decreased capacity for rebuilding lives. </t>
  </si>
  <si>
    <t>HHs with one or more members having disability or chronic illness, excluding HoH</t>
  </si>
  <si>
    <t xml:space="preserve">Household providing for people with physical or mental disability, or to members with chronic illness have to tend to multiple needs of such household members. If the HoH has disability or chronic illness they need to be counted under criteria These are often correlated with medical costs, decrease in household time dedicated towards to income generating opportunities, decrease in the number of household members contributing to income generating activities, stigmatisation, marginalisation and other concerns that directly impact the overall shelter situation of the household. </t>
  </si>
  <si>
    <t>Serial</t>
  </si>
  <si>
    <t>Person with disability or elder as HoH</t>
  </si>
  <si>
    <t>HH referred by the protection agencies</t>
  </si>
  <si>
    <t>Total Score</t>
  </si>
  <si>
    <t>Category of HH</t>
  </si>
  <si>
    <t>0 to 8</t>
  </si>
  <si>
    <t>Not Sufficiently Vulnerable</t>
  </si>
  <si>
    <t>9 to 16</t>
  </si>
  <si>
    <t>Vulnerable</t>
  </si>
  <si>
    <t>17 to 24</t>
  </si>
  <si>
    <t>Most Vulnerable</t>
  </si>
  <si>
    <t>New Calculation: @ of HHs with no adult male of workign are or adult working women</t>
  </si>
  <si>
    <t>124: new calculation: @ of households relying on borrowin, beggin or social charity for coping</t>
  </si>
  <si>
    <t>38: A10 How many members of your household have a disability or chronic illness that prevents them from completing everyday tasks? = yes</t>
  </si>
  <si>
    <t>48: New Calculation: % of Households relying on casual labour</t>
  </si>
  <si>
    <t>44: % of HHs without any source of livelihood or income generating activities</t>
  </si>
  <si>
    <t>56: New Calculation: % of HHs living in unsafe shelter</t>
  </si>
  <si>
    <t>37: New Calculation: % of HHs with dependency ratio of 8 or more = yes</t>
  </si>
  <si>
    <t>149: New Calculation: HHs with Poor Asset Holdings</t>
  </si>
  <si>
    <t>82: % of households residing with or hosting other households</t>
  </si>
  <si>
    <t>14: New Calcualtion: % of femail headed hhs`</t>
  </si>
  <si>
    <t>If yes = 3</t>
  </si>
  <si>
    <t>If yes = 2</t>
  </si>
  <si>
    <t>If yes = 1</t>
  </si>
  <si>
    <t>I yes = 2</t>
  </si>
  <si>
    <t>0 to 7</t>
  </si>
  <si>
    <t>8 to 14</t>
  </si>
  <si>
    <t>15 to 21</t>
  </si>
  <si>
    <t>Indicator</t>
  </si>
  <si>
    <t>Total possible score for HH is 15</t>
  </si>
  <si>
    <t>Severity Score</t>
  </si>
  <si>
    <t>None/minimal</t>
  </si>
  <si>
    <t>Stress</t>
  </si>
  <si>
    <t>Severe</t>
  </si>
  <si>
    <t>yes = 3
no = 0</t>
  </si>
  <si>
    <t>yes = 2
no = 0</t>
  </si>
  <si>
    <t>greater than or equal to  8 = 3
Less than 8 = 0</t>
  </si>
  <si>
    <t>DAP Line 37: New calculation &gt;=8</t>
  </si>
  <si>
    <t>yes = 1
no = 0</t>
  </si>
  <si>
    <t>DAP Line 149: New calculation = yes</t>
  </si>
  <si>
    <t>% of households residing with or hosting other households</t>
  </si>
  <si>
    <t>% of HHs living in unsafe shelter</t>
  </si>
  <si>
    <t>% of HHs without any source of livelihood or income generating activities</t>
  </si>
  <si>
    <t>greater than 0 = 2
0 = 0</t>
  </si>
  <si>
    <t>Thresholds (data team)</t>
  </si>
  <si>
    <t>Thresholds (ES-NFI SAG)</t>
  </si>
  <si>
    <t>If head of household = female OR head of household is a child (age &lt;18) AND no adult males reported in household AND household is not receiving remittances from abroad</t>
  </si>
  <si>
    <t>Vulnerable Population</t>
  </si>
  <si>
    <t>HHs with no adult male of working age or adult working women.</t>
  </si>
  <si>
    <t>Elderly head of household</t>
  </si>
  <si>
    <t>HHs with poor asset holdings</t>
  </si>
  <si>
    <t>% of households relying on borrowing, begging or zakat</t>
  </si>
  <si>
    <r>
      <t xml:space="preserve">% of Households relying on casual labour </t>
    </r>
    <r>
      <rPr>
        <sz val="9"/>
        <color rgb="FFFF0000"/>
        <rFont val="Arial Narrow"/>
        <family val="2"/>
      </rPr>
      <t>by one member</t>
    </r>
  </si>
  <si>
    <t>HHs with one or more members having disability or chronic illness</t>
  </si>
  <si>
    <t>Number of household members divided by number of adult males and adult females (aged 18 – 64 years)</t>
  </si>
  <si>
    <t>No working-age adult male reported in household (aged 18 - 64) and 0 breadwinners reported for the household</t>
  </si>
  <si>
    <t>yes=3
no = 0</t>
  </si>
  <si>
    <t>Head of household is &gt;65 years</t>
  </si>
  <si>
    <t>Household does not own any of the following items: cooking pots of 5L or more, heating fuel, jackets (1 per person), shoes (1 per person), caps (1 per person), gloves (1 per person)</t>
  </si>
  <si>
    <t>Household reported ‘loans’, ‘borrow materials’, or ‘scavenge’ as coping strategies when lacking access to ESNFI aid distributions</t>
  </si>
  <si>
    <t>Number of breadwinners (currently working and over 16 years) reported for the household = 0</t>
  </si>
  <si>
    <t>Number of household members reported to have a disability or chronic illness = 1 or more</t>
  </si>
  <si>
    <t>0-8</t>
  </si>
  <si>
    <t>9-16</t>
  </si>
  <si>
    <t>17-24</t>
  </si>
  <si>
    <r>
      <rPr>
        <sz val="9"/>
        <color rgb="FFFF0000"/>
        <rFont val="Arial Narrow"/>
        <family val="2"/>
      </rPr>
      <t>DAP Line 43</t>
    </r>
    <r>
      <rPr>
        <sz val="9"/>
        <color theme="1"/>
        <rFont val="Arial Narrow"/>
        <family val="2"/>
      </rPr>
      <t>: New calculation = yes</t>
    </r>
  </si>
  <si>
    <r>
      <rPr>
        <sz val="9"/>
        <color rgb="FFFF0000"/>
        <rFont val="Arial Narrow"/>
        <family val="2"/>
      </rPr>
      <t xml:space="preserve">Number of breadwinners (currently working and over 16 years) reported for the household = 1 </t>
    </r>
    <r>
      <rPr>
        <sz val="9"/>
        <color theme="1"/>
        <rFont val="Arial Narrow"/>
        <family val="2"/>
      </rPr>
      <t>and  reported type of work providing the majority of income is ‘causal labour’</t>
    </r>
  </si>
  <si>
    <t>DAP line 16: New calculation: yes</t>
  </si>
  <si>
    <t>Shelter type = 'tent', 'makeshift', 'collective_centre', 'open_space', 'unfinished', or 'damaged_house'</t>
  </si>
  <si>
    <r>
      <rPr>
        <sz val="9"/>
        <color rgb="FFFF0000"/>
        <rFont val="Arial Narrow"/>
        <family val="2"/>
      </rPr>
      <t>DAP Line 36:</t>
    </r>
    <r>
      <rPr>
        <sz val="9"/>
        <color theme="1"/>
        <rFont val="Arial Narrow"/>
        <family val="2"/>
      </rPr>
      <t xml:space="preserve"> New calculation = yes</t>
    </r>
  </si>
  <si>
    <t>DAP Line 82: New calculation = yes</t>
  </si>
  <si>
    <t>DAP Line 124: New calculation = yes</t>
  </si>
  <si>
    <t>DAP Line 48: New calculation = yes</t>
  </si>
  <si>
    <t>DAP Line 56: New calculation = yes</t>
  </si>
  <si>
    <t>DAP Line 44: New calculation = yes</t>
  </si>
  <si>
    <t>DAP Line 38: New calculation = yes</t>
  </si>
  <si>
    <t>Household living in area of origin reported ‘yes’ to hosting displaced individuals inside their shelter OR
Household living outside their area of origin reported being ‘hosted’ as their current living arrangement.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</si>
</sst>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Arial"/>
      <family val="2"/>
    </font>
    <font>
      <sz val="9"/>
      <color theme="1"/>
      <name val="Arial"/>
      <family val="2"/>
    </font>
    <font>
      <b/>
      <sz val="9"/>
      <color rgb="FF000000"/>
      <name val="Arial"/>
      <family val="2"/>
    </font>
    <font>
      <sz val="9"/>
      <color rgb="FF000000"/>
      <name val="Arial"/>
      <family val="2"/>
    </font>
    <font>
      <sz val="11"/>
      <color rgb="FF9C5700"/>
      <name val="Calibri"/>
      <family val="2"/>
      <scheme val="minor"/>
    </font>
    <font>
      <sz val="12"/>
      <color theme="1"/>
      <name val="Arial Narrow"/>
      <family val="2"/>
    </font>
    <font>
      <sz val="11"/>
      <color theme="1"/>
      <name val="Arial Narrow"/>
      <family val="2"/>
    </font>
    <font>
      <b/>
      <sz val="12"/>
      <color theme="1"/>
      <name val="Arial Narrow"/>
      <family val="2"/>
    </font>
    <font>
      <sz val="12"/>
      <color theme="0"/>
      <name val="Arial Narrow"/>
      <family val="2"/>
    </font>
    <font>
      <sz val="9"/>
      <color rgb="FF000000"/>
      <name val="Arial Narrow"/>
      <family val="2"/>
    </font>
    <font>
      <sz val="9"/>
      <color rgb="FFFF0000"/>
      <name val="Arial Narrow"/>
      <family val="2"/>
    </font>
    <font>
      <sz val="9"/>
      <color theme="1"/>
      <name val="Arial Narrow"/>
      <family val="2"/>
    </font>
    <font>
      <b/>
      <sz val="9"/>
      <color theme="1"/>
      <name val="Arial Narrow"/>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F1416"/>
        <bgColor indexed="64"/>
      </patternFill>
    </fill>
    <fill>
      <patternFill patternType="solid">
        <fgColor rgb="FF92D050"/>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thin">
        <color indexed="64"/>
      </bottom>
      <diagonal/>
    </border>
    <border>
      <left/>
      <right/>
      <top style="medium">
        <color indexed="64"/>
      </top>
      <bottom style="medium">
        <color indexed="64"/>
      </bottom>
      <diagonal/>
    </border>
    <border>
      <left style="medium">
        <color indexed="64"/>
      </left>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6" fillId="17" borderId="0" applyNumberFormat="0" applyBorder="0" applyAlignment="0" applyProtection="0"/>
  </cellStyleXfs>
  <cellXfs count="52">
    <xf numFmtId="0" fontId="0" fillId="0" borderId="0" xfId="0"/>
    <xf numFmtId="0" fontId="17" fillId="33" borderId="10" xfId="0" applyFont="1" applyFill="1" applyBorder="1" applyAlignment="1">
      <alignment vertical="center"/>
    </xf>
    <xf numFmtId="0" fontId="17" fillId="33" borderId="11" xfId="0" applyFont="1" applyFill="1" applyBorder="1" applyAlignment="1">
      <alignment vertical="center"/>
    </xf>
    <xf numFmtId="0" fontId="17" fillId="33" borderId="11" xfId="0" applyFont="1" applyFill="1" applyBorder="1" applyAlignment="1">
      <alignment vertical="center" wrapText="1"/>
    </xf>
    <xf numFmtId="0" fontId="18" fillId="0" borderId="12" xfId="0" applyFont="1" applyBorder="1" applyAlignment="1">
      <alignment vertical="center"/>
    </xf>
    <xf numFmtId="0" fontId="18" fillId="0" borderId="13" xfId="0" applyFont="1" applyBorder="1" applyAlignment="1">
      <alignment vertical="center" wrapText="1"/>
    </xf>
    <xf numFmtId="0" fontId="17" fillId="0" borderId="13" xfId="0" applyFont="1" applyBorder="1" applyAlignment="1">
      <alignment horizontal="center" vertical="center" wrapText="1"/>
    </xf>
    <xf numFmtId="0" fontId="18" fillId="0" borderId="13" xfId="0" applyFont="1" applyBorder="1" applyAlignment="1">
      <alignment horizontal="justify" vertical="center" wrapText="1"/>
    </xf>
    <xf numFmtId="0" fontId="18" fillId="0" borderId="15" xfId="0" applyFont="1" applyBorder="1" applyAlignment="1">
      <alignment horizontal="justify" vertical="center" wrapText="1"/>
    </xf>
    <xf numFmtId="0" fontId="19" fillId="0" borderId="10" xfId="0" applyFont="1" applyBorder="1" applyAlignment="1">
      <alignment vertical="center"/>
    </xf>
    <xf numFmtId="0" fontId="19" fillId="0" borderId="11" xfId="0" applyFont="1" applyBorder="1" applyAlignment="1">
      <alignment vertical="center"/>
    </xf>
    <xf numFmtId="0" fontId="20" fillId="0" borderId="12" xfId="0" applyFont="1" applyBorder="1" applyAlignment="1">
      <alignment vertical="center"/>
    </xf>
    <xf numFmtId="0" fontId="20" fillId="0" borderId="13" xfId="0" applyFont="1" applyBorder="1" applyAlignment="1">
      <alignment vertical="center"/>
    </xf>
    <xf numFmtId="49" fontId="22" fillId="0" borderId="15" xfId="42" applyNumberFormat="1" applyFont="1" applyBorder="1" applyAlignment="1">
      <alignment wrapText="1"/>
    </xf>
    <xf numFmtId="0" fontId="22" fillId="0" borderId="0" xfId="42" applyFont="1" applyAlignment="1">
      <alignment wrapText="1"/>
    </xf>
    <xf numFmtId="0" fontId="23" fillId="0" borderId="0" xfId="42" applyFont="1" applyFill="1" applyAlignment="1">
      <alignment horizontal="left"/>
    </xf>
    <xf numFmtId="49" fontId="22" fillId="0" borderId="0" xfId="42" applyNumberFormat="1" applyFont="1" applyAlignment="1">
      <alignment horizontal="right" wrapText="1"/>
    </xf>
    <xf numFmtId="0" fontId="25" fillId="17" borderId="11" xfId="43" applyFont="1" applyBorder="1" applyAlignment="1">
      <alignment horizontal="center" vertical="center" wrapText="1"/>
    </xf>
    <xf numFmtId="0" fontId="25" fillId="17" borderId="21" xfId="43" applyFont="1" applyBorder="1" applyAlignment="1">
      <alignment horizontal="center" vertical="center" wrapText="1"/>
    </xf>
    <xf numFmtId="0" fontId="24" fillId="0" borderId="11" xfId="42" applyFont="1" applyBorder="1" applyAlignment="1">
      <alignment horizontal="center" wrapText="1"/>
    </xf>
    <xf numFmtId="0" fontId="23" fillId="0" borderId="0" xfId="0" applyFont="1"/>
    <xf numFmtId="0" fontId="26" fillId="0" borderId="13" xfId="0" applyFont="1" applyBorder="1" applyAlignment="1">
      <alignment vertical="center"/>
    </xf>
    <xf numFmtId="0" fontId="26" fillId="0" borderId="10" xfId="0" applyFont="1" applyBorder="1" applyAlignment="1">
      <alignment vertical="center"/>
    </xf>
    <xf numFmtId="0" fontId="18" fillId="0" borderId="16" xfId="0" applyFont="1" applyBorder="1" applyAlignment="1">
      <alignment vertical="center"/>
    </xf>
    <xf numFmtId="0" fontId="18" fillId="0" borderId="14" xfId="0" applyFont="1" applyBorder="1" applyAlignment="1">
      <alignment vertical="center"/>
    </xf>
    <xf numFmtId="0" fontId="18" fillId="0" borderId="12" xfId="0" applyFont="1" applyBorder="1" applyAlignment="1">
      <alignment vertical="center"/>
    </xf>
    <xf numFmtId="0" fontId="18" fillId="0" borderId="16" xfId="0" applyFont="1" applyBorder="1" applyAlignment="1">
      <alignment vertical="center" wrapText="1"/>
    </xf>
    <xf numFmtId="0" fontId="18" fillId="0" borderId="14" xfId="0" applyFont="1" applyBorder="1" applyAlignment="1">
      <alignment vertical="center" wrapText="1"/>
    </xf>
    <xf numFmtId="0" fontId="18" fillId="0" borderId="12" xfId="0" applyFont="1" applyBorder="1" applyAlignment="1">
      <alignment vertical="center" wrapText="1"/>
    </xf>
    <xf numFmtId="0" fontId="17" fillId="0" borderId="16"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2" xfId="0" applyFont="1" applyBorder="1" applyAlignment="1">
      <alignment horizontal="center" vertical="center" wrapText="1"/>
    </xf>
    <xf numFmtId="0" fontId="23" fillId="0" borderId="16" xfId="42" applyFont="1" applyFill="1" applyBorder="1" applyAlignment="1">
      <alignment horizontal="center" wrapText="1"/>
    </xf>
    <xf numFmtId="0" fontId="23" fillId="0" borderId="12" xfId="42" applyFont="1" applyFill="1" applyBorder="1" applyAlignment="1">
      <alignment horizontal="center" wrapText="1"/>
    </xf>
    <xf numFmtId="0" fontId="27" fillId="0" borderId="12" xfId="0" applyFont="1" applyBorder="1" applyAlignment="1">
      <alignment vertical="center" wrapText="1"/>
    </xf>
    <xf numFmtId="0" fontId="28" fillId="0" borderId="10" xfId="0" applyFont="1" applyBorder="1" applyAlignment="1">
      <alignment vertical="center"/>
    </xf>
    <xf numFmtId="0" fontId="27" fillId="0" borderId="10" xfId="0" applyFont="1" applyBorder="1" applyAlignment="1">
      <alignment vertical="center" wrapText="1"/>
    </xf>
    <xf numFmtId="0" fontId="28" fillId="34" borderId="10" xfId="42" applyFont="1" applyFill="1" applyBorder="1" applyAlignment="1">
      <alignment vertical="center" wrapText="1"/>
    </xf>
    <xf numFmtId="0" fontId="28" fillId="0" borderId="10" xfId="42" applyFont="1" applyBorder="1" applyAlignment="1">
      <alignment vertical="center" wrapText="1"/>
    </xf>
    <xf numFmtId="0" fontId="27" fillId="0" borderId="10" xfId="42" applyFont="1" applyBorder="1" applyAlignment="1">
      <alignment vertical="center" wrapText="1"/>
    </xf>
    <xf numFmtId="0" fontId="27" fillId="0" borderId="0" xfId="0" applyFont="1" applyBorder="1" applyAlignment="1">
      <alignment vertical="center"/>
    </xf>
    <xf numFmtId="0" fontId="28" fillId="0" borderId="0" xfId="0" applyFont="1" applyBorder="1" applyAlignment="1">
      <alignment vertical="center" wrapText="1"/>
    </xf>
    <xf numFmtId="0" fontId="25" fillId="17" borderId="19" xfId="43" applyFont="1" applyBorder="1" applyAlignment="1">
      <alignment horizontal="center" vertical="center" wrapText="1"/>
    </xf>
    <xf numFmtId="0" fontId="26" fillId="0" borderId="12" xfId="0" applyFont="1" applyBorder="1" applyAlignment="1">
      <alignment vertical="center" wrapText="1"/>
    </xf>
    <xf numFmtId="0" fontId="29" fillId="0" borderId="19" xfId="42" applyFont="1" applyBorder="1" applyAlignment="1">
      <alignment horizontal="center" wrapText="1"/>
    </xf>
    <xf numFmtId="0" fontId="29" fillId="0" borderId="11" xfId="42" applyFont="1" applyBorder="1" applyAlignment="1">
      <alignment horizontal="center" wrapText="1"/>
    </xf>
    <xf numFmtId="0" fontId="28" fillId="0" borderId="17" xfId="42" applyFont="1" applyBorder="1" applyAlignment="1">
      <alignment wrapText="1"/>
    </xf>
    <xf numFmtId="49" fontId="28" fillId="0" borderId="15" xfId="42" applyNumberFormat="1" applyFont="1" applyBorder="1" applyAlignment="1">
      <alignment wrapText="1"/>
    </xf>
    <xf numFmtId="0" fontId="28" fillId="0" borderId="22" xfId="42" applyFont="1" applyBorder="1" applyAlignment="1">
      <alignment wrapText="1"/>
    </xf>
    <xf numFmtId="49" fontId="28" fillId="0" borderId="20" xfId="42" applyNumberFormat="1" applyFont="1" applyBorder="1" applyAlignment="1">
      <alignment wrapText="1"/>
    </xf>
    <xf numFmtId="0" fontId="29" fillId="0" borderId="18" xfId="42" applyFont="1" applyBorder="1" applyAlignment="1">
      <alignment horizontal="center" wrapText="1"/>
    </xf>
    <xf numFmtId="0" fontId="27" fillId="0" borderId="0" xfId="0" applyFont="1" applyBorder="1" applyAlignment="1">
      <alignment vertical="top" wrapText="1"/>
    </xf>
  </cellXfs>
  <cellStyles count="44">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2" xfId="36"/>
    <cellStyle name="60% - Accent2 2" xfId="37"/>
    <cellStyle name="60% - Accent3 2" xfId="38"/>
    <cellStyle name="60% - Accent4 2" xfId="39"/>
    <cellStyle name="60% - Accent5 2" xfId="40"/>
    <cellStyle name="60% - Accent6 2" xfId="41"/>
    <cellStyle name="Accent1" xfId="17" builtinId="29" customBuiltin="1"/>
    <cellStyle name="Accent2" xfId="20" builtinId="33" customBuiltin="1"/>
    <cellStyle name="Accent3" xfId="23" builtinId="37" customBuiltin="1"/>
    <cellStyle name="Accent3 2" xfId="43"/>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5"/>
    <cellStyle name="Normal" xfId="0" builtinId="0"/>
    <cellStyle name="Normal 3" xfId="42"/>
    <cellStyle name="Note" xfId="14" builtinId="10" customBuiltin="1"/>
    <cellStyle name="Output" xfId="9" builtinId="21" customBuiltin="1"/>
    <cellStyle name="Title" xfId="1" builtinId="15" customBuiltin="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3" sqref="E3"/>
    </sheetView>
  </sheetViews>
  <sheetFormatPr defaultRowHeight="14.4" x14ac:dyDescent="0.3"/>
  <cols>
    <col min="1" max="1" width="17.5546875" customWidth="1"/>
    <col min="2" max="2" width="12.44140625" customWidth="1"/>
    <col min="3" max="3" width="7.77734375" customWidth="1"/>
    <col min="4" max="4" width="49.77734375" customWidth="1"/>
    <col min="5" max="5" width="60" customWidth="1"/>
  </cols>
  <sheetData>
    <row r="1" spans="1:6" ht="15" thickBot="1" x14ac:dyDescent="0.35">
      <c r="A1" s="1" t="s">
        <v>0</v>
      </c>
      <c r="B1" s="2" t="s">
        <v>1</v>
      </c>
      <c r="C1" s="3" t="s">
        <v>2</v>
      </c>
      <c r="D1" s="2" t="s">
        <v>3</v>
      </c>
    </row>
    <row r="2" spans="1:6" ht="130.94999999999999" customHeight="1" thickBot="1" x14ac:dyDescent="0.35">
      <c r="A2" s="4">
        <v>1</v>
      </c>
      <c r="B2" s="5" t="s">
        <v>4</v>
      </c>
      <c r="C2" s="6">
        <v>3</v>
      </c>
      <c r="D2" s="7" t="s">
        <v>5</v>
      </c>
      <c r="E2" t="s">
        <v>48</v>
      </c>
      <c r="F2" t="s">
        <v>49</v>
      </c>
    </row>
    <row r="3" spans="1:6" ht="130.94999999999999" customHeight="1" thickBot="1" x14ac:dyDescent="0.35">
      <c r="A3" s="4">
        <v>2</v>
      </c>
      <c r="B3" s="5" t="s">
        <v>6</v>
      </c>
      <c r="C3" s="6">
        <v>3</v>
      </c>
      <c r="D3" s="7" t="s">
        <v>7</v>
      </c>
      <c r="E3" t="s">
        <v>45</v>
      </c>
      <c r="F3" t="s">
        <v>49</v>
      </c>
    </row>
    <row r="4" spans="1:6" ht="130.94999999999999" customHeight="1" thickBot="1" x14ac:dyDescent="0.35">
      <c r="A4" s="4">
        <v>3</v>
      </c>
      <c r="B4" s="5" t="s">
        <v>8</v>
      </c>
      <c r="C4" s="6">
        <v>2</v>
      </c>
      <c r="D4" s="7" t="s">
        <v>9</v>
      </c>
      <c r="E4" t="s">
        <v>39</v>
      </c>
      <c r="F4" t="s">
        <v>50</v>
      </c>
    </row>
    <row r="5" spans="1:6" ht="130.94999999999999" customHeight="1" thickBot="1" x14ac:dyDescent="0.35">
      <c r="A5" s="4">
        <v>5</v>
      </c>
      <c r="B5" s="5" t="s">
        <v>10</v>
      </c>
      <c r="C5" s="6">
        <v>1</v>
      </c>
      <c r="D5" s="7" t="s">
        <v>11</v>
      </c>
      <c r="E5" t="s">
        <v>46</v>
      </c>
      <c r="F5" t="s">
        <v>51</v>
      </c>
    </row>
    <row r="6" spans="1:6" ht="130.94999999999999" customHeight="1" thickBot="1" x14ac:dyDescent="0.35">
      <c r="A6" s="4">
        <v>6</v>
      </c>
      <c r="B6" s="5" t="s">
        <v>12</v>
      </c>
      <c r="C6" s="6">
        <v>1</v>
      </c>
      <c r="D6" s="7" t="s">
        <v>13</v>
      </c>
      <c r="E6" t="s">
        <v>47</v>
      </c>
      <c r="F6" t="s">
        <v>51</v>
      </c>
    </row>
    <row r="7" spans="1:6" ht="130.94999999999999" customHeight="1" x14ac:dyDescent="0.3">
      <c r="A7" s="23">
        <v>7</v>
      </c>
      <c r="B7" s="26" t="s">
        <v>14</v>
      </c>
      <c r="C7" s="29">
        <v>3</v>
      </c>
      <c r="D7" s="8" t="s">
        <v>15</v>
      </c>
      <c r="E7" t="s">
        <v>44</v>
      </c>
      <c r="F7" t="s">
        <v>49</v>
      </c>
    </row>
    <row r="8" spans="1:6" ht="22.95" customHeight="1" x14ac:dyDescent="0.3">
      <c r="A8" s="24"/>
      <c r="B8" s="27"/>
      <c r="C8" s="30"/>
      <c r="D8" s="8" t="s">
        <v>16</v>
      </c>
    </row>
    <row r="9" spans="1:6" ht="22.95" customHeight="1" x14ac:dyDescent="0.3">
      <c r="A9" s="24"/>
      <c r="B9" s="27"/>
      <c r="C9" s="30"/>
      <c r="D9" s="8" t="s">
        <v>17</v>
      </c>
    </row>
    <row r="10" spans="1:6" ht="22.95" customHeight="1" x14ac:dyDescent="0.3">
      <c r="A10" s="24"/>
      <c r="B10" s="27"/>
      <c r="C10" s="30"/>
      <c r="D10" s="8" t="s">
        <v>18</v>
      </c>
    </row>
    <row r="11" spans="1:6" ht="22.95" customHeight="1" thickBot="1" x14ac:dyDescent="0.35">
      <c r="A11" s="25"/>
      <c r="B11" s="28"/>
      <c r="C11" s="31"/>
      <c r="D11" s="7" t="s">
        <v>19</v>
      </c>
    </row>
    <row r="12" spans="1:6" ht="130.94999999999999" customHeight="1" thickBot="1" x14ac:dyDescent="0.35">
      <c r="A12" s="4">
        <v>8</v>
      </c>
      <c r="B12" s="5" t="s">
        <v>20</v>
      </c>
      <c r="C12" s="6">
        <v>3</v>
      </c>
      <c r="D12" s="7" t="s">
        <v>21</v>
      </c>
      <c r="E12" t="s">
        <v>40</v>
      </c>
      <c r="F12" t="s">
        <v>49</v>
      </c>
    </row>
    <row r="13" spans="1:6" ht="130.94999999999999" customHeight="1" thickBot="1" x14ac:dyDescent="0.35">
      <c r="A13" s="4">
        <v>9</v>
      </c>
      <c r="B13" s="5" t="s">
        <v>22</v>
      </c>
      <c r="C13" s="6">
        <v>1</v>
      </c>
      <c r="D13" s="7" t="s">
        <v>23</v>
      </c>
      <c r="E13" t="s">
        <v>42</v>
      </c>
      <c r="F13" t="s">
        <v>51</v>
      </c>
    </row>
    <row r="14" spans="1:6" ht="130.94999999999999" customHeight="1" thickBot="1" x14ac:dyDescent="0.35">
      <c r="A14" s="4">
        <v>10</v>
      </c>
      <c r="B14" s="5" t="s">
        <v>24</v>
      </c>
      <c r="C14" s="6">
        <v>2</v>
      </c>
      <c r="D14" s="7" t="s">
        <v>25</v>
      </c>
      <c r="E14" t="s">
        <v>43</v>
      </c>
      <c r="F14" t="s">
        <v>52</v>
      </c>
    </row>
    <row r="15" spans="1:6" ht="130.94999999999999" customHeight="1" thickBot="1" x14ac:dyDescent="0.35">
      <c r="A15" s="4">
        <v>11</v>
      </c>
      <c r="B15" s="5" t="s">
        <v>26</v>
      </c>
      <c r="C15" s="6">
        <v>2</v>
      </c>
      <c r="D15" s="7" t="s">
        <v>27</v>
      </c>
      <c r="E15" t="s">
        <v>41</v>
      </c>
      <c r="F15" t="s">
        <v>50</v>
      </c>
    </row>
    <row r="16" spans="1:6" x14ac:dyDescent="0.3">
      <c r="C16">
        <f>SUM(C2:C15)</f>
        <v>21</v>
      </c>
    </row>
    <row r="18" spans="1:2" ht="15" thickBot="1" x14ac:dyDescent="0.35"/>
    <row r="19" spans="1:2" ht="15" thickBot="1" x14ac:dyDescent="0.35">
      <c r="A19" s="9" t="s">
        <v>31</v>
      </c>
      <c r="B19" s="10" t="s">
        <v>32</v>
      </c>
    </row>
    <row r="20" spans="1:2" ht="15" thickBot="1" x14ac:dyDescent="0.35">
      <c r="A20" s="11" t="s">
        <v>53</v>
      </c>
      <c r="B20" s="12" t="s">
        <v>34</v>
      </c>
    </row>
    <row r="21" spans="1:2" ht="15" thickBot="1" x14ac:dyDescent="0.35">
      <c r="A21" s="11" t="s">
        <v>54</v>
      </c>
      <c r="B21" s="12" t="s">
        <v>36</v>
      </c>
    </row>
    <row r="22" spans="1:2" ht="15" thickBot="1" x14ac:dyDescent="0.35">
      <c r="A22" s="11" t="s">
        <v>55</v>
      </c>
      <c r="B22" s="12" t="s">
        <v>38</v>
      </c>
    </row>
  </sheetData>
  <mergeCells count="3">
    <mergeCell ref="A7:A11"/>
    <mergeCell ref="B7:B11"/>
    <mergeCell ref="C7:C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9"/>
  <sheetViews>
    <sheetView tabSelected="1" topLeftCell="B1" workbookViewId="0">
      <selection activeCell="C6" sqref="C6"/>
    </sheetView>
  </sheetViews>
  <sheetFormatPr defaultColWidth="8.77734375" defaultRowHeight="13.8" x14ac:dyDescent="0.25"/>
  <cols>
    <col min="1" max="1" width="8.77734375" style="20"/>
    <col min="2" max="5" width="29.21875" style="20" customWidth="1"/>
    <col min="6" max="16384" width="8.77734375" style="20"/>
  </cols>
  <sheetData>
    <row r="1" spans="2:6" ht="14.4" thickBot="1" x14ac:dyDescent="0.3"/>
    <row r="2" spans="2:6" ht="16.2" thickBot="1" x14ac:dyDescent="0.3">
      <c r="B2" s="42" t="s">
        <v>56</v>
      </c>
      <c r="C2" s="18" t="s">
        <v>72</v>
      </c>
      <c r="D2" s="18" t="s">
        <v>73</v>
      </c>
      <c r="E2" s="17" t="s">
        <v>2</v>
      </c>
    </row>
    <row r="3" spans="2:6" ht="74.400000000000006" customHeight="1" thickBot="1" x14ac:dyDescent="0.3">
      <c r="B3" s="34" t="s">
        <v>4</v>
      </c>
      <c r="C3" s="35" t="s">
        <v>97</v>
      </c>
      <c r="D3" s="36" t="s">
        <v>74</v>
      </c>
      <c r="E3" s="37" t="s">
        <v>62</v>
      </c>
    </row>
    <row r="4" spans="2:6" ht="73.05" customHeight="1" thickBot="1" x14ac:dyDescent="0.3">
      <c r="B4" s="43" t="s">
        <v>6</v>
      </c>
      <c r="C4" s="38" t="s">
        <v>65</v>
      </c>
      <c r="D4" s="39" t="s">
        <v>82</v>
      </c>
      <c r="E4" s="37" t="s">
        <v>64</v>
      </c>
    </row>
    <row r="5" spans="2:6" ht="64.8" customHeight="1" thickBot="1" x14ac:dyDescent="0.3">
      <c r="B5" s="43" t="s">
        <v>76</v>
      </c>
      <c r="C5" s="38" t="s">
        <v>93</v>
      </c>
      <c r="D5" s="39" t="s">
        <v>83</v>
      </c>
      <c r="E5" s="37" t="s">
        <v>63</v>
      </c>
    </row>
    <row r="6" spans="2:6" ht="42" customHeight="1" thickBot="1" x14ac:dyDescent="0.3">
      <c r="B6" s="34" t="s">
        <v>77</v>
      </c>
      <c r="C6" s="39" t="s">
        <v>95</v>
      </c>
      <c r="D6" s="40" t="s">
        <v>85</v>
      </c>
      <c r="E6" s="37" t="s">
        <v>84</v>
      </c>
    </row>
    <row r="7" spans="2:6" ht="57.6" customHeight="1" thickBot="1" x14ac:dyDescent="0.3">
      <c r="B7" s="43" t="s">
        <v>78</v>
      </c>
      <c r="C7" s="38" t="s">
        <v>67</v>
      </c>
      <c r="D7" s="39" t="s">
        <v>86</v>
      </c>
      <c r="E7" s="37" t="s">
        <v>66</v>
      </c>
    </row>
    <row r="8" spans="2:6" ht="79.8" customHeight="1" thickBot="1" x14ac:dyDescent="0.3">
      <c r="B8" s="43" t="s">
        <v>68</v>
      </c>
      <c r="C8" s="38" t="s">
        <v>98</v>
      </c>
      <c r="D8" s="51" t="s">
        <v>104</v>
      </c>
      <c r="E8" s="37" t="s">
        <v>66</v>
      </c>
    </row>
    <row r="9" spans="2:6" ht="57" customHeight="1" thickBot="1" x14ac:dyDescent="0.3">
      <c r="B9" s="43" t="s">
        <v>69</v>
      </c>
      <c r="C9" s="38" t="s">
        <v>101</v>
      </c>
      <c r="D9" s="38" t="s">
        <v>96</v>
      </c>
      <c r="E9" s="37" t="s">
        <v>62</v>
      </c>
    </row>
    <row r="10" spans="2:6" ht="57" customHeight="1" thickBot="1" x14ac:dyDescent="0.3">
      <c r="B10" s="43" t="s">
        <v>79</v>
      </c>
      <c r="C10" s="38" t="s">
        <v>99</v>
      </c>
      <c r="D10" s="41" t="s">
        <v>87</v>
      </c>
      <c r="E10" s="37" t="s">
        <v>62</v>
      </c>
    </row>
    <row r="11" spans="2:6" ht="57" customHeight="1" thickBot="1" x14ac:dyDescent="0.3">
      <c r="B11" s="43" t="s">
        <v>80</v>
      </c>
      <c r="C11" s="38" t="s">
        <v>100</v>
      </c>
      <c r="D11" s="38" t="s">
        <v>94</v>
      </c>
      <c r="E11" s="37" t="s">
        <v>66</v>
      </c>
    </row>
    <row r="12" spans="2:6" ht="57" customHeight="1" thickBot="1" x14ac:dyDescent="0.3">
      <c r="B12" s="43" t="s">
        <v>70</v>
      </c>
      <c r="C12" s="38" t="s">
        <v>102</v>
      </c>
      <c r="D12" s="38" t="s">
        <v>88</v>
      </c>
      <c r="E12" s="37" t="s">
        <v>63</v>
      </c>
    </row>
    <row r="13" spans="2:6" ht="57" customHeight="1" thickBot="1" x14ac:dyDescent="0.3">
      <c r="B13" s="34" t="s">
        <v>81</v>
      </c>
      <c r="C13" s="38" t="s">
        <v>103</v>
      </c>
      <c r="D13" s="38" t="s">
        <v>89</v>
      </c>
      <c r="E13" s="37" t="s">
        <v>71</v>
      </c>
    </row>
    <row r="14" spans="2:6" ht="16.2" thickBot="1" x14ac:dyDescent="0.35">
      <c r="B14" s="14"/>
      <c r="C14" s="16"/>
      <c r="D14" s="16"/>
      <c r="E14" s="14"/>
    </row>
    <row r="15" spans="2:6" ht="16.2" thickBot="1" x14ac:dyDescent="0.35">
      <c r="B15" s="44" t="s">
        <v>57</v>
      </c>
      <c r="C15" s="45"/>
      <c r="D15" s="19"/>
      <c r="E15" s="50" t="s">
        <v>58</v>
      </c>
      <c r="F15" s="15"/>
    </row>
    <row r="16" spans="2:6" ht="16.2" thickBot="1" x14ac:dyDescent="0.35">
      <c r="B16" s="46" t="s">
        <v>59</v>
      </c>
      <c r="C16" s="47" t="s">
        <v>90</v>
      </c>
      <c r="D16" s="13"/>
      <c r="E16" s="21" t="s">
        <v>34</v>
      </c>
      <c r="F16" s="15"/>
    </row>
    <row r="17" spans="2:6" ht="16.2" thickBot="1" x14ac:dyDescent="0.35">
      <c r="B17" s="46" t="s">
        <v>60</v>
      </c>
      <c r="C17" s="47" t="s">
        <v>91</v>
      </c>
      <c r="D17" s="13"/>
      <c r="E17" s="21" t="s">
        <v>36</v>
      </c>
      <c r="F17" s="32" t="s">
        <v>75</v>
      </c>
    </row>
    <row r="18" spans="2:6" ht="15.45" customHeight="1" thickBot="1" x14ac:dyDescent="0.35">
      <c r="B18" s="48" t="s">
        <v>61</v>
      </c>
      <c r="C18" s="49" t="s">
        <v>92</v>
      </c>
      <c r="D18" s="13"/>
      <c r="E18" s="22" t="s">
        <v>38</v>
      </c>
      <c r="F18" s="33"/>
    </row>
    <row r="19" spans="2:6" ht="15.6" x14ac:dyDescent="0.3">
      <c r="B19" s="14"/>
      <c r="C19" s="14"/>
      <c r="D19" s="14"/>
      <c r="E19" s="14"/>
    </row>
  </sheetData>
  <mergeCells count="2">
    <mergeCell ref="F17:F18"/>
    <mergeCell ref="B15:C15"/>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38" sqref="B38"/>
    </sheetView>
  </sheetViews>
  <sheetFormatPr defaultRowHeight="14.4" x14ac:dyDescent="0.3"/>
  <cols>
    <col min="1" max="1" width="10" bestFit="1" customWidth="1"/>
    <col min="2" max="2" width="21.33203125" customWidth="1"/>
  </cols>
  <sheetData>
    <row r="1" spans="1:2" ht="15" thickBot="1" x14ac:dyDescent="0.35">
      <c r="A1" s="1" t="s">
        <v>28</v>
      </c>
      <c r="B1" s="2" t="s">
        <v>1</v>
      </c>
    </row>
    <row r="2" spans="1:2" ht="23.4" thickBot="1" x14ac:dyDescent="0.35">
      <c r="A2" s="4">
        <v>1</v>
      </c>
      <c r="B2" s="5" t="s">
        <v>4</v>
      </c>
    </row>
    <row r="3" spans="1:2" ht="23.4" thickBot="1" x14ac:dyDescent="0.35">
      <c r="A3" s="4">
        <v>2</v>
      </c>
      <c r="B3" s="5" t="s">
        <v>6</v>
      </c>
    </row>
    <row r="4" spans="1:2" ht="23.4" thickBot="1" x14ac:dyDescent="0.35">
      <c r="A4" s="4">
        <v>3</v>
      </c>
      <c r="B4" s="5" t="s">
        <v>29</v>
      </c>
    </row>
    <row r="5" spans="1:2" ht="23.4" thickBot="1" x14ac:dyDescent="0.35">
      <c r="A5" s="4">
        <v>4</v>
      </c>
      <c r="B5" s="5" t="s">
        <v>30</v>
      </c>
    </row>
    <row r="8" spans="1:2" ht="15" thickBot="1" x14ac:dyDescent="0.35"/>
    <row r="9" spans="1:2" ht="15" thickBot="1" x14ac:dyDescent="0.35">
      <c r="A9" s="9" t="s">
        <v>31</v>
      </c>
      <c r="B9" s="10" t="s">
        <v>32</v>
      </c>
    </row>
    <row r="10" spans="1:2" ht="15" thickBot="1" x14ac:dyDescent="0.35">
      <c r="A10" s="11" t="s">
        <v>33</v>
      </c>
      <c r="B10" s="12" t="s">
        <v>34</v>
      </c>
    </row>
    <row r="11" spans="1:2" ht="15" thickBot="1" x14ac:dyDescent="0.35">
      <c r="A11" s="11" t="s">
        <v>35</v>
      </c>
      <c r="B11" s="12" t="s">
        <v>36</v>
      </c>
    </row>
    <row r="12" spans="1:2" ht="15" thickBot="1" x14ac:dyDescent="0.35">
      <c r="A12" s="11" t="s">
        <v>37</v>
      </c>
      <c r="B12" s="12"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 Weiss</dc:creator>
  <cp:lastModifiedBy>Reach</cp:lastModifiedBy>
  <dcterms:created xsi:type="dcterms:W3CDTF">2019-12-29T05:06:55Z</dcterms:created>
  <dcterms:modified xsi:type="dcterms:W3CDTF">2020-01-08T06:30:37Z</dcterms:modified>
</cp:coreProperties>
</file>