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3" i="1"/>
  <c r="G28"/>
  <c r="G27"/>
  <c r="G26"/>
  <c r="G21"/>
  <c r="G20"/>
  <c r="G19"/>
  <c r="G18"/>
  <c r="G17"/>
  <c r="G16"/>
</calcChain>
</file>

<file path=xl/sharedStrings.xml><?xml version="1.0" encoding="utf-8"?>
<sst xmlns="http://schemas.openxmlformats.org/spreadsheetml/2006/main" count="153" uniqueCount="74">
  <si>
    <t>Severity</t>
  </si>
  <si>
    <t>Status</t>
  </si>
  <si>
    <t>Steps to Reproduce</t>
  </si>
  <si>
    <t>High</t>
  </si>
  <si>
    <t>Critical</t>
  </si>
  <si>
    <t>Open</t>
  </si>
  <si>
    <t>Defect ID</t>
  </si>
  <si>
    <t>Defect Description</t>
  </si>
  <si>
    <t>Date Raised</t>
  </si>
  <si>
    <t>Reference</t>
  </si>
  <si>
    <t>Detected By</t>
  </si>
  <si>
    <t>Fixed By</t>
  </si>
  <si>
    <t>Date Closed</t>
  </si>
  <si>
    <t>Priority</t>
  </si>
  <si>
    <t>Major</t>
  </si>
  <si>
    <t>Medium</t>
  </si>
  <si>
    <t>FS_BUG_10</t>
  </si>
  <si>
    <t>FS_BUG_07</t>
  </si>
  <si>
    <t>FS_BUG_04</t>
  </si>
  <si>
    <t>Feature is accessible but isn't functional due to unability to login and adding products.</t>
  </si>
  <si>
    <t>Cart (BAG on Myntra) is not accessible &amp; so is afunctional. User can't add/remove or update the cart section.</t>
  </si>
  <si>
    <t>The button for user to Login or Signup is not accessible &amp; so is afunctional.</t>
  </si>
  <si>
    <t>The user profile icon is not at all accessible or functional &amp;  user can't logged-in or create accounts on the website.</t>
  </si>
  <si>
    <t>Search bar can be accessed but entering a query doesn't shows any result. Filtering  &amp; sorting features are available but don't function.</t>
  </si>
  <si>
    <t>Almost all the links on home page failed to respond. Click on any link doesn't redirect to their respective pages except some random ones</t>
  </si>
  <si>
    <t>FS_BUG_01
FS_BUG_02
FS_BUG_03</t>
  </si>
  <si>
    <t>FS_BUG_05
FS_BUG_06</t>
  </si>
  <si>
    <t>FS_BUG_08
FS_BUG_09</t>
  </si>
  <si>
    <t>1. Navigate to a product page. 
2. Click "Add to Cart/Wishlist". 
3. For removing or updating the cart, it's not here to access.</t>
  </si>
  <si>
    <t>1. Navigate to the homepage. 
2. Click on the Wishlist icon. 
3. To check functionality look for a product to add.</t>
  </si>
  <si>
    <t>1. Go to website's homepage. 
2. Click on the user profile icon.</t>
  </si>
  <si>
    <t>1. Navigate to the homepage.
2. Put an item name in search.
3. Press Enter.
4. If it functions test it similarly with invalid queries as inputs.</t>
  </si>
  <si>
    <t>1. Navigate to the homepage.
2. Try clicking on every link and clickable elements on home to ensure clickability.</t>
  </si>
  <si>
    <t>1. Navigate to the login page.
2. If it is accessible enter valid details / credentials. 
3. Click on the login.
4. Test similarly with invalid or wrong credentials.</t>
  </si>
  <si>
    <t>Nazish Jehangir</t>
  </si>
  <si>
    <t>Pending</t>
  </si>
  <si>
    <t>US_BUG_01</t>
  </si>
  <si>
    <t>US_BUG_02</t>
  </si>
  <si>
    <t>US_BUG_03</t>
  </si>
  <si>
    <t>Clicking on a product doesn't redirect to product details.</t>
  </si>
  <si>
    <t>Clicking on the cart (BAG) doesn't redirect to the cart section so I couldn't check layout &amp; design of that page.</t>
  </si>
  <si>
    <t>Test Case ID</t>
  </si>
  <si>
    <t>Response time of key actions couldn't be measure because of the functionality issues.</t>
  </si>
  <si>
    <t>FT_01
FT_02
FT_03</t>
  </si>
  <si>
    <t>FT_04</t>
  </si>
  <si>
    <t>FT_05
FT_06</t>
  </si>
  <si>
    <t>FT_07</t>
  </si>
  <si>
    <t>FT_08
FT_09</t>
  </si>
  <si>
    <t>FT_10</t>
  </si>
  <si>
    <t>UT_04</t>
  </si>
  <si>
    <t>UT_05</t>
  </si>
  <si>
    <t>UT_06</t>
  </si>
  <si>
    <t>PS_BUG_01</t>
  </si>
  <si>
    <t>PT_05</t>
  </si>
  <si>
    <t>1. Go to product details page.
2. observe the image quality by moving cursor towards it.</t>
  </si>
  <si>
    <t>1. Navigate to the BAG/cart section from the homepage.
2. Observe the layout and overall design of the page.</t>
  </si>
  <si>
    <t>1. Navigate to the website on android mobile devices.
2. Observe the interface, design, layout, visibility, etc.</t>
  </si>
  <si>
    <t>1. Navigate to the homepage.
2. Try clicking on every link.</t>
  </si>
  <si>
    <t>Masai School</t>
  </si>
  <si>
    <t>Reporting Bugs Found in Functional Testing Phase</t>
  </si>
  <si>
    <t>Reporting Bugs Found in Usability Testing Phase</t>
  </si>
  <si>
    <t>Tester</t>
  </si>
  <si>
    <t>Project Name</t>
  </si>
  <si>
    <t>Project Type</t>
  </si>
  <si>
    <t>Reviewer</t>
  </si>
  <si>
    <t>Date Started</t>
  </si>
  <si>
    <t>Date Ended</t>
  </si>
  <si>
    <t>Operating Sytem</t>
  </si>
  <si>
    <t>Browser</t>
  </si>
  <si>
    <t>The Test Titans</t>
  </si>
  <si>
    <t>Testing</t>
  </si>
  <si>
    <t>Windows 10</t>
  </si>
  <si>
    <t>Chrome</t>
  </si>
  <si>
    <t>the layout and design are quite good and user friendly but almost every link, button or element present there is not clickable or accssible.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</si>
</sst>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1"/>
      <name val="Berlin Sans FB Demi"/>
      <family val="2"/>
    </font>
    <font>
      <sz val="11"/>
      <color theme="0" tint="-4.9989318521683403E-2"/>
      <name val="Berlin Sans FB Demi"/>
      <family val="2"/>
    </font>
    <font>
      <b/>
      <sz val="11"/>
      <color theme="0" tint="-4.9989318521683403E-2"/>
      <name val="Berlin Sans FB Demi"/>
      <family val="2"/>
    </font>
    <font>
      <u/>
      <sz val="11"/>
      <color theme="10"/>
      <name val="Calibri"/>
      <family val="2"/>
    </font>
    <font>
      <b/>
      <u/>
      <sz val="11"/>
      <color theme="1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0" xfId="0" applyBorder="1"/>
    <xf numFmtId="15" fontId="0" fillId="0" borderId="0" xfId="0" applyNumberFormat="1" applyBorder="1" applyAlignment="1">
      <alignment horizontal="left" vertical="top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14" fontId="0" fillId="0" borderId="0" xfId="0" applyNumberFormat="1" applyBorder="1" applyAlignment="1">
      <alignment horizontal="left" vertical="top"/>
    </xf>
    <xf numFmtId="0" fontId="2" fillId="3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15" fontId="3" fillId="0" borderId="0" xfId="0" applyNumberFormat="1" applyFont="1" applyFill="1" applyBorder="1" applyAlignment="1">
      <alignment horizontal="left" vertical="top"/>
    </xf>
    <xf numFmtId="0" fontId="3" fillId="0" borderId="0" xfId="0" applyFont="1" applyFill="1" applyBorder="1"/>
    <xf numFmtId="0" fontId="5" fillId="0" borderId="0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Border="1" applyAlignment="1">
      <alignment horizontal="left" vertical="top" wrapText="1"/>
    </xf>
    <xf numFmtId="14" fontId="3" fillId="0" borderId="0" xfId="0" applyNumberFormat="1" applyFont="1" applyBorder="1" applyAlignment="1">
      <alignment horizontal="left" vertical="top"/>
    </xf>
    <xf numFmtId="0" fontId="3" fillId="0" borderId="0" xfId="0" applyFont="1" applyBorder="1" applyAlignment="1">
      <alignment vertical="top" wrapText="1"/>
    </xf>
    <xf numFmtId="0" fontId="0" fillId="7" borderId="1" xfId="0" applyFill="1" applyBorder="1" applyAlignment="1">
      <alignment vertical="top" wrapText="1"/>
    </xf>
    <xf numFmtId="0" fontId="0" fillId="8" borderId="1" xfId="0" applyFill="1" applyBorder="1" applyAlignment="1">
      <alignment vertical="top" wrapText="1"/>
    </xf>
    <xf numFmtId="0" fontId="0" fillId="9" borderId="1" xfId="0" applyFill="1" applyBorder="1" applyAlignment="1">
      <alignment vertical="top" wrapText="1"/>
    </xf>
    <xf numFmtId="0" fontId="0" fillId="9" borderId="1" xfId="0" applyFill="1" applyBorder="1" applyAlignment="1">
      <alignment wrapText="1"/>
    </xf>
    <xf numFmtId="0" fontId="0" fillId="9" borderId="1" xfId="0" applyFill="1" applyBorder="1" applyAlignment="1">
      <alignment horizontal="left" vertical="top" wrapText="1"/>
    </xf>
    <xf numFmtId="14" fontId="0" fillId="10" borderId="1" xfId="0" applyNumberFormat="1" applyFill="1" applyBorder="1" applyAlignment="1">
      <alignment horizontal="left" vertical="top"/>
    </xf>
    <xf numFmtId="15" fontId="0" fillId="10" borderId="1" xfId="0" applyNumberFormat="1" applyFill="1" applyBorder="1" applyAlignment="1">
      <alignment horizontal="left" vertical="top" wrapText="1"/>
    </xf>
    <xf numFmtId="15" fontId="0" fillId="10" borderId="1" xfId="0" applyNumberFormat="1" applyFill="1" applyBorder="1" applyAlignment="1">
      <alignment horizontal="left" vertical="top"/>
    </xf>
    <xf numFmtId="0" fontId="0" fillId="11" borderId="1" xfId="0" applyFill="1" applyBorder="1" applyAlignment="1">
      <alignment vertical="top" wrapText="1"/>
    </xf>
    <xf numFmtId="0" fontId="0" fillId="13" borderId="1" xfId="0" applyFill="1" applyBorder="1" applyAlignment="1">
      <alignment vertical="top" wrapText="1"/>
    </xf>
    <xf numFmtId="0" fontId="0" fillId="14" borderId="1" xfId="0" applyFill="1" applyBorder="1" applyAlignment="1">
      <alignment vertical="top" wrapText="1"/>
    </xf>
    <xf numFmtId="0" fontId="0" fillId="11" borderId="1" xfId="0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center" vertical="top" wrapText="1"/>
    </xf>
    <xf numFmtId="0" fontId="1" fillId="15" borderId="1" xfId="0" applyFont="1" applyFill="1" applyBorder="1" applyAlignment="1">
      <alignment horizontal="center" vertical="top" wrapText="1"/>
    </xf>
    <xf numFmtId="0" fontId="1" fillId="15" borderId="1" xfId="0" applyFont="1" applyFill="1" applyBorder="1" applyAlignment="1">
      <alignment vertical="top" wrapText="1"/>
    </xf>
    <xf numFmtId="0" fontId="1" fillId="12" borderId="1" xfId="0" applyFont="1" applyFill="1" applyBorder="1" applyAlignment="1">
      <alignment horizontal="center" vertical="center" wrapText="1"/>
    </xf>
    <xf numFmtId="0" fontId="7" fillId="4" borderId="1" xfId="0" applyFont="1" applyFill="1" applyBorder="1"/>
    <xf numFmtId="0" fontId="8" fillId="4" borderId="1" xfId="0" applyFont="1" applyFill="1" applyBorder="1"/>
    <xf numFmtId="0" fontId="6" fillId="16" borderId="1" xfId="0" applyFont="1" applyFill="1" applyBorder="1"/>
    <xf numFmtId="15" fontId="6" fillId="16" borderId="1" xfId="0" applyNumberFormat="1" applyFont="1" applyFill="1" applyBorder="1" applyAlignment="1">
      <alignment horizontal="left"/>
    </xf>
    <xf numFmtId="0" fontId="10" fillId="11" borderId="1" xfId="1" applyFont="1" applyFill="1" applyBorder="1" applyAlignment="1" applyProtection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4"/>
  <sheetViews>
    <sheetView tabSelected="1" topLeftCell="B1" workbookViewId="0">
      <selection activeCell="E5" sqref="E5"/>
    </sheetView>
  </sheetViews>
  <sheetFormatPr defaultRowHeight="15"/>
  <cols>
    <col min="1" max="1" width="9.140625" customWidth="1"/>
    <col min="2" max="2" width="13.140625" customWidth="1"/>
    <col min="3" max="3" width="26.85546875" customWidth="1"/>
    <col min="4" max="4" width="14.5703125" customWidth="1"/>
    <col min="5" max="5" width="28.42578125" customWidth="1"/>
    <col min="6" max="6" width="13.140625" customWidth="1"/>
    <col min="7" max="7" width="18.42578125" customWidth="1"/>
    <col min="8" max="8" width="73" customWidth="1"/>
    <col min="10" max="10" width="12.7109375" customWidth="1"/>
    <col min="11" max="11" width="14.28515625" customWidth="1"/>
  </cols>
  <sheetData>
    <row r="1" spans="2:13" ht="15.75" thickBot="1"/>
    <row r="2" spans="2:13" ht="24" thickBot="1">
      <c r="H2" s="1" t="s">
        <v>59</v>
      </c>
    </row>
    <row r="3" spans="2:13" ht="15.75" thickBot="1"/>
    <row r="4" spans="2:13" ht="15.75" thickBot="1">
      <c r="G4" s="38" t="s">
        <v>62</v>
      </c>
      <c r="H4" s="40" t="s">
        <v>69</v>
      </c>
    </row>
    <row r="5" spans="2:13" ht="15.75" thickBot="1">
      <c r="G5" s="39" t="s">
        <v>63</v>
      </c>
      <c r="H5" s="40" t="s">
        <v>70</v>
      </c>
    </row>
    <row r="6" spans="2:13" ht="15.75" thickBot="1">
      <c r="G6" s="38" t="s">
        <v>61</v>
      </c>
      <c r="H6" s="40" t="s">
        <v>34</v>
      </c>
    </row>
    <row r="7" spans="2:13" ht="15.75" thickBot="1">
      <c r="G7" s="38" t="s">
        <v>64</v>
      </c>
      <c r="H7" s="40" t="s">
        <v>58</v>
      </c>
    </row>
    <row r="8" spans="2:13" ht="15.75" thickBot="1">
      <c r="G8" s="38" t="s">
        <v>65</v>
      </c>
      <c r="H8" s="41">
        <v>45642</v>
      </c>
    </row>
    <row r="9" spans="2:13" ht="15.75" thickBot="1">
      <c r="G9" s="38" t="s">
        <v>66</v>
      </c>
      <c r="H9" s="41">
        <v>45646</v>
      </c>
    </row>
    <row r="10" spans="2:13" ht="15.75" thickBot="1">
      <c r="G10" s="38" t="s">
        <v>67</v>
      </c>
      <c r="H10" s="40" t="s">
        <v>71</v>
      </c>
    </row>
    <row r="11" spans="2:13" ht="15.75" thickBot="1">
      <c r="G11" s="38" t="s">
        <v>68</v>
      </c>
      <c r="H11" s="40" t="s">
        <v>72</v>
      </c>
    </row>
    <row r="14" spans="2:13" ht="15.75" thickBot="1"/>
    <row r="15" spans="2:13" ht="15.75" thickBot="1">
      <c r="B15" s="4" t="s">
        <v>6</v>
      </c>
      <c r="C15" s="4" t="s">
        <v>7</v>
      </c>
      <c r="D15" s="4" t="s">
        <v>41</v>
      </c>
      <c r="E15" s="4" t="s">
        <v>2</v>
      </c>
      <c r="F15" s="4" t="s">
        <v>8</v>
      </c>
      <c r="G15" s="4" t="s">
        <v>9</v>
      </c>
      <c r="H15" s="4" t="s">
        <v>10</v>
      </c>
      <c r="I15" s="4" t="s">
        <v>1</v>
      </c>
      <c r="J15" s="4" t="s">
        <v>11</v>
      </c>
      <c r="K15" s="4" t="s">
        <v>12</v>
      </c>
      <c r="L15" s="4" t="s">
        <v>0</v>
      </c>
      <c r="M15" s="4" t="s">
        <v>13</v>
      </c>
    </row>
    <row r="16" spans="2:13" ht="61.5" customHeight="1" thickBot="1">
      <c r="B16" s="13" t="s">
        <v>25</v>
      </c>
      <c r="C16" s="22" t="s">
        <v>20</v>
      </c>
      <c r="D16" s="23" t="s">
        <v>43</v>
      </c>
      <c r="E16" s="24" t="s">
        <v>28</v>
      </c>
      <c r="F16" s="28">
        <v>45645</v>
      </c>
      <c r="G16" s="42" t="str">
        <f>HYPERLINK("https://drive.google.com/file/d/1DDtr_sa6_2B27cvFT11hwoYR8_gPBubw/view?usp=sharing", "Bug Video")</f>
        <v>Bug Video</v>
      </c>
      <c r="H16" s="37" t="s">
        <v>34</v>
      </c>
      <c r="I16" s="31" t="s">
        <v>5</v>
      </c>
      <c r="J16" s="30" t="s">
        <v>58</v>
      </c>
      <c r="K16" s="32" t="s">
        <v>35</v>
      </c>
      <c r="L16" s="34" t="s">
        <v>4</v>
      </c>
      <c r="M16" s="34" t="s">
        <v>3</v>
      </c>
    </row>
    <row r="17" spans="1:13" ht="60.75" customHeight="1" thickBot="1">
      <c r="B17" s="13" t="s">
        <v>18</v>
      </c>
      <c r="C17" s="22" t="s">
        <v>19</v>
      </c>
      <c r="D17" s="23" t="s">
        <v>44</v>
      </c>
      <c r="E17" s="24" t="s">
        <v>29</v>
      </c>
      <c r="F17" s="28">
        <v>45645</v>
      </c>
      <c r="G17" s="42" t="str">
        <f>HYPERLINK("https://drive.google.com/file/d/1DDtr_sa6_2B27cvFT11hwoYR8_gPBubw/view?usp=sharing", "Bug Video")</f>
        <v>Bug Video</v>
      </c>
      <c r="H17" s="37" t="s">
        <v>34</v>
      </c>
      <c r="I17" s="31" t="s">
        <v>5</v>
      </c>
      <c r="J17" s="30" t="s">
        <v>58</v>
      </c>
      <c r="K17" s="32" t="s">
        <v>35</v>
      </c>
      <c r="L17" s="35" t="s">
        <v>14</v>
      </c>
      <c r="M17" s="35" t="s">
        <v>15</v>
      </c>
    </row>
    <row r="18" spans="1:13" ht="91.5" customHeight="1" thickBot="1">
      <c r="B18" s="13" t="s">
        <v>26</v>
      </c>
      <c r="C18" s="22" t="s">
        <v>21</v>
      </c>
      <c r="D18" s="23" t="s">
        <v>45</v>
      </c>
      <c r="E18" s="24" t="s">
        <v>33</v>
      </c>
      <c r="F18" s="28">
        <v>45645</v>
      </c>
      <c r="G18" s="42" t="str">
        <f>HYPERLINK("https://drive.google.com/file/d/1DDtr_sa6_2B27cvFT11hwoYR8_gPBubw/view?usp=sharing", "Bug Video")</f>
        <v>Bug Video</v>
      </c>
      <c r="H18" s="37" t="s">
        <v>34</v>
      </c>
      <c r="I18" s="31" t="s">
        <v>5</v>
      </c>
      <c r="J18" s="33" t="s">
        <v>58</v>
      </c>
      <c r="K18" s="32" t="s">
        <v>35</v>
      </c>
      <c r="L18" s="34" t="s">
        <v>4</v>
      </c>
      <c r="M18" s="34" t="s">
        <v>3</v>
      </c>
    </row>
    <row r="19" spans="1:13" ht="60.75" customHeight="1" thickBot="1">
      <c r="B19" s="13" t="s">
        <v>17</v>
      </c>
      <c r="C19" s="22" t="s">
        <v>22</v>
      </c>
      <c r="D19" s="23" t="s">
        <v>46</v>
      </c>
      <c r="E19" s="24" t="s">
        <v>30</v>
      </c>
      <c r="F19" s="28">
        <v>45645</v>
      </c>
      <c r="G19" s="42" t="str">
        <f>HYPERLINK("https://drive.google.com/file/d/1DDtr_sa6_2B27cvFT11hwoYR8_gPBubw/view?usp=sharing", "Bug Video")</f>
        <v>Bug Video</v>
      </c>
      <c r="H19" s="37" t="s">
        <v>34</v>
      </c>
      <c r="I19" s="31" t="s">
        <v>5</v>
      </c>
      <c r="J19" s="33" t="s">
        <v>58</v>
      </c>
      <c r="K19" s="32" t="s">
        <v>35</v>
      </c>
      <c r="L19" s="35" t="s">
        <v>14</v>
      </c>
      <c r="M19" s="35" t="s">
        <v>15</v>
      </c>
    </row>
    <row r="20" spans="1:13" ht="75.75" customHeight="1" thickBot="1">
      <c r="B20" s="13" t="s">
        <v>27</v>
      </c>
      <c r="C20" s="22" t="s">
        <v>23</v>
      </c>
      <c r="D20" s="23" t="s">
        <v>47</v>
      </c>
      <c r="E20" s="24" t="s">
        <v>31</v>
      </c>
      <c r="F20" s="28">
        <v>45645</v>
      </c>
      <c r="G20" s="42" t="str">
        <f>HYPERLINK("https://drive.google.com/file/d/1DDtr_sa6_2B27cvFT11hwoYR8_gPBubw/view?usp=sharing", "Bug Video")</f>
        <v>Bug Video</v>
      </c>
      <c r="H20" s="37" t="s">
        <v>34</v>
      </c>
      <c r="I20" s="31" t="s">
        <v>5</v>
      </c>
      <c r="J20" s="30" t="s">
        <v>58</v>
      </c>
      <c r="K20" s="32" t="s">
        <v>35</v>
      </c>
      <c r="L20" s="34" t="s">
        <v>4</v>
      </c>
      <c r="M20" s="34" t="s">
        <v>3</v>
      </c>
    </row>
    <row r="21" spans="1:13" ht="75.75" thickBot="1">
      <c r="B21" s="13" t="s">
        <v>16</v>
      </c>
      <c r="C21" s="22" t="s">
        <v>24</v>
      </c>
      <c r="D21" s="23" t="s">
        <v>48</v>
      </c>
      <c r="E21" s="24" t="s">
        <v>32</v>
      </c>
      <c r="F21" s="29">
        <v>45645</v>
      </c>
      <c r="G21" s="42" t="str">
        <f>HYPERLINK("https://drive.google.com/file/d/1DDtr_sa6_2B27cvFT11hwoYR8_gPBubw/view?usp=sharing", "Bug Video")</f>
        <v>Bug Video</v>
      </c>
      <c r="H21" s="37" t="s">
        <v>34</v>
      </c>
      <c r="I21" s="31" t="s">
        <v>5</v>
      </c>
      <c r="J21" s="30" t="s">
        <v>58</v>
      </c>
      <c r="K21" s="32" t="s">
        <v>35</v>
      </c>
      <c r="L21" s="34" t="s">
        <v>4</v>
      </c>
      <c r="M21" s="34" t="s">
        <v>3</v>
      </c>
    </row>
    <row r="22" spans="1:13" ht="15.75" thickBot="1">
      <c r="B22" s="2"/>
      <c r="C22" s="2"/>
      <c r="D22" s="2"/>
      <c r="E22" s="3"/>
      <c r="F22" s="6"/>
      <c r="G22" s="8"/>
      <c r="H22" s="7"/>
      <c r="I22" s="3"/>
      <c r="J22" s="3"/>
      <c r="K22" s="8"/>
      <c r="L22" s="3"/>
      <c r="M22" s="3"/>
    </row>
    <row r="23" spans="1:13" ht="24" thickBot="1">
      <c r="B23" s="2"/>
      <c r="C23" s="2"/>
      <c r="D23" s="2"/>
      <c r="E23" s="3"/>
      <c r="F23" s="6"/>
      <c r="G23" s="3"/>
      <c r="H23" s="9" t="s">
        <v>60</v>
      </c>
      <c r="I23" s="3"/>
      <c r="J23" s="3"/>
      <c r="K23" s="3"/>
      <c r="L23" s="3"/>
      <c r="M23" s="3"/>
    </row>
    <row r="24" spans="1:13" s="16" customFormat="1" ht="15.75" customHeight="1" thickBot="1">
      <c r="B24" s="14"/>
      <c r="C24" s="14"/>
      <c r="D24" s="14"/>
      <c r="E24" s="14"/>
      <c r="F24" s="15"/>
      <c r="G24" s="14"/>
      <c r="H24" s="17"/>
      <c r="I24" s="14"/>
      <c r="J24" s="14"/>
      <c r="K24" s="14"/>
      <c r="L24" s="14"/>
      <c r="M24" s="14"/>
    </row>
    <row r="25" spans="1:13" ht="15.75" thickBot="1">
      <c r="B25" s="4" t="s">
        <v>6</v>
      </c>
      <c r="C25" s="4" t="s">
        <v>7</v>
      </c>
      <c r="D25" s="4" t="s">
        <v>41</v>
      </c>
      <c r="E25" s="4" t="s">
        <v>2</v>
      </c>
      <c r="F25" s="4" t="s">
        <v>8</v>
      </c>
      <c r="G25" s="4" t="s">
        <v>9</v>
      </c>
      <c r="H25" s="4" t="s">
        <v>10</v>
      </c>
      <c r="I25" s="4" t="s">
        <v>1</v>
      </c>
      <c r="J25" s="4" t="s">
        <v>11</v>
      </c>
      <c r="K25" s="4" t="s">
        <v>12</v>
      </c>
      <c r="L25" s="4" t="s">
        <v>0</v>
      </c>
      <c r="M25" s="4" t="s">
        <v>13</v>
      </c>
    </row>
    <row r="26" spans="1:13" ht="45.75" thickBot="1">
      <c r="A26" s="5"/>
      <c r="B26" s="13" t="s">
        <v>36</v>
      </c>
      <c r="C26" s="22" t="s">
        <v>39</v>
      </c>
      <c r="D26" s="23" t="s">
        <v>49</v>
      </c>
      <c r="E26" s="25" t="s">
        <v>54</v>
      </c>
      <c r="F26" s="28">
        <v>45645</v>
      </c>
      <c r="G26" s="42" t="str">
        <f>HYPERLINK("https://drive.google.com/file/d/1DDtr_sa6_2B27cvFT11hwoYR8_gPBubw/view?usp=sharing", "Bug Video")</f>
        <v>Bug Video</v>
      </c>
      <c r="H26" s="37" t="s">
        <v>34</v>
      </c>
      <c r="I26" s="31" t="s">
        <v>5</v>
      </c>
      <c r="J26" s="30" t="s">
        <v>58</v>
      </c>
      <c r="K26" s="32" t="s">
        <v>35</v>
      </c>
      <c r="L26" s="34" t="s">
        <v>4</v>
      </c>
      <c r="M26" s="34" t="s">
        <v>3</v>
      </c>
    </row>
    <row r="27" spans="1:13" ht="60.75" thickBot="1">
      <c r="B27" s="13" t="s">
        <v>37</v>
      </c>
      <c r="C27" s="22" t="s">
        <v>40</v>
      </c>
      <c r="D27" s="23" t="s">
        <v>50</v>
      </c>
      <c r="E27" s="25" t="s">
        <v>55</v>
      </c>
      <c r="F27" s="27">
        <v>45645</v>
      </c>
      <c r="G27" s="42" t="str">
        <f>HYPERLINK("https://drive.google.com/file/d/1DDtr_sa6_2B27cvFT11hwoYR8_gPBubw/view?usp=sharing", "Bug Video")</f>
        <v>Bug Video</v>
      </c>
      <c r="H27" s="37" t="s">
        <v>34</v>
      </c>
      <c r="I27" s="31" t="s">
        <v>5</v>
      </c>
      <c r="J27" s="30" t="s">
        <v>58</v>
      </c>
      <c r="K27" s="32" t="s">
        <v>35</v>
      </c>
      <c r="L27" s="34" t="s">
        <v>4</v>
      </c>
      <c r="M27" s="34" t="s">
        <v>3</v>
      </c>
    </row>
    <row r="28" spans="1:13" ht="75.75" customHeight="1" thickBot="1">
      <c r="B28" s="13" t="s">
        <v>38</v>
      </c>
      <c r="C28" s="22" t="s">
        <v>73</v>
      </c>
      <c r="D28" s="23" t="s">
        <v>51</v>
      </c>
      <c r="E28" s="26" t="s">
        <v>56</v>
      </c>
      <c r="F28" s="27">
        <v>45645</v>
      </c>
      <c r="G28" s="42" t="str">
        <f>HYPERLINK("https://drive.google.com/file/d/1DDtr_sa6_2B27cvFT11hwoYR8_gPBubw/view?usp=sharing", "Bug Video")</f>
        <v>Bug Video</v>
      </c>
      <c r="H28" s="37" t="s">
        <v>34</v>
      </c>
      <c r="I28" s="31" t="s">
        <v>5</v>
      </c>
      <c r="J28" s="30" t="s">
        <v>58</v>
      </c>
      <c r="K28" s="32" t="s">
        <v>35</v>
      </c>
      <c r="L28" s="35" t="s">
        <v>14</v>
      </c>
      <c r="M28" s="36" t="s">
        <v>15</v>
      </c>
    </row>
    <row r="29" spans="1:13" ht="18.75" customHeight="1" thickBot="1">
      <c r="B29" s="2"/>
      <c r="C29" s="2"/>
      <c r="D29" s="2"/>
      <c r="E29" s="10"/>
      <c r="F29" s="11"/>
      <c r="G29" s="3"/>
      <c r="H29" s="7"/>
      <c r="I29" s="3"/>
      <c r="J29" s="3"/>
      <c r="K29" s="3"/>
      <c r="L29" s="3"/>
      <c r="M29" s="3"/>
    </row>
    <row r="30" spans="1:13" ht="27" customHeight="1" thickBot="1">
      <c r="B30" s="2"/>
      <c r="C30" s="2"/>
      <c r="D30" s="2"/>
      <c r="E30" s="10"/>
      <c r="F30" s="11"/>
      <c r="G30" s="3"/>
      <c r="H30" s="12" t="s">
        <v>60</v>
      </c>
      <c r="I30" s="3"/>
      <c r="J30" s="3"/>
      <c r="K30" s="3"/>
      <c r="L30" s="3"/>
      <c r="M30" s="3"/>
    </row>
    <row r="31" spans="1:13" s="18" customFormat="1" ht="14.25" customHeight="1" thickBot="1">
      <c r="B31" s="14"/>
      <c r="C31" s="14"/>
      <c r="D31" s="14"/>
      <c r="E31" s="19"/>
      <c r="F31" s="20"/>
      <c r="G31" s="21"/>
      <c r="H31" s="17"/>
      <c r="I31" s="21"/>
      <c r="J31" s="21"/>
      <c r="K31" s="21"/>
      <c r="L31" s="21"/>
      <c r="M31" s="21"/>
    </row>
    <row r="32" spans="1:13" ht="15.75" thickBot="1">
      <c r="B32" s="4" t="s">
        <v>6</v>
      </c>
      <c r="C32" s="4" t="s">
        <v>7</v>
      </c>
      <c r="D32" s="4" t="s">
        <v>41</v>
      </c>
      <c r="E32" s="4" t="s">
        <v>2</v>
      </c>
      <c r="F32" s="4" t="s">
        <v>8</v>
      </c>
      <c r="G32" s="4" t="s">
        <v>9</v>
      </c>
      <c r="H32" s="4" t="s">
        <v>10</v>
      </c>
      <c r="I32" s="4" t="s">
        <v>1</v>
      </c>
      <c r="J32" s="4" t="s">
        <v>11</v>
      </c>
      <c r="K32" s="4" t="s">
        <v>12</v>
      </c>
      <c r="L32" s="4" t="s">
        <v>0</v>
      </c>
      <c r="M32" s="4" t="s">
        <v>13</v>
      </c>
    </row>
    <row r="33" spans="2:13" ht="47.25" customHeight="1" thickBot="1">
      <c r="B33" s="13" t="s">
        <v>52</v>
      </c>
      <c r="C33" s="22" t="s">
        <v>42</v>
      </c>
      <c r="D33" s="23" t="s">
        <v>53</v>
      </c>
      <c r="E33" s="26" t="s">
        <v>57</v>
      </c>
      <c r="F33" s="27">
        <v>45645</v>
      </c>
      <c r="G33" s="42" t="str">
        <f>HYPERLINK("https://drive.google.com/file/d/1DDtr_sa6_2B27cvFT11hwoYR8_gPBubw/view?usp=sharing", "Bug Video")</f>
        <v>Bug Video</v>
      </c>
      <c r="H33" s="37" t="s">
        <v>34</v>
      </c>
      <c r="I33" s="31" t="s">
        <v>5</v>
      </c>
      <c r="J33" s="30" t="s">
        <v>58</v>
      </c>
      <c r="K33" s="32" t="s">
        <v>35</v>
      </c>
      <c r="L33" s="34" t="s">
        <v>4</v>
      </c>
      <c r="M33" s="34" t="s">
        <v>3</v>
      </c>
    </row>
    <row r="34" spans="2:13">
      <c r="G34" s="5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2024-12-20T09:00:52Z</dcterms:modified>
</cp:coreProperties>
</file>