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monhuwiler-my.sharepoint.com/personal/mail_simonhuwiler_ch/Documents/Unterricht DDJ/Parlament/"/>
    </mc:Choice>
  </mc:AlternateContent>
  <xr:revisionPtr revIDLastSave="68" documentId="11_0C7346028E510EC8A90D6225C604017D889ECEAD" xr6:coauthVersionLast="47" xr6:coauthVersionMax="47" xr10:uidLastSave="{F72F8002-3C70-4C3B-A924-EB2F94E17821}"/>
  <bookViews>
    <workbookView xWindow="-120" yWindow="-120" windowWidth="38640" windowHeight="21240" activeTab="1" xr2:uid="{00000000-000D-0000-FFFF-FFFF00000000}"/>
  </bookViews>
  <sheets>
    <sheet name="Tabelle1" sheetId="2" r:id="rId1"/>
    <sheet name="Tabelle2" sheetId="3" r:id="rId2"/>
    <sheet name="RatMitgliedListe" sheetId="1" r:id="rId3"/>
  </sheets>
  <definedNames>
    <definedName name="_xlnm._FilterDatabase" localSheetId="2" hidden="1">RatMitgliedListe!$A$1:$AH$247</definedName>
  </definedNames>
  <calcPr calcId="191029"/>
  <pivotCaches>
    <pivotCache cacheId="12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" i="1"/>
</calcChain>
</file>

<file path=xl/sharedStrings.xml><?xml version="1.0" encoding="utf-8"?>
<sst xmlns="http://schemas.openxmlformats.org/spreadsheetml/2006/main" count="6022" uniqueCount="1540">
  <si>
    <t>Rat</t>
  </si>
  <si>
    <t>Anrede 1</t>
  </si>
  <si>
    <t>Vorname</t>
  </si>
  <si>
    <t>Name</t>
  </si>
  <si>
    <t>Anrede 2</t>
  </si>
  <si>
    <t>Firma (Postadresse)</t>
  </si>
  <si>
    <t>Strasse (Postadresse)</t>
  </si>
  <si>
    <t>Zusatz (Postadresse)</t>
  </si>
  <si>
    <t>PLZ (Postadresse)</t>
  </si>
  <si>
    <t>Ort (Postadresse)</t>
  </si>
  <si>
    <t>Tel. (Postadresse)</t>
  </si>
  <si>
    <t>Fax (Postadresse)</t>
  </si>
  <si>
    <t>Homepage (Postadresse)</t>
  </si>
  <si>
    <t>Firma (Wohnadresse)</t>
  </si>
  <si>
    <t>Strasse (Wohnadresse)</t>
  </si>
  <si>
    <t>Zusatz (Wohnadresse)</t>
  </si>
  <si>
    <t>PLZ (Wohnadresse)</t>
  </si>
  <si>
    <t>Ort (Wohnadresse)</t>
  </si>
  <si>
    <t>Tel. (Wohnadresse)</t>
  </si>
  <si>
    <t>Fax (Wohnadresse)</t>
  </si>
  <si>
    <t>Homepage (Wohnadresse)</t>
  </si>
  <si>
    <t>Firma (Mailing)</t>
  </si>
  <si>
    <t>Strasse (Mailing)</t>
  </si>
  <si>
    <t>Zusatz (Mailing)</t>
  </si>
  <si>
    <t>PLZ (Mailing)</t>
  </si>
  <si>
    <t>Ort (Mailing)</t>
  </si>
  <si>
    <t>Tel. (Mailing)</t>
  </si>
  <si>
    <t>Fax (Mailing)</t>
  </si>
  <si>
    <t>Homepage (Mailing)</t>
  </si>
  <si>
    <t>Arbeitssprache</t>
  </si>
  <si>
    <t>Fraktion</t>
  </si>
  <si>
    <t>Kanton</t>
  </si>
  <si>
    <t>Geburtsjahr</t>
  </si>
  <si>
    <t>VereidigungsDatum</t>
  </si>
  <si>
    <t>NR</t>
  </si>
  <si>
    <t>Monsieur</t>
  </si>
  <si>
    <t>Jean-Luc</t>
  </si>
  <si>
    <t>Addor</t>
  </si>
  <si>
    <t>Conseiller national</t>
  </si>
  <si>
    <t>Addor &amp; Künzi avocats SA</t>
  </si>
  <si>
    <t>Avenue de la Gare 13</t>
  </si>
  <si>
    <t>Case postale 443</t>
  </si>
  <si>
    <t>1951</t>
  </si>
  <si>
    <t>Sion</t>
  </si>
  <si>
    <t>+41 27 322 61 91</t>
  </si>
  <si>
    <t>+41 27 322 61 92</t>
  </si>
  <si>
    <t>www.jladdor.ch</t>
  </si>
  <si>
    <t/>
  </si>
  <si>
    <t>f</t>
  </si>
  <si>
    <t>V</t>
  </si>
  <si>
    <t>VS</t>
  </si>
  <si>
    <t>2015</t>
  </si>
  <si>
    <t>Herr Nationalratspräsident</t>
  </si>
  <si>
    <t>Andreas</t>
  </si>
  <si>
    <t>Aebi</t>
  </si>
  <si>
    <t>Dorfstrasse 36</t>
  </si>
  <si>
    <t>3473</t>
  </si>
  <si>
    <t>Alchenstorf</t>
  </si>
  <si>
    <t>www.aebi-andreas.ch</t>
  </si>
  <si>
    <t>d</t>
  </si>
  <si>
    <t>BE</t>
  </si>
  <si>
    <t>2007</t>
  </si>
  <si>
    <t>Herr Nationalrat</t>
  </si>
  <si>
    <t>Matthias</t>
  </si>
  <si>
    <t>Aebischer</t>
  </si>
  <si>
    <t>Marzilistrasse 10a</t>
  </si>
  <si>
    <t>3005</t>
  </si>
  <si>
    <t>Bern</t>
  </si>
  <si>
    <t>www.matthiasaebischer.ch</t>
  </si>
  <si>
    <t>S</t>
  </si>
  <si>
    <t>2011</t>
  </si>
  <si>
    <t>Thomas</t>
  </si>
  <si>
    <t>Aeschi</t>
  </si>
  <si>
    <t>Postfach</t>
  </si>
  <si>
    <t>6302</t>
  </si>
  <si>
    <t>Zug</t>
  </si>
  <si>
    <t>www.aeschi.com</t>
  </si>
  <si>
    <t>ZG</t>
  </si>
  <si>
    <t>1979</t>
  </si>
  <si>
    <t>Madame</t>
  </si>
  <si>
    <t>Céline</t>
  </si>
  <si>
    <t>Amaudruz</t>
  </si>
  <si>
    <t>Conseillère nationale</t>
  </si>
  <si>
    <t>Avenue Krieg 44</t>
  </si>
  <si>
    <t>1208</t>
  </si>
  <si>
    <t>Genève</t>
  </si>
  <si>
    <t>GE</t>
  </si>
  <si>
    <t>Emmanuel</t>
  </si>
  <si>
    <t>Amoos</t>
  </si>
  <si>
    <t>Rue Beausite 5</t>
  </si>
  <si>
    <t>3960</t>
  </si>
  <si>
    <t>Sierre</t>
  </si>
  <si>
    <t>www.emmanuelamoos.ch</t>
  </si>
  <si>
    <t>2021</t>
  </si>
  <si>
    <t>Gerhard</t>
  </si>
  <si>
    <t>Andrey</t>
  </si>
  <si>
    <t>Chamblioux-Parc 16</t>
  </si>
  <si>
    <t>1763</t>
  </si>
  <si>
    <t>Granges-Paccot</t>
  </si>
  <si>
    <t>gerhard-andrey.ch</t>
  </si>
  <si>
    <t>G</t>
  </si>
  <si>
    <t>FR</t>
  </si>
  <si>
    <t>2019</t>
  </si>
  <si>
    <t>Frau Nationalrätin</t>
  </si>
  <si>
    <t>Sibel</t>
  </si>
  <si>
    <t>Arslan</t>
  </si>
  <si>
    <t>Postfach 225</t>
  </si>
  <si>
    <t>4005</t>
  </si>
  <si>
    <t>Basel</t>
  </si>
  <si>
    <t>BS</t>
  </si>
  <si>
    <t>Mustafa</t>
  </si>
  <si>
    <t>Atici</t>
  </si>
  <si>
    <t>Bellinzonastrasse 16</t>
  </si>
  <si>
    <t>4059</t>
  </si>
  <si>
    <t>www.mustafaatici.ch</t>
  </si>
  <si>
    <t>Christine</t>
  </si>
  <si>
    <t>Badertscher</t>
  </si>
  <si>
    <t>Lerchenweg 3</t>
  </si>
  <si>
    <t>4934</t>
  </si>
  <si>
    <t>Madiswil</t>
  </si>
  <si>
    <t>www.christinebadertscher.ch</t>
  </si>
  <si>
    <t>Jacqueline</t>
  </si>
  <si>
    <t>Badran</t>
  </si>
  <si>
    <t>Zeix AG</t>
  </si>
  <si>
    <t>Badenerstrasse 65</t>
  </si>
  <si>
    <t>8004</t>
  </si>
  <si>
    <t>Zürich</t>
  </si>
  <si>
    <t>+41 44 247 78 78</t>
  </si>
  <si>
    <t>+41 44 247 78 88</t>
  </si>
  <si>
    <t>www.badran.ch</t>
  </si>
  <si>
    <t>ZH</t>
  </si>
  <si>
    <t>Angelo</t>
  </si>
  <si>
    <t>Barrile</t>
  </si>
  <si>
    <t>Limmattalstrasse 259</t>
  </si>
  <si>
    <t>8049</t>
  </si>
  <si>
    <t>+41 43 321 35 23</t>
  </si>
  <si>
    <t>www.barrile.ch</t>
  </si>
  <si>
    <t>Kilian</t>
  </si>
  <si>
    <t>Baumann</t>
  </si>
  <si>
    <t>Wilerstrasse 1</t>
  </si>
  <si>
    <t>3262</t>
  </si>
  <si>
    <t>Suberg</t>
  </si>
  <si>
    <t>www.kilianbaumann.ch</t>
  </si>
  <si>
    <t>Martin</t>
  </si>
  <si>
    <t>Bäumle</t>
  </si>
  <si>
    <t>c/o Grünliberale Partei Schweiz</t>
  </si>
  <si>
    <t>Monbijoustrasse 30</t>
  </si>
  <si>
    <t>3011</t>
  </si>
  <si>
    <t>martin-baeumle.ch</t>
  </si>
  <si>
    <t>GL</t>
  </si>
  <si>
    <t>2003</t>
  </si>
  <si>
    <t>Judith</t>
  </si>
  <si>
    <t>Bellaïche</t>
  </si>
  <si>
    <t>Swico</t>
  </si>
  <si>
    <t>Lagerstrasse 33</t>
  </si>
  <si>
    <t>www.judithbellaiche.ch</t>
  </si>
  <si>
    <t>Samuel</t>
  </si>
  <si>
    <t>Bendahan</t>
  </si>
  <si>
    <t>Chemin de Montmeillan 10</t>
  </si>
  <si>
    <t>1005</t>
  </si>
  <si>
    <t>Lausanne</t>
  </si>
  <si>
    <t>VD</t>
  </si>
  <si>
    <t>2017</t>
  </si>
  <si>
    <t>Kathrin</t>
  </si>
  <si>
    <t>Bertschy</t>
  </si>
  <si>
    <t>www.kathrinbertschy.ch</t>
  </si>
  <si>
    <t>c/o alliance F</t>
  </si>
  <si>
    <t>Länggasstrasse 10</t>
  </si>
  <si>
    <t>3012</t>
  </si>
  <si>
    <t>Marianne</t>
  </si>
  <si>
    <t>Binder-Keller</t>
  </si>
  <si>
    <t>Müntzbergstrasse 21</t>
  </si>
  <si>
    <t>5400</t>
  </si>
  <si>
    <t>Baden</t>
  </si>
  <si>
    <t>www.mariannebinder.ch</t>
  </si>
  <si>
    <t>M-E</t>
  </si>
  <si>
    <t>AG</t>
  </si>
  <si>
    <t>Martina</t>
  </si>
  <si>
    <t>Bircher</t>
  </si>
  <si>
    <t>Brodheiteristrasse 11a</t>
  </si>
  <si>
    <t>4663</t>
  </si>
  <si>
    <t>Aarburg</t>
  </si>
  <si>
    <t>www.martina-bircher.ch</t>
  </si>
  <si>
    <t>Prisca</t>
  </si>
  <si>
    <t>Birrer-Heimo</t>
  </si>
  <si>
    <t>Felsenegg 40</t>
  </si>
  <si>
    <t>6023</t>
  </si>
  <si>
    <t>Rothenburg</t>
  </si>
  <si>
    <t>+41 41 280 69 30</t>
  </si>
  <si>
    <t>www.priscabirrer-heimo.ch</t>
  </si>
  <si>
    <t>LU</t>
  </si>
  <si>
    <t>2010</t>
  </si>
  <si>
    <t>Frédéric</t>
  </si>
  <si>
    <t>Borloz</t>
  </si>
  <si>
    <t>Gestion &amp; Comptabilité</t>
  </si>
  <si>
    <t>Fontaine 3</t>
  </si>
  <si>
    <t>Case Postale 422</t>
  </si>
  <si>
    <t>1860</t>
  </si>
  <si>
    <t>Aigle</t>
  </si>
  <si>
    <t>frederic-borloz.ch</t>
  </si>
  <si>
    <t>RL</t>
  </si>
  <si>
    <t>Jacques</t>
  </si>
  <si>
    <t>Bourgeois</t>
  </si>
  <si>
    <t>Route de l'Otierdo 39</t>
  </si>
  <si>
    <t>1754</t>
  </si>
  <si>
    <t>Avry-sur-Matran</t>
  </si>
  <si>
    <t>+41 26 470 16 64</t>
  </si>
  <si>
    <t>www.bourgeois.ch</t>
  </si>
  <si>
    <t>Philipp Matthias</t>
  </si>
  <si>
    <t>Bregy</t>
  </si>
  <si>
    <t>Aletschstrasse 7</t>
  </si>
  <si>
    <t>3904</t>
  </si>
  <si>
    <t>Naters</t>
  </si>
  <si>
    <t>+41 27 923 00 00</t>
  </si>
  <si>
    <t>rieder . pfammatter . bregy - Rechtsanwalts- und Notariatskanzlei</t>
  </si>
  <si>
    <t>Sonnenstrasse 9</t>
  </si>
  <si>
    <t>3900</t>
  </si>
  <si>
    <t>Brig-Glis</t>
  </si>
  <si>
    <t>www.pm-bregy.ch</t>
  </si>
  <si>
    <t>Daniel</t>
  </si>
  <si>
    <t>Brélaz</t>
  </si>
  <si>
    <t>Route du Jorat 41B</t>
  </si>
  <si>
    <t>1000</t>
  </si>
  <si>
    <t>Lausanne 27</t>
  </si>
  <si>
    <t>+41 21 784 51 05</t>
  </si>
  <si>
    <t>1950</t>
  </si>
  <si>
    <t>Florence</t>
  </si>
  <si>
    <t>Brenzikofer</t>
  </si>
  <si>
    <t>Mattenweg 183 B</t>
  </si>
  <si>
    <t>4494</t>
  </si>
  <si>
    <t>Oltingen</t>
  </si>
  <si>
    <t>www.florencebrenzikofer.ch</t>
  </si>
  <si>
    <t>BL</t>
  </si>
  <si>
    <t>Brunner</t>
  </si>
  <si>
    <t>Schlatterstrasse 12a</t>
  </si>
  <si>
    <t>9010</t>
  </si>
  <si>
    <t>St. Gallen</t>
  </si>
  <si>
    <t>SG</t>
  </si>
  <si>
    <t>Roland Rino</t>
  </si>
  <si>
    <t>Büchel</t>
  </si>
  <si>
    <t>Rheinstrasse 4</t>
  </si>
  <si>
    <t>9463</t>
  </si>
  <si>
    <t>Oberriet</t>
  </si>
  <si>
    <t>www.rolandbuechel.ch</t>
  </si>
  <si>
    <t>Michaël</t>
  </si>
  <si>
    <t>Buffat</t>
  </si>
  <si>
    <t>Chemin de la Riaz 3</t>
  </si>
  <si>
    <t>1418</t>
  </si>
  <si>
    <t>Vuarrens</t>
  </si>
  <si>
    <t>Bulliard-Marbach</t>
  </si>
  <si>
    <t>Grossried 17</t>
  </si>
  <si>
    <t>3182</t>
  </si>
  <si>
    <t>Ueberstorf</t>
  </si>
  <si>
    <t>www.christine-bulliard.ch</t>
  </si>
  <si>
    <t>Burgherr</t>
  </si>
  <si>
    <t>+41 62 758 12 09</t>
  </si>
  <si>
    <t>+41 62 758 30 16</t>
  </si>
  <si>
    <t>www.burgherrag.ch</t>
  </si>
  <si>
    <t>Sonnenrain 104</t>
  </si>
  <si>
    <t>5058</t>
  </si>
  <si>
    <t>Wiliberg</t>
  </si>
  <si>
    <t>+41 62 758 38 49</t>
  </si>
  <si>
    <t>www.thomasburgherr.ch</t>
  </si>
  <si>
    <t>Herr Vizepräsident des Nationalrates</t>
  </si>
  <si>
    <t>Candinas</t>
  </si>
  <si>
    <t>Berninaweg 13</t>
  </si>
  <si>
    <t>7000</t>
  </si>
  <si>
    <t>Chur</t>
  </si>
  <si>
    <t>www.martincandinas.ch</t>
  </si>
  <si>
    <t>GR</t>
  </si>
  <si>
    <t>Rocco</t>
  </si>
  <si>
    <t>Cattaneo</t>
  </si>
  <si>
    <t>Stisa Sviluppo Traffici Internazionali SA</t>
  </si>
  <si>
    <t>Via Industrie 12</t>
  </si>
  <si>
    <t>Casella postale 53</t>
  </si>
  <si>
    <t>6593</t>
  </si>
  <si>
    <t>Cadenazzo</t>
  </si>
  <si>
    <t>+41 91 914 00 13</t>
  </si>
  <si>
    <t>+41 91 946 44 50</t>
  </si>
  <si>
    <t>www.roccocattaneo.ch</t>
  </si>
  <si>
    <t>TI</t>
  </si>
  <si>
    <t>Isabelle</t>
  </si>
  <si>
    <t>Chevalley</t>
  </si>
  <si>
    <t>rte du Marchairuz 20</t>
  </si>
  <si>
    <t>Case postale 8</t>
  </si>
  <si>
    <t>1188</t>
  </si>
  <si>
    <t>St-George</t>
  </si>
  <si>
    <t>www.isabellechevalley.ch</t>
  </si>
  <si>
    <t>Katja</t>
  </si>
  <si>
    <t>Christ</t>
  </si>
  <si>
    <t>Balex Advokatur &amp; Notariat</t>
  </si>
  <si>
    <t>Gerbergasse 48</t>
  </si>
  <si>
    <t>4001</t>
  </si>
  <si>
    <t>katjachrist.ch</t>
  </si>
  <si>
    <t>Christophe</t>
  </si>
  <si>
    <t>Clivaz</t>
  </si>
  <si>
    <t>Av. Pratifori 13</t>
  </si>
  <si>
    <t>Damien</t>
  </si>
  <si>
    <t>Cottier</t>
  </si>
  <si>
    <t>case postale</t>
  </si>
  <si>
    <t>2068</t>
  </si>
  <si>
    <t>Hauterive</t>
  </si>
  <si>
    <t>www.damiencottier.ch</t>
  </si>
  <si>
    <t>NE</t>
  </si>
  <si>
    <t>Brigitte</t>
  </si>
  <si>
    <t>Crottaz</t>
  </si>
  <si>
    <t>Chemin des Fontannins 2</t>
  </si>
  <si>
    <t>1066</t>
  </si>
  <si>
    <t>Epalinges</t>
  </si>
  <si>
    <t>2018</t>
  </si>
  <si>
    <t>Christian</t>
  </si>
  <si>
    <t>Dandrès</t>
  </si>
  <si>
    <t>Route Jean-Jacques Rigaud 55A</t>
  </si>
  <si>
    <t>1224</t>
  </si>
  <si>
    <t>Chêne-Bougeries</t>
  </si>
  <si>
    <t>www.christiandandres.ch</t>
  </si>
  <si>
    <t>de Courten</t>
  </si>
  <si>
    <t>Alteselweg 294</t>
  </si>
  <si>
    <t>4497</t>
  </si>
  <si>
    <t>Rünenberg</t>
  </si>
  <si>
    <t>www.decourten.info</t>
  </si>
  <si>
    <t>Denis</t>
  </si>
  <si>
    <t>de la Reussille</t>
  </si>
  <si>
    <t>Administration communale Le Locle</t>
  </si>
  <si>
    <t>Hôtel de Ville 1</t>
  </si>
  <si>
    <t>2400</t>
  </si>
  <si>
    <t>Le Locle</t>
  </si>
  <si>
    <t>+41 32 933 84 08</t>
  </si>
  <si>
    <t>www.lelocle.ch</t>
  </si>
  <si>
    <t>Simone</t>
  </si>
  <si>
    <t>de Montmollin</t>
  </si>
  <si>
    <t>Simone de Montmollin</t>
  </si>
  <si>
    <t>La Vy-Neuve 3C</t>
  </si>
  <si>
    <t>1287</t>
  </si>
  <si>
    <t>Laconnex</t>
  </si>
  <si>
    <t>www.simonedemontmollin.ch</t>
  </si>
  <si>
    <t>de Quattro</t>
  </si>
  <si>
    <t>Rue du Lac 140</t>
  </si>
  <si>
    <t>1815</t>
  </si>
  <si>
    <t>Clarens</t>
  </si>
  <si>
    <t>Marcel</t>
  </si>
  <si>
    <t>Dettling</t>
  </si>
  <si>
    <t>Fraktionssekretariat SVP</t>
  </si>
  <si>
    <t>Parlamentsgebäude</t>
  </si>
  <si>
    <t>3003</t>
  </si>
  <si>
    <t>SZ</t>
  </si>
  <si>
    <t>Dobler</t>
  </si>
  <si>
    <t>dobler.swiss</t>
  </si>
  <si>
    <t>-</t>
  </si>
  <si>
    <t>Postfach 2053</t>
  </si>
  <si>
    <t>8645</t>
  </si>
  <si>
    <t>Jona</t>
  </si>
  <si>
    <t>www.marcel-dobler.ch</t>
  </si>
  <si>
    <t>Kurt</t>
  </si>
  <si>
    <t>Egger</t>
  </si>
  <si>
    <t>Sportlerweg 4</t>
  </si>
  <si>
    <t>8360</t>
  </si>
  <si>
    <t>Eschlikon</t>
  </si>
  <si>
    <t>www.kurt-egger.ch</t>
  </si>
  <si>
    <t>TG</t>
  </si>
  <si>
    <t>Mike</t>
  </si>
  <si>
    <t>Wislistrasse 1c</t>
  </si>
  <si>
    <t>9442</t>
  </si>
  <si>
    <t>Berneck</t>
  </si>
  <si>
    <t>www.mike-egger.ch</t>
  </si>
  <si>
    <t>Yvette</t>
  </si>
  <si>
    <t>Estermann</t>
  </si>
  <si>
    <t>Bergstrasse 50a</t>
  </si>
  <si>
    <t>6010</t>
  </si>
  <si>
    <t>Kriens</t>
  </si>
  <si>
    <t>Herr</t>
  </si>
  <si>
    <t>Christoph</t>
  </si>
  <si>
    <t>Eymann</t>
  </si>
  <si>
    <t>LDP Liberal-Demokratische Partei Basel-Stadt</t>
  </si>
  <si>
    <t>Elisabethenanlage 25</t>
  </si>
  <si>
    <t>4010</t>
  </si>
  <si>
    <t>+41 61 693 44 65</t>
  </si>
  <si>
    <t>1991</t>
  </si>
  <si>
    <t>Alex</t>
  </si>
  <si>
    <t>Farinelli</t>
  </si>
  <si>
    <t>SSIC TI</t>
  </si>
  <si>
    <t>Viale al portone 4</t>
  </si>
  <si>
    <t>6500</t>
  </si>
  <si>
    <t>Bellinzona</t>
  </si>
  <si>
    <t>+41 91 825 54 23</t>
  </si>
  <si>
    <t>www.alexfarinelli.ch</t>
  </si>
  <si>
    <t>Laurence</t>
  </si>
  <si>
    <t>Fehlmann Rielle</t>
  </si>
  <si>
    <t>Monnier 7</t>
  </si>
  <si>
    <t>1206</t>
  </si>
  <si>
    <t>www.fehlmann-rielle.info</t>
  </si>
  <si>
    <t>Olivier</t>
  </si>
  <si>
    <t>Feller</t>
  </si>
  <si>
    <t>Case postale 6211</t>
  </si>
  <si>
    <t>1002</t>
  </si>
  <si>
    <t>www.olivierfeller.ch</t>
  </si>
  <si>
    <t>Yvonne</t>
  </si>
  <si>
    <t>Feri</t>
  </si>
  <si>
    <t>5430</t>
  </si>
  <si>
    <t>Wettingen</t>
  </si>
  <si>
    <t>www.yvonneferi.ch</t>
  </si>
  <si>
    <t>Doris</t>
  </si>
  <si>
    <t>Fiala</t>
  </si>
  <si>
    <t>San Bastiaun 50a</t>
  </si>
  <si>
    <t>7503</t>
  </si>
  <si>
    <t>Samedan</t>
  </si>
  <si>
    <t>www.fiala.ch</t>
  </si>
  <si>
    <t>Roland</t>
  </si>
  <si>
    <t>Fischer</t>
  </si>
  <si>
    <t>Postfach 2753</t>
  </si>
  <si>
    <t>6002</t>
  </si>
  <si>
    <t>Luzern</t>
  </si>
  <si>
    <t>www.roland-fischer.ch</t>
  </si>
  <si>
    <t>Fabien</t>
  </si>
  <si>
    <t>Fivaz</t>
  </si>
  <si>
    <t>Avocat-Bille 12</t>
  </si>
  <si>
    <t>2300</t>
  </si>
  <si>
    <t>La Chaux-de-Fonds</t>
  </si>
  <si>
    <t>fabienfivaz.ch</t>
  </si>
  <si>
    <t>Beat</t>
  </si>
  <si>
    <t>Flach</t>
  </si>
  <si>
    <t>Im Fahr 18</t>
  </si>
  <si>
    <t>5105</t>
  </si>
  <si>
    <t>Auenstein</t>
  </si>
  <si>
    <t>www.beatflach.ch</t>
  </si>
  <si>
    <t>Fluri</t>
  </si>
  <si>
    <t>Stadtpräsidium</t>
  </si>
  <si>
    <t>Baselstrasse 7</t>
  </si>
  <si>
    <t>Postfach 460</t>
  </si>
  <si>
    <t>4502</t>
  </si>
  <si>
    <t>Solothurn</t>
  </si>
  <si>
    <t>+41 32 626 92 01</t>
  </si>
  <si>
    <t>www.kurt-fluri.ch</t>
  </si>
  <si>
    <t>SO</t>
  </si>
  <si>
    <t>Pierre-Alain</t>
  </si>
  <si>
    <t>Fridez</t>
  </si>
  <si>
    <t>Cabinet médical</t>
  </si>
  <si>
    <t>Place de la Fontaine 245</t>
  </si>
  <si>
    <t>2902</t>
  </si>
  <si>
    <t>Fontenais</t>
  </si>
  <si>
    <t>+41 32 466 26 29</t>
  </si>
  <si>
    <t>Sous la Côte 344</t>
  </si>
  <si>
    <t>JU</t>
  </si>
  <si>
    <t>Claudia</t>
  </si>
  <si>
    <t>Friedl</t>
  </si>
  <si>
    <t>Gallusstrasse 6</t>
  </si>
  <si>
    <t>9000</t>
  </si>
  <si>
    <t>+41 71 245 87 87</t>
  </si>
  <si>
    <t>www.claudia-friedl.ch</t>
  </si>
  <si>
    <t>2013</t>
  </si>
  <si>
    <t>Esther</t>
  </si>
  <si>
    <t>Friedli</t>
  </si>
  <si>
    <t>Hundsrücken</t>
  </si>
  <si>
    <t>9642</t>
  </si>
  <si>
    <t>Ebnat-Kappel</t>
  </si>
  <si>
    <t>www.esther-friedli.ch</t>
  </si>
  <si>
    <t>Tamara</t>
  </si>
  <si>
    <t>Funiciello</t>
  </si>
  <si>
    <t>Postfach 2381</t>
  </si>
  <si>
    <t>3001</t>
  </si>
  <si>
    <t>tamarafuniciello.ch</t>
  </si>
  <si>
    <t>Gafner</t>
  </si>
  <si>
    <t>Egg 406</t>
  </si>
  <si>
    <t>3765</t>
  </si>
  <si>
    <t>Oberwil im Simmental</t>
  </si>
  <si>
    <t>Andrea Martina</t>
  </si>
  <si>
    <t>Geissbühler</t>
  </si>
  <si>
    <t>Oberer Galgen 26</t>
  </si>
  <si>
    <t>3323</t>
  </si>
  <si>
    <t>Bäriswil</t>
  </si>
  <si>
    <t>www.andreageissbühler.ch</t>
  </si>
  <si>
    <t>Anna</t>
  </si>
  <si>
    <t>Giacometti</t>
  </si>
  <si>
    <t>Strada Cantonale 122</t>
  </si>
  <si>
    <t>7605</t>
  </si>
  <si>
    <t>Stampa</t>
  </si>
  <si>
    <t>Benjamin</t>
  </si>
  <si>
    <t>Giezendanner</t>
  </si>
  <si>
    <t>Erlenweg 57</t>
  </si>
  <si>
    <t>Postfach 161</t>
  </si>
  <si>
    <t>4852</t>
  </si>
  <si>
    <t>Rothrist</t>
  </si>
  <si>
    <t>www.benjamin-giezendanner.ch</t>
  </si>
  <si>
    <t>Bastien</t>
  </si>
  <si>
    <t>Girod</t>
  </si>
  <si>
    <t>www.bastiengirod.ch</t>
  </si>
  <si>
    <t>Bundesgasse 5</t>
  </si>
  <si>
    <t>Ida</t>
  </si>
  <si>
    <t>Glanzmann-Hunkeler</t>
  </si>
  <si>
    <t>Feldmatt 41</t>
  </si>
  <si>
    <t>6246</t>
  </si>
  <si>
    <t>Altishofen</t>
  </si>
  <si>
    <t>www.ida-glanzmann.ch</t>
  </si>
  <si>
    <t>2006</t>
  </si>
  <si>
    <t>Glarner</t>
  </si>
  <si>
    <t>Postfach 18</t>
  </si>
  <si>
    <t>8966</t>
  </si>
  <si>
    <t>Oberwil-Lieli</t>
  </si>
  <si>
    <t>+41 56 631 50 50</t>
  </si>
  <si>
    <t>+41 56 631 50 53</t>
  </si>
  <si>
    <t>www.andreas-glarner.ch</t>
  </si>
  <si>
    <t>Balthasar</t>
  </si>
  <si>
    <t>Glättli</t>
  </si>
  <si>
    <t>c/o Politbüro Kampagnen</t>
  </si>
  <si>
    <t>Förrlibuckstrasse 227</t>
  </si>
  <si>
    <t>8005</t>
  </si>
  <si>
    <t>www.balthasar-glaettli.ch</t>
  </si>
  <si>
    <t>Alois</t>
  </si>
  <si>
    <t>Gmür</t>
  </si>
  <si>
    <t>Spitalstrasse 14</t>
  </si>
  <si>
    <t>8840</t>
  </si>
  <si>
    <t>Einsiedeln</t>
  </si>
  <si>
    <t>www.aloisgmuer.ch</t>
  </si>
  <si>
    <t>Petra</t>
  </si>
  <si>
    <t>Gössi</t>
  </si>
  <si>
    <t>c/o Baryon AG</t>
  </si>
  <si>
    <t>Tödistrasse 7</t>
  </si>
  <si>
    <t>8002</t>
  </si>
  <si>
    <t>www.petra-goessi.ch</t>
  </si>
  <si>
    <t>Michael</t>
  </si>
  <si>
    <t>Graber</t>
  </si>
  <si>
    <t>Bahnhofstrasse 14</t>
  </si>
  <si>
    <t>www.michaelgraber.ch</t>
  </si>
  <si>
    <t>Edith</t>
  </si>
  <si>
    <t>Graf-Litscher</t>
  </si>
  <si>
    <t>Amthausgasse 28</t>
  </si>
  <si>
    <t>www.edith-graf.ch</t>
  </si>
  <si>
    <t>Oberer Moosweg 11</t>
  </si>
  <si>
    <t>8500</t>
  </si>
  <si>
    <t>Frauenfeld</t>
  </si>
  <si>
    <t>2005</t>
  </si>
  <si>
    <t>Corina</t>
  </si>
  <si>
    <t>Gredig</t>
  </si>
  <si>
    <t>glp Kanton Zürich</t>
  </si>
  <si>
    <t>Zurlindenstrasse 134</t>
  </si>
  <si>
    <t>8003</t>
  </si>
  <si>
    <t>Jean-Pierre</t>
  </si>
  <si>
    <t>Grin</t>
  </si>
  <si>
    <t>Route de Cuarny 9</t>
  </si>
  <si>
    <t>1405</t>
  </si>
  <si>
    <t>Pomy</t>
  </si>
  <si>
    <t>+41 24 425 39 90</t>
  </si>
  <si>
    <t>Jürg</t>
  </si>
  <si>
    <t>Grossen</t>
  </si>
  <si>
    <t>Elektroplan Buchs &amp; Grossen AG</t>
  </si>
  <si>
    <t>Rollstrasse 24</t>
  </si>
  <si>
    <t>3714</t>
  </si>
  <si>
    <t>Frutigen</t>
  </si>
  <si>
    <t>+41 33 672 10 50</t>
  </si>
  <si>
    <t>www.elektro-plan.ch</t>
  </si>
  <si>
    <t>www.juerg-grossen.ch</t>
  </si>
  <si>
    <t>Franz</t>
  </si>
  <si>
    <t>Grüter</t>
  </si>
  <si>
    <t>Sonnhangstrasse 35</t>
  </si>
  <si>
    <t>6205</t>
  </si>
  <si>
    <t>Eich</t>
  </si>
  <si>
    <t>Jean-Paul</t>
  </si>
  <si>
    <t>Gschwind</t>
  </si>
  <si>
    <t>Mormont 48D</t>
  </si>
  <si>
    <t>2922</t>
  </si>
  <si>
    <t>Courchavon</t>
  </si>
  <si>
    <t>+41 32 466 55 28</t>
  </si>
  <si>
    <t>+41 32 466 55 12</t>
  </si>
  <si>
    <t>Niklaus-Samuel</t>
  </si>
  <si>
    <t>Gugger</t>
  </si>
  <si>
    <t>Feldstrasse 2</t>
  </si>
  <si>
    <t>8400</t>
  </si>
  <si>
    <t>Winterthur</t>
  </si>
  <si>
    <t>www.nikgugger.ch</t>
  </si>
  <si>
    <t>Lars</t>
  </si>
  <si>
    <t>Guggisberg</t>
  </si>
  <si>
    <t>Hofweg 7</t>
  </si>
  <si>
    <t>3038</t>
  </si>
  <si>
    <t>Kirchlindach</t>
  </si>
  <si>
    <t>Diana</t>
  </si>
  <si>
    <t>Gutjahr</t>
  </si>
  <si>
    <t>Ernst Fischer AG</t>
  </si>
  <si>
    <t>Hofstrasse 38</t>
  </si>
  <si>
    <t>8590</t>
  </si>
  <si>
    <t>Romanshorn</t>
  </si>
  <si>
    <t>www.diana-gutjahr.ch</t>
  </si>
  <si>
    <t>Barbara</t>
  </si>
  <si>
    <t>Gysi</t>
  </si>
  <si>
    <t>Marktgasse 80</t>
  </si>
  <si>
    <t>Postfach 720</t>
  </si>
  <si>
    <t>9501</t>
  </si>
  <si>
    <t>Wil</t>
  </si>
  <si>
    <t>www.barbara-gysi.ch</t>
  </si>
  <si>
    <t>Greta</t>
  </si>
  <si>
    <t>Gysin</t>
  </si>
  <si>
    <t>Casella Postale</t>
  </si>
  <si>
    <t>6821</t>
  </si>
  <si>
    <t>Rovio</t>
  </si>
  <si>
    <t>www.gretagysin.ch</t>
  </si>
  <si>
    <t>Haab</t>
  </si>
  <si>
    <t>Schürmatt</t>
  </si>
  <si>
    <t>8932</t>
  </si>
  <si>
    <t>Mettmenstetten</t>
  </si>
  <si>
    <t>www.martinhaab.ch</t>
  </si>
  <si>
    <t>Alfred</t>
  </si>
  <si>
    <t>Heer</t>
  </si>
  <si>
    <t>General Wille-Strasse 12</t>
  </si>
  <si>
    <t>Stefanie</t>
  </si>
  <si>
    <t>Heimgartner</t>
  </si>
  <si>
    <t>Mellingerstrasse 126</t>
  </si>
  <si>
    <t>www.stefanie-heimgartner.ch</t>
  </si>
  <si>
    <t>Verena</t>
  </si>
  <si>
    <t>Herzog</t>
  </si>
  <si>
    <t>Mittelrütistrasse 6</t>
  </si>
  <si>
    <t>www.verena-herzog.ch</t>
  </si>
  <si>
    <t>Erich</t>
  </si>
  <si>
    <t>Hess</t>
  </si>
  <si>
    <t>Postfach 2607</t>
  </si>
  <si>
    <t>+41 31 398 42 00</t>
  </si>
  <si>
    <t>+41 31 981 41 61</t>
  </si>
  <si>
    <t>www.erichhess.ch</t>
  </si>
  <si>
    <t>Lorenz</t>
  </si>
  <si>
    <t>Hess Advisum GmbH</t>
  </si>
  <si>
    <t>Bergackerstrasse 93</t>
  </si>
  <si>
    <t>3066</t>
  </si>
  <si>
    <t>Stettlen</t>
  </si>
  <si>
    <t>+41 31 934 04 34</t>
  </si>
  <si>
    <t>www.lorenzhess.ch</t>
  </si>
  <si>
    <t>Huber</t>
  </si>
  <si>
    <t>Effingerweg 3</t>
  </si>
  <si>
    <t>5103</t>
  </si>
  <si>
    <t>Wildegg</t>
  </si>
  <si>
    <t>www.aloishuber.ch</t>
  </si>
  <si>
    <t>2020</t>
  </si>
  <si>
    <t>Ruth</t>
  </si>
  <si>
    <t>Humbel</t>
  </si>
  <si>
    <t>Bollstrasse 34</t>
  </si>
  <si>
    <t>5413</t>
  </si>
  <si>
    <t>Birmenstorf</t>
  </si>
  <si>
    <t>www.ruthhumbel.ch</t>
  </si>
  <si>
    <t>Baptiste</t>
  </si>
  <si>
    <t>Hurni</t>
  </si>
  <si>
    <t>Etude JSM &amp; Associés</t>
  </si>
  <si>
    <t>Rue Saint-Maurice 12</t>
  </si>
  <si>
    <t>Case postale 3112</t>
  </si>
  <si>
    <t>2000</t>
  </si>
  <si>
    <t>Neuchâtel</t>
  </si>
  <si>
    <t>1986</t>
  </si>
  <si>
    <t>Hurter</t>
  </si>
  <si>
    <t>Bühlstrasse 35</t>
  </si>
  <si>
    <t>8200</t>
  </si>
  <si>
    <t>Schaffhausen</t>
  </si>
  <si>
    <t>www.thomas-hurter.ch</t>
  </si>
  <si>
    <t>SH</t>
  </si>
  <si>
    <t>Imark</t>
  </si>
  <si>
    <t>Eichenweg 292</t>
  </si>
  <si>
    <t>4232</t>
  </si>
  <si>
    <t>Fehren</t>
  </si>
  <si>
    <t>www.christian-imark.ch</t>
  </si>
  <si>
    <t>Matthias Samuel</t>
  </si>
  <si>
    <t>Jauslin</t>
  </si>
  <si>
    <t>Jost Wohlen AG</t>
  </si>
  <si>
    <t>Bremgarterstrasse 62</t>
  </si>
  <si>
    <t>5610</t>
  </si>
  <si>
    <t>Wohlen</t>
  </si>
  <si>
    <t>+41 56 618 77 77</t>
  </si>
  <si>
    <t>www.matthias-jauslin.ch</t>
  </si>
  <si>
    <t>Frau Vizepräsidentin des Nationalrates</t>
  </si>
  <si>
    <t>Irène</t>
  </si>
  <si>
    <t>Kälin</t>
  </si>
  <si>
    <t>Halde 4</t>
  </si>
  <si>
    <t>5108</t>
  </si>
  <si>
    <t>Oberflachs</t>
  </si>
  <si>
    <t>irenekaelin.ch</t>
  </si>
  <si>
    <t>Sidney</t>
  </si>
  <si>
    <t>Kamerzin</t>
  </si>
  <si>
    <t>Chemin des Vendanges 25</t>
  </si>
  <si>
    <t>+41 27 455 91 91</t>
  </si>
  <si>
    <t>+41 27 455 91 92</t>
  </si>
  <si>
    <t>www.sidneykamerzin.ch</t>
  </si>
  <si>
    <t>Peter</t>
  </si>
  <si>
    <t>Keller</t>
  </si>
  <si>
    <t>Kernenweg 4</t>
  </si>
  <si>
    <t>6052</t>
  </si>
  <si>
    <t>Hergiswil</t>
  </si>
  <si>
    <t>www.kellerpeter.ch</t>
  </si>
  <si>
    <t>NW</t>
  </si>
  <si>
    <t>Delphine</t>
  </si>
  <si>
    <t>Klopfenstein Broggini</t>
  </si>
  <si>
    <t>Ravoux, 3</t>
  </si>
  <si>
    <t>1290</t>
  </si>
  <si>
    <t>Versoix</t>
  </si>
  <si>
    <t>www.delphineklopfenstein.ch</t>
  </si>
  <si>
    <t>Roger</t>
  </si>
  <si>
    <t>Köppel</t>
  </si>
  <si>
    <t>Weltwoche Verlags AG</t>
  </si>
  <si>
    <t>Förrlibuckstrasse 70</t>
  </si>
  <si>
    <t>8021</t>
  </si>
  <si>
    <t>www.rogerköppel.ch</t>
  </si>
  <si>
    <t>Philipp</t>
  </si>
  <si>
    <t>Kutter</t>
  </si>
  <si>
    <t>Bürglimatte 2a</t>
  </si>
  <si>
    <t>8820</t>
  </si>
  <si>
    <t>Wädenswil</t>
  </si>
  <si>
    <t>www.philippkutter.ch</t>
  </si>
  <si>
    <t>Landolt</t>
  </si>
  <si>
    <t>Sonnenweg 27</t>
  </si>
  <si>
    <t>8752</t>
  </si>
  <si>
    <t>Näfels</t>
  </si>
  <si>
    <t>www.landolt.info</t>
  </si>
  <si>
    <t>2009</t>
  </si>
  <si>
    <t>Sandra</t>
  </si>
  <si>
    <t>Locher Benguerel</t>
  </si>
  <si>
    <t>Fondeiweg 2</t>
  </si>
  <si>
    <t>locherbenguerel.ch</t>
  </si>
  <si>
    <t>Lohr</t>
  </si>
  <si>
    <t>Alleeweg 10</t>
  </si>
  <si>
    <t>8280</t>
  </si>
  <si>
    <t>Kreuzlingen</t>
  </si>
  <si>
    <t>+41 71 672 37 76</t>
  </si>
  <si>
    <t>www.lohr.ch</t>
  </si>
  <si>
    <t>Lüscher</t>
  </si>
  <si>
    <t>CMS VON ERLACH PONCET</t>
  </si>
  <si>
    <t>Rue Bovy-Lysberg 2</t>
  </si>
  <si>
    <t>Case postale</t>
  </si>
  <si>
    <t>1211</t>
  </si>
  <si>
    <t>Genève 3</t>
  </si>
  <si>
    <t>+41 22 311 00 10</t>
  </si>
  <si>
    <t>+41 22 311 00 20</t>
  </si>
  <si>
    <t>www.cms-vep.com</t>
  </si>
  <si>
    <t>www.christianluscher.ch</t>
  </si>
  <si>
    <t>Jörg</t>
  </si>
  <si>
    <t>Mäder</t>
  </si>
  <si>
    <t>Rietgrabenstrasse 57</t>
  </si>
  <si>
    <t>8152</t>
  </si>
  <si>
    <t>Opfikon</t>
  </si>
  <si>
    <t>www.joergmaeder.ch</t>
  </si>
  <si>
    <t>Pierre-Yves</t>
  </si>
  <si>
    <t>Maillard</t>
  </si>
  <si>
    <t>SGB USS</t>
  </si>
  <si>
    <t>Monbijoustrasse 61</t>
  </si>
  <si>
    <t>3007</t>
  </si>
  <si>
    <t>Berne</t>
  </si>
  <si>
    <t>1999</t>
  </si>
  <si>
    <t>Vincent</t>
  </si>
  <si>
    <t>Maitre</t>
  </si>
  <si>
    <t>WAEBER MAITRE</t>
  </si>
  <si>
    <t>Quai Gustave-Ador 2</t>
  </si>
  <si>
    <t>CP 3021</t>
  </si>
  <si>
    <t>+41 22 786 83 23</t>
  </si>
  <si>
    <t>+41 22 786 83 24</t>
  </si>
  <si>
    <t>www.jwpartners.ch</t>
  </si>
  <si>
    <t>Piero</t>
  </si>
  <si>
    <t>Marchesi</t>
  </si>
  <si>
    <t>Lisora 43</t>
  </si>
  <si>
    <t>6998</t>
  </si>
  <si>
    <t>Monteggio</t>
  </si>
  <si>
    <t>www.pieromarchesi.ch</t>
  </si>
  <si>
    <t>Christa</t>
  </si>
  <si>
    <t>Markwalder</t>
  </si>
  <si>
    <t>Erlenweg 3</t>
  </si>
  <si>
    <t>3400</t>
  </si>
  <si>
    <t>Burgdorf</t>
  </si>
  <si>
    <t>www.christa-markwalder.ch</t>
  </si>
  <si>
    <t>Ada</t>
  </si>
  <si>
    <t>Marra</t>
  </si>
  <si>
    <t>www.adamarra.blogspot.com</t>
  </si>
  <si>
    <t>Rue Dr César-Roux 20</t>
  </si>
  <si>
    <t>Min Li</t>
  </si>
  <si>
    <t>Marti</t>
  </si>
  <si>
    <t>P. S. Verlag</t>
  </si>
  <si>
    <t>Hohlstrasse 216</t>
  </si>
  <si>
    <t>+41 44 241 06 70</t>
  </si>
  <si>
    <t>www.pszeitung.ch</t>
  </si>
  <si>
    <t>www.minli-marti.ch</t>
  </si>
  <si>
    <t>Samira</t>
  </si>
  <si>
    <t>Curt Goetz-Strasse 27</t>
  </si>
  <si>
    <t>4102</t>
  </si>
  <si>
    <t>Binningen</t>
  </si>
  <si>
    <t>www.samira-marti.ch</t>
  </si>
  <si>
    <t>Magdalena</t>
  </si>
  <si>
    <t>Martullo-Blocher</t>
  </si>
  <si>
    <t>EMS-CHEMIE HOLDING AG</t>
  </si>
  <si>
    <t>Fuederholzstrasse 34</t>
  </si>
  <si>
    <t>8704</t>
  </si>
  <si>
    <t>Herrliberg</t>
  </si>
  <si>
    <t>+41 44 915 70 00</t>
  </si>
  <si>
    <t>+41 44 915 70 02</t>
  </si>
  <si>
    <t>www.martullo-blocher.ch</t>
  </si>
  <si>
    <t>Nadine</t>
  </si>
  <si>
    <t>Masshardt</t>
  </si>
  <si>
    <t>Zeltweg 11</t>
  </si>
  <si>
    <t>www.nadinemasshardt.ch</t>
  </si>
  <si>
    <t>Matter</t>
  </si>
  <si>
    <t>Helvetische Bank</t>
  </si>
  <si>
    <t>Seefeldstrasse 215</t>
  </si>
  <si>
    <t>8008</t>
  </si>
  <si>
    <t>www.mattergroup.ch</t>
  </si>
  <si>
    <t>www.thomasmatter.ch</t>
  </si>
  <si>
    <t>2014</t>
  </si>
  <si>
    <t>Michel</t>
  </si>
  <si>
    <t>Route de Chêne 53</t>
  </si>
  <si>
    <t>Melanie</t>
  </si>
  <si>
    <t>Mettler</t>
  </si>
  <si>
    <t>Mattea</t>
  </si>
  <si>
    <t>Meyer</t>
  </si>
  <si>
    <t>SP Schweiz</t>
  </si>
  <si>
    <t>Theaterplatz 4</t>
  </si>
  <si>
    <t>www.matteameyer.ch</t>
  </si>
  <si>
    <t>Sophie</t>
  </si>
  <si>
    <t>Michaud Gigon</t>
  </si>
  <si>
    <t>FRC</t>
  </si>
  <si>
    <t>Route de Genève 17</t>
  </si>
  <si>
    <t>1003</t>
  </si>
  <si>
    <t>Fabian</t>
  </si>
  <si>
    <t>Molina</t>
  </si>
  <si>
    <t>Minervastrasse 149</t>
  </si>
  <si>
    <t>8032</t>
  </si>
  <si>
    <t>www.fabianmolina.ch</t>
  </si>
  <si>
    <t>Moret</t>
  </si>
  <si>
    <t>Place de la Cité 1</t>
  </si>
  <si>
    <t>1169</t>
  </si>
  <si>
    <t>Yens</t>
  </si>
  <si>
    <t>www.isabellemoret.ch</t>
  </si>
  <si>
    <t>Tiana Angelina</t>
  </si>
  <si>
    <t>Moser</t>
  </si>
  <si>
    <t>www.tianamoser.ch</t>
  </si>
  <si>
    <t>Leo</t>
  </si>
  <si>
    <t>Müller</t>
  </si>
  <si>
    <t>Anwaltskanzlei und Notariat</t>
  </si>
  <si>
    <t>Hauptplatz 4</t>
  </si>
  <si>
    <t>6017</t>
  </si>
  <si>
    <t>Ruswil</t>
  </si>
  <si>
    <t>+41 41 495 28 20</t>
  </si>
  <si>
    <t>+41 41 495 28 50</t>
  </si>
  <si>
    <t>www.leo-mueller.ch</t>
  </si>
  <si>
    <t>Museggstrasse 12</t>
  </si>
  <si>
    <t>+41 41 495 29 58</t>
  </si>
  <si>
    <t>Stefan</t>
  </si>
  <si>
    <t>Müller-Altermatt</t>
  </si>
  <si>
    <t>Dorfstrasse 6</t>
  </si>
  <si>
    <t>4715</t>
  </si>
  <si>
    <t>Herbetswil</t>
  </si>
  <si>
    <t>+41 62 394 20 26</t>
  </si>
  <si>
    <t>www.mueller-altermatt.ch</t>
  </si>
  <si>
    <t>Munz</t>
  </si>
  <si>
    <t>Fernsichtstrasse 21</t>
  </si>
  <si>
    <t>8215</t>
  </si>
  <si>
    <t>Hallau</t>
  </si>
  <si>
    <t>www.martinamunz.ch</t>
  </si>
  <si>
    <t>Philippe</t>
  </si>
  <si>
    <t>Nantermod</t>
  </si>
  <si>
    <t>Etude d'avocat</t>
  </si>
  <si>
    <t>Rue du Coppet 14</t>
  </si>
  <si>
    <t>CP 1231</t>
  </si>
  <si>
    <t>1870</t>
  </si>
  <si>
    <t>Monthey</t>
  </si>
  <si>
    <t>+41 24 475 70 60</t>
  </si>
  <si>
    <t>www.nantermod.com</t>
  </si>
  <si>
    <t>Nicolet</t>
  </si>
  <si>
    <t>Rue du Collège 3</t>
  </si>
  <si>
    <t>1357</t>
  </si>
  <si>
    <t>Lignerolle</t>
  </si>
  <si>
    <t>Yves</t>
  </si>
  <si>
    <t>Nidegger</t>
  </si>
  <si>
    <t>9, rue Marignac</t>
  </si>
  <si>
    <t>case postale 285</t>
  </si>
  <si>
    <t>+41 22 347 92 71</t>
  </si>
  <si>
    <t>www.nideggerlaw.ch</t>
  </si>
  <si>
    <t>Nordmann</t>
  </si>
  <si>
    <t>Rue Pré-du-Marché 23</t>
  </si>
  <si>
    <t>1004</t>
  </si>
  <si>
    <t>+41 21 351 31 05</t>
  </si>
  <si>
    <t>www.roger-nordmann.ch</t>
  </si>
  <si>
    <t>2004</t>
  </si>
  <si>
    <t>Eric</t>
  </si>
  <si>
    <t>Nussbaumer</t>
  </si>
  <si>
    <t>Allmendstrasse 6</t>
  </si>
  <si>
    <t>4410</t>
  </si>
  <si>
    <t>Liestal</t>
  </si>
  <si>
    <t>eric-nussbaumer.ch</t>
  </si>
  <si>
    <t>Nicolo</t>
  </si>
  <si>
    <t>Paganini</t>
  </si>
  <si>
    <t>Alpsteinstrasse 18a</t>
  </si>
  <si>
    <t>9030</t>
  </si>
  <si>
    <t>Abtwil</t>
  </si>
  <si>
    <t>www.nicolo-paganini.ch</t>
  </si>
  <si>
    <t>Pierre-André</t>
  </si>
  <si>
    <t>Page</t>
  </si>
  <si>
    <t>Chemin de la Grange des Bois 5</t>
  </si>
  <si>
    <t>1553</t>
  </si>
  <si>
    <t>Châtonnaye</t>
  </si>
  <si>
    <t>www.pierreandrepage.ch</t>
  </si>
  <si>
    <t>Pasquier-Eichenberger</t>
  </si>
  <si>
    <t>Rue de la Filature 29</t>
  </si>
  <si>
    <t>1227</t>
  </si>
  <si>
    <t>Carouge</t>
  </si>
  <si>
    <t>Pfister</t>
  </si>
  <si>
    <t>Gulmstrasse 53</t>
  </si>
  <si>
    <t>6315</t>
  </si>
  <si>
    <t>Oberägeri</t>
  </si>
  <si>
    <t>www.gpfister.ch</t>
  </si>
  <si>
    <t>Valérie</t>
  </si>
  <si>
    <t>Piller Carrard</t>
  </si>
  <si>
    <t>Route d'Yverdon-les-Bains 353</t>
  </si>
  <si>
    <t>1468</t>
  </si>
  <si>
    <t>Cheyres</t>
  </si>
  <si>
    <t>www.valerie-piller-carrard.ch</t>
  </si>
  <si>
    <t>François</t>
  </si>
  <si>
    <t>Pointet</t>
  </si>
  <si>
    <t>+41 21 643 77 11</t>
  </si>
  <si>
    <t>www.inser.ch</t>
  </si>
  <si>
    <t>Chemin de Praz Maigroz 8</t>
  </si>
  <si>
    <t>1805</t>
  </si>
  <si>
    <t>Jongny</t>
  </si>
  <si>
    <t>www.francoispointet.ch</t>
  </si>
  <si>
    <t>Léonore</t>
  </si>
  <si>
    <t>Porchet</t>
  </si>
  <si>
    <t>Rue Louis-Vulliemin 26</t>
  </si>
  <si>
    <t>www.leonoreporchet.ch</t>
  </si>
  <si>
    <t>Hans-Peter</t>
  </si>
  <si>
    <t>Portmann</t>
  </si>
  <si>
    <t>Postfach 1909</t>
  </si>
  <si>
    <t>8027</t>
  </si>
  <si>
    <t>www.hanspeter-portmann.ch</t>
  </si>
  <si>
    <t>Katharina</t>
  </si>
  <si>
    <t>Prelicz-Huber</t>
  </si>
  <si>
    <t>Hardturmstrasse 366</t>
  </si>
  <si>
    <t>www.prelicz-huber.ch</t>
  </si>
  <si>
    <t>2008</t>
  </si>
  <si>
    <t>Stefania</t>
  </si>
  <si>
    <t>Prezioso Batou</t>
  </si>
  <si>
    <t>Université de Lausanne-Faculté des SSP</t>
  </si>
  <si>
    <t>Institut d'études politiques</t>
  </si>
  <si>
    <t>Geopolis</t>
  </si>
  <si>
    <t>1015</t>
  </si>
  <si>
    <t>Dorigny</t>
  </si>
  <si>
    <t>applicationspub.unil.ch/interpub/noauth/php/Un/UnPers.php?PerNum=880682&amp;LanCode=37</t>
  </si>
  <si>
    <t>40, Avenue Krieg</t>
  </si>
  <si>
    <t>Jon</t>
  </si>
  <si>
    <t>Pult</t>
  </si>
  <si>
    <t>Engadinstrasse 19</t>
  </si>
  <si>
    <t>jonpult.ch</t>
  </si>
  <si>
    <t>Valentine</t>
  </si>
  <si>
    <t>Python</t>
  </si>
  <si>
    <t>Chemin de la Crausaz 60</t>
  </si>
  <si>
    <t>1814</t>
  </si>
  <si>
    <t>La Tour-de-Peilz</t>
  </si>
  <si>
    <t>https://blogs.letemps.ch/valentine-python/</t>
  </si>
  <si>
    <t>Lorenzo</t>
  </si>
  <si>
    <t>Quadri</t>
  </si>
  <si>
    <t>Mattino della domenica</t>
  </si>
  <si>
    <t>Via Monte Boglia 3</t>
  </si>
  <si>
    <t>6904</t>
  </si>
  <si>
    <t>Lugano</t>
  </si>
  <si>
    <t>+41 91 973 10 43</t>
  </si>
  <si>
    <t>+41 91 973 10 47</t>
  </si>
  <si>
    <t>www.lorenzoquadri.ch</t>
  </si>
  <si>
    <t>Rechsteiner</t>
  </si>
  <si>
    <t>Die Mobiliar Generalagentur Appenzell</t>
  </si>
  <si>
    <t>Zielstrasse 23</t>
  </si>
  <si>
    <t>Postfach 230</t>
  </si>
  <si>
    <t>9050</t>
  </si>
  <si>
    <t>Appenzell</t>
  </si>
  <si>
    <t>+41 71 788 13 13</t>
  </si>
  <si>
    <t>Immstrasse 5</t>
  </si>
  <si>
    <t>AI</t>
  </si>
  <si>
    <t>Fabio</t>
  </si>
  <si>
    <t>Regazzi</t>
  </si>
  <si>
    <t>Regazzi Holding SA</t>
  </si>
  <si>
    <t>Via alle Gerre 1</t>
  </si>
  <si>
    <t>Zona industriale</t>
  </si>
  <si>
    <t>6596</t>
  </si>
  <si>
    <t>Gordola</t>
  </si>
  <si>
    <t>www.regazzi.ch</t>
  </si>
  <si>
    <t>Imprenditore</t>
  </si>
  <si>
    <t>Via dei Lupi 1a</t>
  </si>
  <si>
    <t>Casella postale 18</t>
  </si>
  <si>
    <t>www.fabioregazzi.ch</t>
  </si>
  <si>
    <t>Lukas</t>
  </si>
  <si>
    <t>Reimann</t>
  </si>
  <si>
    <t>Ulrich-Röschstrasse 13</t>
  </si>
  <si>
    <t>Postfach 540</t>
  </si>
  <si>
    <t>9500</t>
  </si>
  <si>
    <t>+41 71 508 75 97</t>
  </si>
  <si>
    <t>www.lukas-reimann.ch</t>
  </si>
  <si>
    <t>Maja</t>
  </si>
  <si>
    <t>Riniker</t>
  </si>
  <si>
    <t>Lindenweg 36</t>
  </si>
  <si>
    <t>5034</t>
  </si>
  <si>
    <t>Suhr</t>
  </si>
  <si>
    <t>www.maja-riniker.ch</t>
  </si>
  <si>
    <t>Markus</t>
  </si>
  <si>
    <t>Ritter</t>
  </si>
  <si>
    <t>Krans 4</t>
  </si>
  <si>
    <t>9450</t>
  </si>
  <si>
    <t>Altstätten</t>
  </si>
  <si>
    <t>+41 71 755 77 11</t>
  </si>
  <si>
    <t>www.markusritter.ch</t>
  </si>
  <si>
    <t>Roduit</t>
  </si>
  <si>
    <t>ch. Pierre Avoi 11</t>
  </si>
  <si>
    <t>1913</t>
  </si>
  <si>
    <t>Saillon</t>
  </si>
  <si>
    <t>www.benjaminroduit.ch</t>
  </si>
  <si>
    <t>Marco</t>
  </si>
  <si>
    <t>Romano</t>
  </si>
  <si>
    <t>Via Preagrossa 6</t>
  </si>
  <si>
    <t>6850</t>
  </si>
  <si>
    <t>Mendrisio</t>
  </si>
  <si>
    <t>www.marcoromano.ch</t>
  </si>
  <si>
    <t>Albert</t>
  </si>
  <si>
    <t>Rösti</t>
  </si>
  <si>
    <t>Büro Dr. Rösti GmbH</t>
  </si>
  <si>
    <t>Dorfstrasse 14</t>
  </si>
  <si>
    <t>3661</t>
  </si>
  <si>
    <t>Uetendorf</t>
  </si>
  <si>
    <t>+41 31 351 51 55</t>
  </si>
  <si>
    <t>www.albertroesti.ch</t>
  </si>
  <si>
    <t>Franziska</t>
  </si>
  <si>
    <t>Roth</t>
  </si>
  <si>
    <t>Dürrbachstrasse 60</t>
  </si>
  <si>
    <t>4500</t>
  </si>
  <si>
    <t>+41 78 719 66 51</t>
  </si>
  <si>
    <t>www.franziskaroth.ch</t>
  </si>
  <si>
    <t>Marie-France</t>
  </si>
  <si>
    <t>Roth Pasquier</t>
  </si>
  <si>
    <t>Chemin du Gibloux 23</t>
  </si>
  <si>
    <t>1630</t>
  </si>
  <si>
    <t>Bulle</t>
  </si>
  <si>
    <t>Monika</t>
  </si>
  <si>
    <t>Rüegger</t>
  </si>
  <si>
    <t>Oberbergstrasse 110</t>
  </si>
  <si>
    <t>6390</t>
  </si>
  <si>
    <t>Engelberg</t>
  </si>
  <si>
    <t>monika-rüegger.ch</t>
  </si>
  <si>
    <t>OW</t>
  </si>
  <si>
    <t>Gregor</t>
  </si>
  <si>
    <t>Rutz</t>
  </si>
  <si>
    <t>Postfach 470</t>
  </si>
  <si>
    <t>8702</t>
  </si>
  <si>
    <t>Zollikon</t>
  </si>
  <si>
    <t>+41 44 391 32 32</t>
  </si>
  <si>
    <t>+41 44 391 32 30</t>
  </si>
  <si>
    <t>www.rutz-partner.ch</t>
  </si>
  <si>
    <t>www.gregor-rutz.ch</t>
  </si>
  <si>
    <t>2012</t>
  </si>
  <si>
    <t>Ryser</t>
  </si>
  <si>
    <t>Holzstrasse 32</t>
  </si>
  <si>
    <t>franziskaryser.ch</t>
  </si>
  <si>
    <t>Regula</t>
  </si>
  <si>
    <t>Rytz</t>
  </si>
  <si>
    <t>Postfach 581</t>
  </si>
  <si>
    <t>3000</t>
  </si>
  <si>
    <t>Bern 22</t>
  </si>
  <si>
    <t>www.regularytz.ch</t>
  </si>
  <si>
    <t>Regine</t>
  </si>
  <si>
    <t>Sauter</t>
  </si>
  <si>
    <t>Zürcher Handelskammer</t>
  </si>
  <si>
    <t>Löwenstrasse 11</t>
  </si>
  <si>
    <t>+41 44 217 40 50</t>
  </si>
  <si>
    <t>www.regine-sauter.ch</t>
  </si>
  <si>
    <t>Schaffner</t>
  </si>
  <si>
    <t>Riedstrasse 4</t>
  </si>
  <si>
    <t>8112</t>
  </si>
  <si>
    <t>Otelfingen</t>
  </si>
  <si>
    <t>www.barbaraschaffner.ch</t>
  </si>
  <si>
    <t>Schilliger</t>
  </si>
  <si>
    <t>Lowmattweg 8</t>
  </si>
  <si>
    <t>6044</t>
  </si>
  <si>
    <t>Udligenswil</t>
  </si>
  <si>
    <t>www.peter-schilliger.ch</t>
  </si>
  <si>
    <t>Therese</t>
  </si>
  <si>
    <t>Schläpfer</t>
  </si>
  <si>
    <t>Oberschneit 43</t>
  </si>
  <si>
    <t>8523</t>
  </si>
  <si>
    <t>Hagenbuch</t>
  </si>
  <si>
    <t>www.therese-schlaepfer.ch</t>
  </si>
  <si>
    <t>Marionna</t>
  </si>
  <si>
    <t>Schlatter</t>
  </si>
  <si>
    <t>Holzweidstrasse 25</t>
  </si>
  <si>
    <t>8340</t>
  </si>
  <si>
    <t>Hinwil</t>
  </si>
  <si>
    <t>marionnaschlatter.ch</t>
  </si>
  <si>
    <t>Daniela</t>
  </si>
  <si>
    <t>Schneeberger</t>
  </si>
  <si>
    <t>Langackerstrasse 25</t>
  </si>
  <si>
    <t>4441</t>
  </si>
  <si>
    <t>Thürnen</t>
  </si>
  <si>
    <t>www.danielaschneeberger.ch</t>
  </si>
  <si>
    <t>Meret</t>
  </si>
  <si>
    <t>Schneider</t>
  </si>
  <si>
    <t>Stauberbergstrasse 1</t>
  </si>
  <si>
    <t>8610</t>
  </si>
  <si>
    <t>Uster</t>
  </si>
  <si>
    <t>www.meret-schneider.ch</t>
  </si>
  <si>
    <t>Ursula</t>
  </si>
  <si>
    <t>Schneider Schüttel</t>
  </si>
  <si>
    <t>Oberes Neugut 21</t>
  </si>
  <si>
    <t>3280</t>
  </si>
  <si>
    <t>Murten</t>
  </si>
  <si>
    <t>Elisabeth</t>
  </si>
  <si>
    <t>Schneider-Schneiter</t>
  </si>
  <si>
    <t>Mühlegasse 32</t>
  </si>
  <si>
    <t>4105</t>
  </si>
  <si>
    <t>Biel-Benken</t>
  </si>
  <si>
    <t>www.elisabethschneider.ch</t>
  </si>
  <si>
    <t>Pirmin</t>
  </si>
  <si>
    <t>Schwander</t>
  </si>
  <si>
    <t>c/o hs real estate gmbh</t>
  </si>
  <si>
    <t>Alpenblickstrasse 24</t>
  </si>
  <si>
    <t>Postfach 361</t>
  </si>
  <si>
    <t>8853</t>
  </si>
  <si>
    <t>Lachen</t>
  </si>
  <si>
    <t>www.pirmin-schwander.ch</t>
  </si>
  <si>
    <t>Priska</t>
  </si>
  <si>
    <t>Seiler Graf</t>
  </si>
  <si>
    <t>Härdlenstrasse 124</t>
  </si>
  <si>
    <t>8302</t>
  </si>
  <si>
    <t>Kloten</t>
  </si>
  <si>
    <t>www.priskaseilergraf.ch</t>
  </si>
  <si>
    <t>Heinz</t>
  </si>
  <si>
    <t>Siegenthaler</t>
  </si>
  <si>
    <t>Solothurnstrasse 1</t>
  </si>
  <si>
    <t>3295</t>
  </si>
  <si>
    <t>Rüti b. Büren</t>
  </si>
  <si>
    <t>+41 32 351 50 67</t>
  </si>
  <si>
    <t>www.heinzsiegenthaler.ch</t>
  </si>
  <si>
    <t>Andri</t>
  </si>
  <si>
    <t>Silberschmidt</t>
  </si>
  <si>
    <t>Zürich 1</t>
  </si>
  <si>
    <t>www.andrisilberschmidt.ch</t>
  </si>
  <si>
    <t>Sollberger</t>
  </si>
  <si>
    <t>Leisenbergstrasse 4</t>
  </si>
  <si>
    <t>www.sandrasollberger.ch</t>
  </si>
  <si>
    <t>Simon</t>
  </si>
  <si>
    <t>Stadler</t>
  </si>
  <si>
    <t>Pfyffermatt 8</t>
  </si>
  <si>
    <t>6460</t>
  </si>
  <si>
    <t>Altdorf</t>
  </si>
  <si>
    <t>www.simon-stadler.ch</t>
  </si>
  <si>
    <t>UR</t>
  </si>
  <si>
    <t>Steinemann</t>
  </si>
  <si>
    <t>Brünigstrasse 80</t>
  </si>
  <si>
    <t>8105</t>
  </si>
  <si>
    <t>Watt-Regensdorf</t>
  </si>
  <si>
    <t>+41 44 840 29 52</t>
  </si>
  <si>
    <t>Bruno</t>
  </si>
  <si>
    <t>Storni</t>
  </si>
  <si>
    <t>Via Gaggiole 47</t>
  </si>
  <si>
    <t>Streiff-Feller</t>
  </si>
  <si>
    <t>Kirchgässli 25</t>
  </si>
  <si>
    <t>3322</t>
  </si>
  <si>
    <t>Urtenen-Schönbühl</t>
  </si>
  <si>
    <t>www.marianne-streiff.ch</t>
  </si>
  <si>
    <t>Manuel</t>
  </si>
  <si>
    <t>Strupler</t>
  </si>
  <si>
    <t>Untere Weinbergstrasse 14</t>
  </si>
  <si>
    <t>8570</t>
  </si>
  <si>
    <t>Weinfelden</t>
  </si>
  <si>
    <t>Lilian</t>
  </si>
  <si>
    <t>Studer</t>
  </si>
  <si>
    <t>Austrasse 17</t>
  </si>
  <si>
    <t>www.lilianstuder.ch</t>
  </si>
  <si>
    <t>Gabriela</t>
  </si>
  <si>
    <t>Suter</t>
  </si>
  <si>
    <t>Bollweg 4</t>
  </si>
  <si>
    <t>5000</t>
  </si>
  <si>
    <t>Aarau</t>
  </si>
  <si>
    <t>www.gabrielasuter.ch</t>
  </si>
  <si>
    <t>Töngi</t>
  </si>
  <si>
    <t>Unter-Strick</t>
  </si>
  <si>
    <t>www.michael-toengi.ch</t>
  </si>
  <si>
    <t>Aline</t>
  </si>
  <si>
    <t>Trede</t>
  </si>
  <si>
    <t>Kampagnerei - die #Projektfabrik</t>
  </si>
  <si>
    <t>Morillonstrasse 77</t>
  </si>
  <si>
    <t>www.alinetrede.ch</t>
  </si>
  <si>
    <t>Mauro</t>
  </si>
  <si>
    <t>Tuena</t>
  </si>
  <si>
    <t>Giblenstrasse 10</t>
  </si>
  <si>
    <t>+41 44 342 54 31</t>
  </si>
  <si>
    <t>www.mauro-tuena.ch</t>
  </si>
  <si>
    <t>Nadja</t>
  </si>
  <si>
    <t>Umbricht Pieren</t>
  </si>
  <si>
    <t>Kaltacker 309</t>
  </si>
  <si>
    <t>3413</t>
  </si>
  <si>
    <t>Kaltacker</t>
  </si>
  <si>
    <t>www.nadja-pieren.ch</t>
  </si>
  <si>
    <t>Susanne</t>
  </si>
  <si>
    <t>Vincenz-Stauffacher</t>
  </si>
  <si>
    <t>Flurstrasse 2</t>
  </si>
  <si>
    <t>+41 71 220 33 44</t>
  </si>
  <si>
    <t>www.vincenz-stauffacher.ch</t>
  </si>
  <si>
    <t>Hans-Ueli</t>
  </si>
  <si>
    <t>Vogt</t>
  </si>
  <si>
    <t>Rämistrasse 74 / 35</t>
  </si>
  <si>
    <t>8001</t>
  </si>
  <si>
    <t>www.hansuelivogt.ch</t>
  </si>
  <si>
    <t>von Siebenthal</t>
  </si>
  <si>
    <t>Schibeweg 32</t>
  </si>
  <si>
    <t>3780</t>
  </si>
  <si>
    <t>Gstaad</t>
  </si>
  <si>
    <t>+41 33 744 13 76</t>
  </si>
  <si>
    <t>www.erichv7thal.ch</t>
  </si>
  <si>
    <t>Nicolas</t>
  </si>
  <si>
    <t>Walder</t>
  </si>
  <si>
    <t>Chemin Vigne Rouge 1</t>
  </si>
  <si>
    <t>Walliser</t>
  </si>
  <si>
    <t>Bruno Walliser Kaminfeger AG</t>
  </si>
  <si>
    <t>Hardstrasse 11</t>
  </si>
  <si>
    <t>8604</t>
  </si>
  <si>
    <t>Volketswil</t>
  </si>
  <si>
    <t>www.brunowalliser.ch</t>
  </si>
  <si>
    <t>Walti</t>
  </si>
  <si>
    <t>Wenger &amp; Vieli AG</t>
  </si>
  <si>
    <t>Dufourstrasse 56</t>
  </si>
  <si>
    <t>8034</t>
  </si>
  <si>
    <t>+41 58 958 58 58</t>
  </si>
  <si>
    <t>www.beatwalti.ch</t>
  </si>
  <si>
    <t>Flavia</t>
  </si>
  <si>
    <t>Wasserfallen</t>
  </si>
  <si>
    <t>Bürogemeinschaft puncto</t>
  </si>
  <si>
    <t>Optingenstrasse 54</t>
  </si>
  <si>
    <t>3013</t>
  </si>
  <si>
    <t>www.flaviawasserfallen.ch</t>
  </si>
  <si>
    <t>Gesellschaftsstrasse 78</t>
  </si>
  <si>
    <t>www.wasserfallen.news</t>
  </si>
  <si>
    <t>Laurent</t>
  </si>
  <si>
    <t>Wehrli</t>
  </si>
  <si>
    <t>Chemin de Tornafou 13</t>
  </si>
  <si>
    <t>1823</t>
  </si>
  <si>
    <t>Glion</t>
  </si>
  <si>
    <t>www.laurentwehrli.com</t>
  </si>
  <si>
    <t>Manuela</t>
  </si>
  <si>
    <t>Weichelt</t>
  </si>
  <si>
    <t>Oberwiler Kirchweg 17</t>
  </si>
  <si>
    <t>6300</t>
  </si>
  <si>
    <t>www.weichelt.ch</t>
  </si>
  <si>
    <t>Cédric</t>
  </si>
  <si>
    <t>Wermuth</t>
  </si>
  <si>
    <t>+41 31 329 69 69</t>
  </si>
  <si>
    <t>SP Schweiz - PS Suisse - PS Svizzero</t>
  </si>
  <si>
    <t>www.cedricwermuth.ch</t>
  </si>
  <si>
    <t>Felix</t>
  </si>
  <si>
    <t>Wettstein</t>
  </si>
  <si>
    <t>Platanen 44</t>
  </si>
  <si>
    <t>4600</t>
  </si>
  <si>
    <t>Olten</t>
  </si>
  <si>
    <t>https://felix-wettstein.ch</t>
  </si>
  <si>
    <t>Widmer</t>
  </si>
  <si>
    <t>www.celine-widmer.ch</t>
  </si>
  <si>
    <t>Wismer-Felder</t>
  </si>
  <si>
    <t>Stierenberg 1</t>
  </si>
  <si>
    <t>6221</t>
  </si>
  <si>
    <t>Rickenbach</t>
  </si>
  <si>
    <t>+41 41 930 37 78</t>
  </si>
  <si>
    <t>www.priska-wismer.ch</t>
  </si>
  <si>
    <t>Walter</t>
  </si>
  <si>
    <t>Wobmann</t>
  </si>
  <si>
    <t>Sagigass 9</t>
  </si>
  <si>
    <t>5014</t>
  </si>
  <si>
    <t>Gretzenbach</t>
  </si>
  <si>
    <t>+41 62 849 59 21</t>
  </si>
  <si>
    <t>+41 62 849 04 78</t>
  </si>
  <si>
    <t>www.walter-wobmann.ch</t>
  </si>
  <si>
    <t>Sarah</t>
  </si>
  <si>
    <t>Wyss</t>
  </si>
  <si>
    <t>Erlenmattstrasse 19</t>
  </si>
  <si>
    <t>4058</t>
  </si>
  <si>
    <t>www.sarahwyss.ch</t>
  </si>
  <si>
    <t>David</t>
  </si>
  <si>
    <t>Zuberbühler</t>
  </si>
  <si>
    <t>Dreilindenweg 9</t>
  </si>
  <si>
    <t>9100</t>
  </si>
  <si>
    <t>Herisau</t>
  </si>
  <si>
    <t>www.david-zuberbuehler.ch</t>
  </si>
  <si>
    <t>AR</t>
  </si>
  <si>
    <t>SR</t>
  </si>
  <si>
    <t>Bauer</t>
  </si>
  <si>
    <t>Député au Conseil des Etats</t>
  </si>
  <si>
    <t>Etude BAUER ZURCHER HAENY</t>
  </si>
  <si>
    <t>Rue St-Honoré 2</t>
  </si>
  <si>
    <t>Case postale 2271</t>
  </si>
  <si>
    <t>+41 32 722 60 00</t>
  </si>
  <si>
    <t>www.avocatsneuchatel.ch</t>
  </si>
  <si>
    <t>Baume-Schneider</t>
  </si>
  <si>
    <t>Députée au Conseil des Etats</t>
  </si>
  <si>
    <t>La Theurillatte 41</t>
  </si>
  <si>
    <t>2345</t>
  </si>
  <si>
    <t>Les Breuleux</t>
  </si>
  <si>
    <t>elisabethbaume.ch</t>
  </si>
  <si>
    <t>Herr Ständerat</t>
  </si>
  <si>
    <t>Bischof</t>
  </si>
  <si>
    <t>Bischof Stampfli Rechtsanwälte</t>
  </si>
  <si>
    <t>Müllerhof</t>
  </si>
  <si>
    <t>St. Niklausstrasse 1</t>
  </si>
  <si>
    <t>+41 32 333 33 11</t>
  </si>
  <si>
    <t>+41 32 333 33 12</t>
  </si>
  <si>
    <t>www.pirmin-bischof.ch</t>
  </si>
  <si>
    <t>Thierry</t>
  </si>
  <si>
    <t>Burkart</t>
  </si>
  <si>
    <t>VOSER RECHTSANWÄLTE KIG</t>
  </si>
  <si>
    <t>Stadtturmstrasse 19</t>
  </si>
  <si>
    <t>5401</t>
  </si>
  <si>
    <t>www.thierry-burkart.ch</t>
  </si>
  <si>
    <t>Frau Ständerätin</t>
  </si>
  <si>
    <t>Marina</t>
  </si>
  <si>
    <t>Carobbio Guscetti</t>
  </si>
  <si>
    <t>Via Tamporiva 28</t>
  </si>
  <si>
    <t>Casella postale</t>
  </si>
  <si>
    <t>6533</t>
  </si>
  <si>
    <t>Lumino</t>
  </si>
  <si>
    <t>www.marinacarobbio.ch</t>
  </si>
  <si>
    <t>Andrea</t>
  </si>
  <si>
    <t>Caroni</t>
  </si>
  <si>
    <t>ME Advocat Rechtsanwälte</t>
  </si>
  <si>
    <t>Poststrasse 1</t>
  </si>
  <si>
    <t>+41 71 282 50 55</t>
  </si>
  <si>
    <t>www.advocat.ch</t>
  </si>
  <si>
    <t>Rütistrasse 28</t>
  </si>
  <si>
    <t>www.andrea-caroni.ch</t>
  </si>
  <si>
    <t>Chiesa</t>
  </si>
  <si>
    <t>Via delle Vigne 3</t>
  </si>
  <si>
    <t>6977</t>
  </si>
  <si>
    <t>Ruvigliana</t>
  </si>
  <si>
    <t>www.marcochiesa.ch</t>
  </si>
  <si>
    <t>Josef</t>
  </si>
  <si>
    <t>Dittli</t>
  </si>
  <si>
    <t>Walter-Fürststrasse 11</t>
  </si>
  <si>
    <t>6468</t>
  </si>
  <si>
    <t>Attinghausen</t>
  </si>
  <si>
    <t>www.josef-dittli.ch</t>
  </si>
  <si>
    <t>Engler</t>
  </si>
  <si>
    <t>Tellostrasse 27</t>
  </si>
  <si>
    <t>www.stefanengler.ch</t>
  </si>
  <si>
    <t>Ettlin</t>
  </si>
  <si>
    <t>Chatzenrain 22</t>
  </si>
  <si>
    <t>6064</t>
  </si>
  <si>
    <t>Kerns</t>
  </si>
  <si>
    <t>+41 41 368 13 36</t>
  </si>
  <si>
    <t>www.erich-ettlin.ch</t>
  </si>
  <si>
    <t>Fässler</t>
  </si>
  <si>
    <t>Hofersäge</t>
  </si>
  <si>
    <t>Weissbadstrasse 3a</t>
  </si>
  <si>
    <t>+41 71 787 88 48</t>
  </si>
  <si>
    <t>Français</t>
  </si>
  <si>
    <t>Avenue d'Ouchy 66</t>
  </si>
  <si>
    <t>1006</t>
  </si>
  <si>
    <t>www.olivier-francais.ch</t>
  </si>
  <si>
    <t>Johanna</t>
  </si>
  <si>
    <t>Gapany</t>
  </si>
  <si>
    <t>Chemin des Cours 8</t>
  </si>
  <si>
    <t>Hannes</t>
  </si>
  <si>
    <t>Germann</t>
  </si>
  <si>
    <t>Bützistrasse 5</t>
  </si>
  <si>
    <t>8236</t>
  </si>
  <si>
    <t>Opfertshofen</t>
  </si>
  <si>
    <t>+41 52 649 25 83</t>
  </si>
  <si>
    <t>www.hannesgermann.ch</t>
  </si>
  <si>
    <t>2002</t>
  </si>
  <si>
    <t>Gmür-Schönenberger</t>
  </si>
  <si>
    <t>Taubenhausstrasse 22</t>
  </si>
  <si>
    <t>6005</t>
  </si>
  <si>
    <t>www.andrea-gmuer.ch</t>
  </si>
  <si>
    <t>Maya</t>
  </si>
  <si>
    <t>Graf</t>
  </si>
  <si>
    <t>Postfach 196</t>
  </si>
  <si>
    <t>4450</t>
  </si>
  <si>
    <t>Sissach</t>
  </si>
  <si>
    <t>www.mayagraf.ch</t>
  </si>
  <si>
    <t>2001</t>
  </si>
  <si>
    <t>Frau Vizepräsidentin des Ständerates</t>
  </si>
  <si>
    <t>Häberli-Koller</t>
  </si>
  <si>
    <t>Furthstrasse 6</t>
  </si>
  <si>
    <t>8363</t>
  </si>
  <si>
    <t>Bichelsee-Balterswil</t>
  </si>
  <si>
    <t>www.srbrigitte-haeberli.ch</t>
  </si>
  <si>
    <t>Herr Vizepräsident des Ständerates</t>
  </si>
  <si>
    <t>Hefti</t>
  </si>
  <si>
    <t>Hefti Rechtsanwälte</t>
  </si>
  <si>
    <t>Spielhof 3</t>
  </si>
  <si>
    <t>Postfach 433</t>
  </si>
  <si>
    <t>8750</t>
  </si>
  <si>
    <t>Glarus</t>
  </si>
  <si>
    <t>+41 55 640 25 44</t>
  </si>
  <si>
    <t>+41 55 640 77 73</t>
  </si>
  <si>
    <t>Abläsch 6</t>
  </si>
  <si>
    <t>8762</t>
  </si>
  <si>
    <t>Schwanden</t>
  </si>
  <si>
    <t>www.thomashefti.ch</t>
  </si>
  <si>
    <t>Hegglin</t>
  </si>
  <si>
    <t>Nussli 3</t>
  </si>
  <si>
    <t>6313</t>
  </si>
  <si>
    <t>Edlibach</t>
  </si>
  <si>
    <t>www.peter-hegglin.ch</t>
  </si>
  <si>
    <t>Eva</t>
  </si>
  <si>
    <t>Weiherhofstrasse 135</t>
  </si>
  <si>
    <t>4054</t>
  </si>
  <si>
    <t>www.evaherzog.ch</t>
  </si>
  <si>
    <t>Jositsch</t>
  </si>
  <si>
    <t>Rämistrasse 74/25</t>
  </si>
  <si>
    <t>+41 44 634 44 45</t>
  </si>
  <si>
    <t>+41 44 634 43 93</t>
  </si>
  <si>
    <t>www.jositsch.ch</t>
  </si>
  <si>
    <t>Charles</t>
  </si>
  <si>
    <t>Juillard</t>
  </si>
  <si>
    <t>Rue Auguste-Cuenin 2A</t>
  </si>
  <si>
    <t>2900</t>
  </si>
  <si>
    <t>Porrentruy</t>
  </si>
  <si>
    <t>Hansjörg</t>
  </si>
  <si>
    <t>Knecht</t>
  </si>
  <si>
    <t>Knecht Mühle AG</t>
  </si>
  <si>
    <t>Oberdorf 123</t>
  </si>
  <si>
    <t>5325</t>
  </si>
  <si>
    <t>Leibstadt</t>
  </si>
  <si>
    <t>www.hansjoerg-knecht.ch</t>
  </si>
  <si>
    <t>Herr Ständeratspräsident</t>
  </si>
  <si>
    <t>Kuprecht</t>
  </si>
  <si>
    <t>www.alex-kuprecht.ch</t>
  </si>
  <si>
    <t>Levrat</t>
  </si>
  <si>
    <t>Route des Colombettes 297</t>
  </si>
  <si>
    <t>1628</t>
  </si>
  <si>
    <t>Vuadens</t>
  </si>
  <si>
    <t>www.levrat.ch</t>
  </si>
  <si>
    <t>Maret</t>
  </si>
  <si>
    <t>Rte de Chenarlier 24</t>
  </si>
  <si>
    <t>1872</t>
  </si>
  <si>
    <t>Troistorrents</t>
  </si>
  <si>
    <t>Lisa</t>
  </si>
  <si>
    <t>Mazzone</t>
  </si>
  <si>
    <t>Avenue Ernest-Pictet 5</t>
  </si>
  <si>
    <t>1203</t>
  </si>
  <si>
    <t>www.lisamazzone.ch</t>
  </si>
  <si>
    <t>Gartenstrasse 4</t>
  </si>
  <si>
    <t>+41 41 728 71 68</t>
  </si>
  <si>
    <t>www.matthiasmichel.ch</t>
  </si>
  <si>
    <t>Minder</t>
  </si>
  <si>
    <t>Trybol AG</t>
  </si>
  <si>
    <t>Rheinstrasse 86</t>
  </si>
  <si>
    <t>Postfach 1068</t>
  </si>
  <si>
    <t>8212</t>
  </si>
  <si>
    <t>Neuhausen am Rheinfall</t>
  </si>
  <si>
    <t>+41 52 672 23 21</t>
  </si>
  <si>
    <t>+41 52 672 19 40</t>
  </si>
  <si>
    <t>www.minder.sh</t>
  </si>
  <si>
    <t>Damian</t>
  </si>
  <si>
    <t>Seilerstrasse 19</t>
  </si>
  <si>
    <t>Postfach 377</t>
  </si>
  <si>
    <t>6285</t>
  </si>
  <si>
    <t>Hitzkirch</t>
  </si>
  <si>
    <t>www.damian-mueller.ch</t>
  </si>
  <si>
    <t>Ruedi</t>
  </si>
  <si>
    <t>Noser</t>
  </si>
  <si>
    <t>Noser Management AG</t>
  </si>
  <si>
    <t>Herostrasse 12</t>
  </si>
  <si>
    <t>8048</t>
  </si>
  <si>
    <t>+41 55 254 51 10</t>
  </si>
  <si>
    <t>www.ruedinoser.ch</t>
  </si>
  <si>
    <t>Paul</t>
  </si>
  <si>
    <t>Oberer Graben 44</t>
  </si>
  <si>
    <t>+41 71 228 41 11</t>
  </si>
  <si>
    <t>+41 71 228 41 12</t>
  </si>
  <si>
    <t>www.paulrechsteiner.ch</t>
  </si>
  <si>
    <t>Othmar</t>
  </si>
  <si>
    <t>Reichmuth</t>
  </si>
  <si>
    <t>Buoflen</t>
  </si>
  <si>
    <t>6434</t>
  </si>
  <si>
    <t>Illgau</t>
  </si>
  <si>
    <t>www.othmarreichmuth.ch</t>
  </si>
  <si>
    <t>Rieder</t>
  </si>
  <si>
    <t>rieder.pfammatter.bregy - Rechtsanwalts- und Notariatskanzlei</t>
  </si>
  <si>
    <t>Postfach 573</t>
  </si>
  <si>
    <t>+41 27 924 20 47</t>
  </si>
  <si>
    <t>Habrära 1</t>
  </si>
  <si>
    <t>3918</t>
  </si>
  <si>
    <t>Wiler (Lötschen)</t>
  </si>
  <si>
    <t>www.beat-rieder.ch</t>
  </si>
  <si>
    <t>Werner</t>
  </si>
  <si>
    <t>Salzmann</t>
  </si>
  <si>
    <t>Breite 7</t>
  </si>
  <si>
    <t>3317</t>
  </si>
  <si>
    <t>Mülchi</t>
  </si>
  <si>
    <t>www.werner-salzmann.ch</t>
  </si>
  <si>
    <t>Schmid</t>
  </si>
  <si>
    <t>Rigastrasse 4</t>
  </si>
  <si>
    <t>Carlo</t>
  </si>
  <si>
    <t>Sommaruga</t>
  </si>
  <si>
    <t>Etude d'avocats</t>
  </si>
  <si>
    <t>Rue des Pavillons 17</t>
  </si>
  <si>
    <t>Case postale 400</t>
  </si>
  <si>
    <t>Genève 4</t>
  </si>
  <si>
    <t>www.carlo-sommaruga.ch</t>
  </si>
  <si>
    <t>Jakob</t>
  </si>
  <si>
    <t>Stark</t>
  </si>
  <si>
    <t>Guggenbühl 9</t>
  </si>
  <si>
    <t>9215</t>
  </si>
  <si>
    <t>Buhwil</t>
  </si>
  <si>
    <t>jakob-stark.ch</t>
  </si>
  <si>
    <t>Hans</t>
  </si>
  <si>
    <t>Stöckli</t>
  </si>
  <si>
    <t>A.-Moserstrasse 32b</t>
  </si>
  <si>
    <t>2503</t>
  </si>
  <si>
    <t>Biel</t>
  </si>
  <si>
    <t>+41 32 365 29 29</t>
  </si>
  <si>
    <t>www.hansstoeckli.ch</t>
  </si>
  <si>
    <t>Adèle</t>
  </si>
  <si>
    <t>Thorens Goumaz</t>
  </si>
  <si>
    <t>Rte du Jorat 42d</t>
  </si>
  <si>
    <t>www.adelethorens.ch</t>
  </si>
  <si>
    <t>Vara</t>
  </si>
  <si>
    <t>Etude NVB</t>
  </si>
  <si>
    <t>Case postale 2268</t>
  </si>
  <si>
    <t>Wicki</t>
  </si>
  <si>
    <t>Roggerliweg 7</t>
  </si>
  <si>
    <t>www.wickihans.ch</t>
  </si>
  <si>
    <t>Benedikt</t>
  </si>
  <si>
    <t>Würth</t>
  </si>
  <si>
    <t>Hanfländerstrasse 59</t>
  </si>
  <si>
    <t>8640</t>
  </si>
  <si>
    <t>Rapperswil</t>
  </si>
  <si>
    <t>www.beni-wuerth.ch</t>
  </si>
  <si>
    <t>Roberto</t>
  </si>
  <si>
    <t>Zanetti</t>
  </si>
  <si>
    <t>Längmattweg 16</t>
  </si>
  <si>
    <t>4563</t>
  </si>
  <si>
    <t>Gerlafingen</t>
  </si>
  <si>
    <t>www.robertozanetti.ch</t>
  </si>
  <si>
    <t>Heidi</t>
  </si>
  <si>
    <t>Z'graggen</t>
  </si>
  <si>
    <t>Wylerstrasse 52</t>
  </si>
  <si>
    <t>6472</t>
  </si>
  <si>
    <t>Erstfeld</t>
  </si>
  <si>
    <t>www.heidizgraggen.ch</t>
  </si>
  <si>
    <t>Mathias</t>
  </si>
  <si>
    <t>Zopfi</t>
  </si>
  <si>
    <t>Auer Meier Zopfi AG</t>
  </si>
  <si>
    <t>Bahnhofstrasse 18</t>
  </si>
  <si>
    <t>Postfach 1417</t>
  </si>
  <si>
    <t>www.mathiaszopfi.ch</t>
  </si>
  <si>
    <t>Zeilenbeschriftungen</t>
  </si>
  <si>
    <t>Gesamtergebnis</t>
  </si>
  <si>
    <t>Spaltenbeschriftungen</t>
  </si>
  <si>
    <t>Mittelwert von Geburtsjahr</t>
  </si>
  <si>
    <t>Alter</t>
  </si>
  <si>
    <t>Anzahl von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</si>
</sst>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10" fontId="1" fillId="0" borderId="0" xfId="0" applyNumberFormat="1" applyFont="1" applyFill="1" applyBorder="1"/>
  </cellXfs>
  <cellStyles count="2">
    <cellStyle name="Normal" xfId="1" xr:uid="{00000000-0005-0000-0000-000000000000}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Huwiler" refreshedDate="44459.63713761574" createdVersion="7" refreshedVersion="7" minRefreshableVersion="3" recordCount="246" xr:uid="{8D98EC34-B782-488C-8C57-816731990C47}">
  <cacheSource type="worksheet">
    <worksheetSource ref="A1:AH247" sheet="RatMitgliedListe"/>
  </cacheSource>
  <cacheFields count="34">
    <cacheField name="Rat" numFmtId="0">
      <sharedItems/>
    </cacheField>
    <cacheField name="Anrede 1" numFmtId="0">
      <sharedItems/>
    </cacheField>
    <cacheField name="Vorname" numFmtId="0">
      <sharedItems/>
    </cacheField>
    <cacheField name="Name" numFmtId="0">
      <sharedItems/>
    </cacheField>
    <cacheField name="Anrede 2" numFmtId="0">
      <sharedItems containsBlank="1"/>
    </cacheField>
    <cacheField name="Firma (Postadresse)" numFmtId="0">
      <sharedItems containsBlank="1"/>
    </cacheField>
    <cacheField name="Strasse (Postadresse)" numFmtId="0">
      <sharedItems containsBlank="1"/>
    </cacheField>
    <cacheField name="Zusatz (Postadresse)" numFmtId="0">
      <sharedItems containsBlank="1"/>
    </cacheField>
    <cacheField name="PLZ (Postadresse)" numFmtId="0">
      <sharedItems containsBlank="1"/>
    </cacheField>
    <cacheField name="Ort (Postadresse)" numFmtId="0">
      <sharedItems containsBlank="1"/>
    </cacheField>
    <cacheField name="Tel. (Postadresse)" numFmtId="0">
      <sharedItems/>
    </cacheField>
    <cacheField name="Fax (Postadresse)" numFmtId="0">
      <sharedItems/>
    </cacheField>
    <cacheField name="Homepage (Postadresse)" numFmtId="0">
      <sharedItems/>
    </cacheField>
    <cacheField name="Firma (Wohnadresse)" numFmtId="0">
      <sharedItems containsBlank="1"/>
    </cacheField>
    <cacheField name="Strasse (Wohnadresse)" numFmtId="0">
      <sharedItems containsBlank="1"/>
    </cacheField>
    <cacheField name="Zusatz (Wohnadresse)" numFmtId="0">
      <sharedItems containsBlank="1"/>
    </cacheField>
    <cacheField name="PLZ (Wohnadresse)" numFmtId="0">
      <sharedItems containsBlank="1"/>
    </cacheField>
    <cacheField name="Ort (Wohnadresse)" numFmtId="0">
      <sharedItems containsBlank="1"/>
    </cacheField>
    <cacheField name="Tel. (Wohnadresse)" numFmtId="0">
      <sharedItems/>
    </cacheField>
    <cacheField name="Fax (Wohnadresse)" numFmtId="0">
      <sharedItems/>
    </cacheField>
    <cacheField name="Homepage (Wohnadresse)" numFmtId="0">
      <sharedItems/>
    </cacheField>
    <cacheField name="Firma (Mailing)" numFmtId="0">
      <sharedItems containsBlank="1"/>
    </cacheField>
    <cacheField name="Strasse (Mailing)" numFmtId="0">
      <sharedItems/>
    </cacheField>
    <cacheField name="Zusatz (Mailing)" numFmtId="0">
      <sharedItems containsBlank="1"/>
    </cacheField>
    <cacheField name="PLZ (Mailing)" numFmtId="0">
      <sharedItems/>
    </cacheField>
    <cacheField name="Ort (Mailing)" numFmtId="0">
      <sharedItems/>
    </cacheField>
    <cacheField name="Tel. (Mailing)" numFmtId="0">
      <sharedItems/>
    </cacheField>
    <cacheField name="Fax (Mailing)" numFmtId="0">
      <sharedItems/>
    </cacheField>
    <cacheField name="Homepage (Mailing)" numFmtId="0">
      <sharedItems/>
    </cacheField>
    <cacheField name="Arbeitssprache" numFmtId="0">
      <sharedItems count="2">
        <s v="f"/>
        <s v="d"/>
      </sharedItems>
    </cacheField>
    <cacheField name="Fraktion" numFmtId="0">
      <sharedItems/>
    </cacheField>
    <cacheField name="Kanton" numFmtId="0">
      <sharedItems/>
    </cacheField>
    <cacheField name="Geburtsjahr" numFmtId="0">
      <sharedItems containsSemiMixedTypes="0" containsString="0" containsNumber="1" containsInteger="1" minValue="1947" maxValue="1994"/>
    </cacheField>
    <cacheField name="VereidigungsDat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Huwiler" refreshedDate="44459.637266666665" createdVersion="7" refreshedVersion="7" minRefreshableVersion="3" recordCount="246" xr:uid="{7249EEAB-EF19-43C5-997B-D03A1F381125}">
  <cacheSource type="worksheet">
    <worksheetSource ref="A1:AI247" sheet="RatMitgliedListe"/>
  </cacheSource>
  <cacheFields count="35">
    <cacheField name="Rat" numFmtId="0">
      <sharedItems count="2">
        <s v="NR"/>
        <s v="SR"/>
      </sharedItems>
    </cacheField>
    <cacheField name="Anrede 1" numFmtId="0">
      <sharedItems/>
    </cacheField>
    <cacheField name="Vorname" numFmtId="0">
      <sharedItems/>
    </cacheField>
    <cacheField name="Name" numFmtId="0">
      <sharedItems/>
    </cacheField>
    <cacheField name="Anrede 2" numFmtId="0">
      <sharedItems containsBlank="1"/>
    </cacheField>
    <cacheField name="Firma (Postadresse)" numFmtId="0">
      <sharedItems containsBlank="1"/>
    </cacheField>
    <cacheField name="Strasse (Postadresse)" numFmtId="0">
      <sharedItems containsBlank="1"/>
    </cacheField>
    <cacheField name="Zusatz (Postadresse)" numFmtId="0">
      <sharedItems containsBlank="1"/>
    </cacheField>
    <cacheField name="PLZ (Postadresse)" numFmtId="0">
      <sharedItems containsBlank="1"/>
    </cacheField>
    <cacheField name="Ort (Postadresse)" numFmtId="0">
      <sharedItems containsBlank="1"/>
    </cacheField>
    <cacheField name="Tel. (Postadresse)" numFmtId="0">
      <sharedItems/>
    </cacheField>
    <cacheField name="Fax (Postadresse)" numFmtId="0">
      <sharedItems/>
    </cacheField>
    <cacheField name="Homepage (Postadresse)" numFmtId="0">
      <sharedItems/>
    </cacheField>
    <cacheField name="Firma (Wohnadresse)" numFmtId="0">
      <sharedItems containsBlank="1"/>
    </cacheField>
    <cacheField name="Strasse (Wohnadresse)" numFmtId="0">
      <sharedItems containsBlank="1"/>
    </cacheField>
    <cacheField name="Zusatz (Wohnadresse)" numFmtId="0">
      <sharedItems containsBlank="1"/>
    </cacheField>
    <cacheField name="PLZ (Wohnadresse)" numFmtId="0">
      <sharedItems containsBlank="1"/>
    </cacheField>
    <cacheField name="Ort (Wohnadresse)" numFmtId="0">
      <sharedItems containsBlank="1"/>
    </cacheField>
    <cacheField name="Tel. (Wohnadresse)" numFmtId="0">
      <sharedItems/>
    </cacheField>
    <cacheField name="Fax (Wohnadresse)" numFmtId="0">
      <sharedItems/>
    </cacheField>
    <cacheField name="Homepage (Wohnadresse)" numFmtId="0">
      <sharedItems/>
    </cacheField>
    <cacheField name="Firma (Mailing)" numFmtId="0">
      <sharedItems containsBlank="1"/>
    </cacheField>
    <cacheField name="Strasse (Mailing)" numFmtId="0">
      <sharedItems/>
    </cacheField>
    <cacheField name="Zusatz (Mailing)" numFmtId="0">
      <sharedItems containsBlank="1"/>
    </cacheField>
    <cacheField name="PLZ (Mailing)" numFmtId="0">
      <sharedItems/>
    </cacheField>
    <cacheField name="Ort (Mailing)" numFmtId="0">
      <sharedItems/>
    </cacheField>
    <cacheField name="Tel. (Mailing)" numFmtId="0">
      <sharedItems/>
    </cacheField>
    <cacheField name="Fax (Mailing)" numFmtId="0">
      <sharedItems/>
    </cacheField>
    <cacheField name="Homepage (Mailing)" numFmtId="0">
      <sharedItems/>
    </cacheField>
    <cacheField name="Arbeitssprache" numFmtId="0">
      <sharedItems/>
    </cacheField>
    <cacheField name="Fraktion" numFmtId="0">
      <sharedItems count="6">
        <s v="G"/>
        <s v="S"/>
        <s v="RL"/>
        <s v="V"/>
        <s v="GL"/>
        <s v="M-E"/>
      </sharedItems>
    </cacheField>
    <cacheField name="Kanton" numFmtId="0">
      <sharedItems count="26">
        <s v="VD"/>
        <s v="SG"/>
        <s v="BS"/>
        <s v="SO"/>
        <s v="BL"/>
        <s v="SH"/>
        <s v="ZH"/>
        <s v="AG"/>
        <s v="BE"/>
        <s v="ZG"/>
        <s v="SZ"/>
        <s v="TG"/>
        <s v="FR"/>
        <s v="GE"/>
        <s v="LU"/>
        <s v="TI"/>
        <s v="GL"/>
        <s v="GR"/>
        <s v="JU"/>
        <s v="NW"/>
        <s v="AR"/>
        <s v="AI"/>
        <s v="VS"/>
        <s v="NE"/>
        <s v="UR"/>
        <s v="OW"/>
      </sharedItems>
    </cacheField>
    <cacheField name="Geburtsjahr" numFmtId="0">
      <sharedItems containsSemiMixedTypes="0" containsString="0" containsNumber="1" containsInteger="1" minValue="1947" maxValue="1994"/>
    </cacheField>
    <cacheField name="VereidigungsDatum" numFmtId="0">
      <sharedItems/>
    </cacheField>
    <cacheField name="Alter" numFmtId="0">
      <sharedItems containsSemiMixedTypes="0" containsString="0" containsNumber="1" containsInteger="1" minValue="27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s v="NR"/>
    <s v="Monsieur"/>
    <s v="Daniel"/>
    <s v="Brélaz"/>
    <s v="Conseiller national"/>
    <m/>
    <m/>
    <m/>
    <m/>
    <m/>
    <s v=""/>
    <s v=""/>
    <s v=""/>
    <m/>
    <s v="Route du Jorat 41B"/>
    <s v=""/>
    <s v="1000"/>
    <s v="Lausanne 27"/>
    <s v="+41 21 784 51 05"/>
    <s v=""/>
    <s v=""/>
    <m/>
    <s v="Route du Jorat 41B"/>
    <s v=""/>
    <s v="1000"/>
    <s v="Lausanne 27"/>
    <s v="+41 21 784 51 05"/>
    <s v=""/>
    <s v=""/>
    <x v="0"/>
    <s v="G"/>
    <s v="VD"/>
    <n v="1950"/>
    <s v="1979"/>
  </r>
  <r>
    <s v="SR"/>
    <s v="Herr Ständerat"/>
    <s v="Paul"/>
    <s v="Rechsteiner"/>
    <m/>
    <m/>
    <s v="Oberer Graben 44"/>
    <m/>
    <s v="9000"/>
    <s v="St. Gallen"/>
    <s v="+41 71 228 41 11"/>
    <s v="+41 71 228 41 12"/>
    <s v="www.paulrechsteiner.ch"/>
    <m/>
    <m/>
    <m/>
    <m/>
    <m/>
    <s v=""/>
    <s v=""/>
    <s v=""/>
    <m/>
    <s v="Oberer Graben 44"/>
    <m/>
    <s v="9000"/>
    <s v="St. Gallen"/>
    <s v="+41 71 228 41 11"/>
    <s v="+41 71 228 41 12"/>
    <s v="www.paulrechsteiner.ch"/>
    <x v="1"/>
    <s v="S"/>
    <s v="SG"/>
    <n v="1952"/>
    <s v="1986"/>
  </r>
  <r>
    <s v="NR"/>
    <s v="Herr"/>
    <s v="Christoph"/>
    <s v="Eymann"/>
    <m/>
    <s v="LDP Liberal-Demokratische Partei Basel-Stadt"/>
    <s v="Elisabethenanlage 25"/>
    <s v="Postfach"/>
    <s v="4010"/>
    <s v="Basel"/>
    <s v=""/>
    <s v=""/>
    <s v=""/>
    <m/>
    <m/>
    <m/>
    <m/>
    <m/>
    <s v="+41 61 693 44 65"/>
    <s v=""/>
    <s v=""/>
    <s v="LDP Liberal-Demokratische Partei Basel-Stadt"/>
    <s v="Elisabethenanlage 25"/>
    <s v="Postfach"/>
    <s v="4010"/>
    <s v="Basel"/>
    <s v="+41 61 693 44 65"/>
    <s v=""/>
    <s v=""/>
    <x v="1"/>
    <s v="RL"/>
    <s v="BS"/>
    <n v="1951"/>
    <s v="1991"/>
  </r>
  <r>
    <s v="NR"/>
    <s v="Monsieur"/>
    <s v="Pierre-Yves"/>
    <s v="Maillard"/>
    <s v="Conseiller national"/>
    <s v="SGB USS"/>
    <s v="Monbijoustrasse 61"/>
    <s v=""/>
    <s v="3007"/>
    <s v="Berne"/>
    <s v=""/>
    <s v=""/>
    <s v=""/>
    <m/>
    <m/>
    <m/>
    <m/>
    <m/>
    <s v=""/>
    <s v=""/>
    <s v=""/>
    <s v="SGB USS"/>
    <s v="Monbijoustrasse 61"/>
    <s v=""/>
    <s v="3007"/>
    <s v="Berne"/>
    <s v=""/>
    <s v=""/>
    <s v=""/>
    <x v="0"/>
    <s v="S"/>
    <s v="VD"/>
    <n v="1968"/>
    <s v="1999"/>
  </r>
  <r>
    <s v="SR"/>
    <s v="Herr Ständerat"/>
    <s v="Roberto"/>
    <s v="Zanetti"/>
    <m/>
    <m/>
    <m/>
    <m/>
    <m/>
    <m/>
    <s v=""/>
    <s v=""/>
    <s v=""/>
    <m/>
    <s v="Längmattweg 16"/>
    <m/>
    <s v="4563"/>
    <s v="Gerlafingen"/>
    <s v=""/>
    <s v=""/>
    <s v="www.robertozanetti.ch"/>
    <m/>
    <s v="Längmattweg 16"/>
    <m/>
    <s v="4563"/>
    <s v="Gerlafingen"/>
    <s v=""/>
    <s v=""/>
    <s v="www.robertozanetti.ch"/>
    <x v="1"/>
    <s v="S"/>
    <s v="SO"/>
    <n v="1954"/>
    <s v="1999"/>
  </r>
  <r>
    <s v="SR"/>
    <s v="Frau Ständerätin"/>
    <s v="Maya"/>
    <s v="Graf"/>
    <m/>
    <m/>
    <s v="Postfach 196"/>
    <m/>
    <s v="4450"/>
    <s v="Sissach"/>
    <s v=""/>
    <s v=""/>
    <s v="www.mayagraf.ch"/>
    <m/>
    <m/>
    <m/>
    <m/>
    <m/>
    <s v=""/>
    <s v=""/>
    <s v=""/>
    <m/>
    <s v="Postfach 196"/>
    <m/>
    <s v="4450"/>
    <s v="Sissach"/>
    <s v=""/>
    <s v=""/>
    <s v="www.mayagraf.ch"/>
    <x v="1"/>
    <s v="G"/>
    <s v="BL"/>
    <n v="1962"/>
    <s v="2001"/>
  </r>
  <r>
    <s v="SR"/>
    <s v="Herr Ständerat"/>
    <s v="Hannes"/>
    <s v="Germann"/>
    <m/>
    <m/>
    <m/>
    <m/>
    <m/>
    <m/>
    <s v=""/>
    <s v=""/>
    <s v=""/>
    <m/>
    <s v="Bützistrasse 5"/>
    <m/>
    <s v="8236"/>
    <s v="Opfertshofen"/>
    <s v="+41 52 649 25 83"/>
    <s v=""/>
    <s v="www.hannesgermann.ch"/>
    <m/>
    <s v="Bützistrasse 5"/>
    <m/>
    <s v="8236"/>
    <s v="Opfertshofen"/>
    <s v="+41 52 649 25 83"/>
    <s v=""/>
    <s v="www.hannesgermann.ch"/>
    <x v="1"/>
    <s v="V"/>
    <s v="SH"/>
    <n v="1956"/>
    <s v="2002"/>
  </r>
  <r>
    <s v="NR"/>
    <s v="Herr Nationalrat"/>
    <s v="Martin"/>
    <s v="Bäumle"/>
    <m/>
    <s v="c/o Grünliberale Partei Schweiz"/>
    <s v="Monbijoustrasse 30"/>
    <m/>
    <s v="3011"/>
    <s v="Bern"/>
    <s v=""/>
    <s v=""/>
    <s v="martin-baeumle.ch"/>
    <m/>
    <m/>
    <m/>
    <m/>
    <m/>
    <s v=""/>
    <s v=""/>
    <s v=""/>
    <s v="c/o Grünliberale Partei Schweiz"/>
    <s v="Monbijoustrasse 30"/>
    <m/>
    <s v="3011"/>
    <s v="Bern"/>
    <s v=""/>
    <s v=""/>
    <s v="martin-baeumle.ch"/>
    <x v="1"/>
    <s v="GL"/>
    <s v="ZH"/>
    <n v="1964"/>
    <s v="2003"/>
  </r>
  <r>
    <s v="NR"/>
    <s v="Herr Nationalrat"/>
    <s v="Kurt"/>
    <s v="Fluri"/>
    <m/>
    <s v="Stadtpräsidium"/>
    <s v="Baselstrasse 7"/>
    <s v="Postfach 460"/>
    <s v="4502"/>
    <s v="Solothurn"/>
    <s v="+41 32 626 92 01"/>
    <s v=""/>
    <s v="www.kurt-fluri.ch"/>
    <m/>
    <m/>
    <m/>
    <m/>
    <m/>
    <s v=""/>
    <s v=""/>
    <s v=""/>
    <s v="Stadtpräsidium"/>
    <s v="Baselstrasse 7"/>
    <s v="Postfach 460"/>
    <s v="4502"/>
    <s v="Solothurn"/>
    <s v="+41 32 626 92 01"/>
    <s v=""/>
    <s v="www.kurt-fluri.ch"/>
    <x v="1"/>
    <s v="RL"/>
    <s v="SO"/>
    <n v="1955"/>
    <s v="2003"/>
  </r>
  <r>
    <s v="NR"/>
    <s v="Frau Nationalrätin"/>
    <s v="Ruth"/>
    <s v="Humbel"/>
    <m/>
    <m/>
    <m/>
    <m/>
    <m/>
    <m/>
    <s v=""/>
    <s v=""/>
    <s v=""/>
    <m/>
    <s v="Bollstrasse 34"/>
    <m/>
    <s v="5413"/>
    <s v="Birmenstorf"/>
    <s v=""/>
    <s v=""/>
    <s v="www.ruthhumbel.ch"/>
    <m/>
    <s v="Bollstrasse 34"/>
    <m/>
    <s v="5413"/>
    <s v="Birmenstorf"/>
    <s v=""/>
    <s v=""/>
    <s v="www.ruthhumbel.ch"/>
    <x v="1"/>
    <s v="M-E"/>
    <s v="AG"/>
    <n v="1957"/>
    <s v="2003"/>
  </r>
  <r>
    <s v="NR"/>
    <s v="Frau Nationalrätin"/>
    <s v="Christa"/>
    <s v="Markwalder"/>
    <m/>
    <m/>
    <m/>
    <m/>
    <m/>
    <m/>
    <s v=""/>
    <s v=""/>
    <s v=""/>
    <m/>
    <s v="Erlenweg 3"/>
    <m/>
    <s v="3400"/>
    <s v="Burgdorf"/>
    <s v=""/>
    <s v=""/>
    <s v="www.christa-markwalder.ch"/>
    <m/>
    <s v="Erlenweg 3"/>
    <m/>
    <s v="3400"/>
    <s v="Burgdorf"/>
    <s v=""/>
    <s v=""/>
    <s v="www.christa-markwalder.ch"/>
    <x v="1"/>
    <s v="RL"/>
    <s v="BE"/>
    <n v="1975"/>
    <s v="2003"/>
  </r>
  <r>
    <s v="NR"/>
    <s v="Herr Nationalrat"/>
    <s v="Gerhard"/>
    <s v="Pfister"/>
    <m/>
    <m/>
    <m/>
    <m/>
    <m/>
    <m/>
    <s v=""/>
    <s v=""/>
    <s v=""/>
    <m/>
    <s v="Gulmstrasse 53"/>
    <m/>
    <s v="6315"/>
    <s v="Oberägeri"/>
    <s v=""/>
    <s v=""/>
    <s v="www.gpfister.ch"/>
    <m/>
    <s v="Gulmstrasse 53"/>
    <m/>
    <s v="6315"/>
    <s v="Oberägeri"/>
    <s v=""/>
    <s v=""/>
    <s v="www.gpfister.ch"/>
    <x v="1"/>
    <s v="M-E"/>
    <s v="ZG"/>
    <n v="1962"/>
    <s v="2003"/>
  </r>
  <r>
    <s v="NR"/>
    <s v="Herr Nationalrat"/>
    <s v="Pirmin"/>
    <s v="Schwander"/>
    <m/>
    <m/>
    <m/>
    <m/>
    <m/>
    <m/>
    <s v=""/>
    <s v=""/>
    <s v=""/>
    <s v="c/o hs real estate gmbh"/>
    <s v="Alpenblickstrasse 24"/>
    <s v="Postfach 361"/>
    <s v="8853"/>
    <s v="Lachen"/>
    <s v=""/>
    <s v=""/>
    <s v="www.pirmin-schwander.ch"/>
    <s v="c/o hs real estate gmbh"/>
    <s v="Alpenblickstrasse 24"/>
    <s v="Postfach 361"/>
    <s v="8853"/>
    <s v="Lachen"/>
    <s v=""/>
    <s v=""/>
    <s v="www.pirmin-schwander.ch"/>
    <x v="1"/>
    <s v="V"/>
    <s v="SZ"/>
    <n v="1961"/>
    <s v="2003"/>
  </r>
  <r>
    <s v="NR"/>
    <s v="Herr Nationalrat"/>
    <s v="Walter"/>
    <s v="Wobmann"/>
    <m/>
    <m/>
    <m/>
    <m/>
    <m/>
    <m/>
    <s v=""/>
    <s v=""/>
    <s v=""/>
    <m/>
    <s v="Sagigass 9"/>
    <m/>
    <s v="5014"/>
    <s v="Gretzenbach"/>
    <s v="+41 62 849 59 21"/>
    <s v="+41 62 849 04 78"/>
    <s v="www.walter-wobmann.ch"/>
    <m/>
    <s v="Sagigass 9"/>
    <m/>
    <s v="5014"/>
    <s v="Gretzenbach"/>
    <s v="+41 62 849 59 21"/>
    <s v="+41 62 849 04 78"/>
    <s v="www.walter-wobmann.ch"/>
    <x v="1"/>
    <s v="V"/>
    <s v="SO"/>
    <n v="1957"/>
    <s v="2003"/>
  </r>
  <r>
    <s v="SR"/>
    <s v="Frau Vizepräsidentin des Ständerates"/>
    <s v="Brigitte"/>
    <s v="Häberli-Koller"/>
    <m/>
    <m/>
    <m/>
    <m/>
    <m/>
    <m/>
    <s v=""/>
    <s v=""/>
    <s v=""/>
    <m/>
    <s v="Furthstrasse 6"/>
    <m/>
    <s v="8363"/>
    <s v="Bichelsee-Balterswil"/>
    <s v=""/>
    <s v=""/>
    <s v="www.srbrigitte-haeberli.ch"/>
    <m/>
    <s v="Furthstrasse 6"/>
    <m/>
    <s v="8363"/>
    <s v="Bichelsee-Balterswil"/>
    <s v=""/>
    <s v=""/>
    <s v="www.srbrigitte-haeberli.ch"/>
    <x v="1"/>
    <s v="M-E"/>
    <s v="TG"/>
    <n v="1958"/>
    <s v="2003"/>
  </r>
  <r>
    <s v="SR"/>
    <s v="Herr Ständeratspräsident"/>
    <s v="Alex"/>
    <s v="Kuprecht"/>
    <m/>
    <m/>
    <m/>
    <m/>
    <m/>
    <m/>
    <s v=""/>
    <s v=""/>
    <s v=""/>
    <m/>
    <s v="Parlamentsgebäude"/>
    <m/>
    <s v="3003"/>
    <s v="Bern"/>
    <s v=""/>
    <s v=""/>
    <s v="www.alex-kuprecht.ch"/>
    <m/>
    <s v="Parlamentsgebäude"/>
    <m/>
    <s v="3003"/>
    <s v="Bern"/>
    <s v=""/>
    <s v=""/>
    <s v="www.alex-kuprecht.ch"/>
    <x v="1"/>
    <s v="V"/>
    <s v="SZ"/>
    <n v="1957"/>
    <s v="2003"/>
  </r>
  <r>
    <s v="SR"/>
    <s v="Monsieur"/>
    <s v="Christian"/>
    <s v="Levrat"/>
    <m/>
    <m/>
    <m/>
    <m/>
    <m/>
    <m/>
    <s v=""/>
    <s v=""/>
    <s v=""/>
    <m/>
    <s v="Route des Colombettes 297"/>
    <m/>
    <s v="1628"/>
    <s v="Vuadens"/>
    <s v=""/>
    <s v=""/>
    <s v="www.levrat.ch"/>
    <m/>
    <s v="Route des Colombettes 297"/>
    <m/>
    <s v="1628"/>
    <s v="Vuadens"/>
    <s v=""/>
    <s v=""/>
    <s v="www.levrat.ch"/>
    <x v="0"/>
    <s v="S"/>
    <s v="FR"/>
    <n v="1970"/>
    <s v="2003"/>
  </r>
  <r>
    <s v="SR"/>
    <s v="Herr Ständerat"/>
    <s v="Ruedi"/>
    <s v="Noser"/>
    <m/>
    <s v="Noser Management AG"/>
    <s v="Herostrasse 12"/>
    <m/>
    <s v="8048"/>
    <s v="Zürich"/>
    <s v="+41 55 254 51 10"/>
    <s v=""/>
    <s v="www.ruedinoser.ch"/>
    <m/>
    <m/>
    <m/>
    <m/>
    <m/>
    <s v=""/>
    <s v=""/>
    <s v=""/>
    <s v="Noser Management AG"/>
    <s v="Herostrasse 12"/>
    <m/>
    <s v="8048"/>
    <s v="Zürich"/>
    <s v="+41 55 254 51 10"/>
    <s v=""/>
    <s v="www.ruedinoser.ch"/>
    <x v="1"/>
    <s v="RL"/>
    <s v="ZH"/>
    <n v="1961"/>
    <s v="2003"/>
  </r>
  <r>
    <s v="SR"/>
    <s v="Monsieur"/>
    <s v="Carlo"/>
    <s v="Sommaruga"/>
    <s v="Député au Conseil des Etats"/>
    <s v="Etude d'avocats"/>
    <s v="Rue des Pavillons 17"/>
    <s v="Case postale 400"/>
    <s v="1211"/>
    <s v="Genève 4"/>
    <s v=""/>
    <s v=""/>
    <s v="www.carlo-sommaruga.ch"/>
    <m/>
    <m/>
    <m/>
    <m/>
    <m/>
    <s v=""/>
    <s v=""/>
    <s v=""/>
    <s v="Etude d'avocats"/>
    <s v="Rue des Pavillons 17"/>
    <s v="Case postale 400"/>
    <s v="1211"/>
    <s v="Genève 4"/>
    <s v=""/>
    <s v=""/>
    <s v="www.carlo-sommaruga.ch"/>
    <x v="0"/>
    <s v="S"/>
    <s v="GE"/>
    <n v="1959"/>
    <s v="2003"/>
  </r>
  <r>
    <s v="NR"/>
    <s v="Monsieur"/>
    <s v="Roger"/>
    <s v="Nordmann"/>
    <s v="Conseiller national"/>
    <m/>
    <s v="Rue Pré-du-Marché 23"/>
    <m/>
    <s v="1004"/>
    <s v="Lausanne"/>
    <s v="+41 21 351 31 05"/>
    <s v=""/>
    <s v="www.roger-nordmann.ch"/>
    <m/>
    <m/>
    <m/>
    <m/>
    <m/>
    <s v=""/>
    <s v=""/>
    <s v=""/>
    <m/>
    <s v="Rue Pré-du-Marché 23"/>
    <m/>
    <s v="1004"/>
    <s v="Lausanne"/>
    <s v="+41 21 351 31 05"/>
    <s v=""/>
    <s v="www.roger-nordmann.ch"/>
    <x v="0"/>
    <s v="S"/>
    <s v="VD"/>
    <n v="1973"/>
    <s v="2004"/>
  </r>
  <r>
    <s v="SR"/>
    <s v="Herr Ständerat"/>
    <s v="Hans"/>
    <s v="Stöckli"/>
    <m/>
    <m/>
    <m/>
    <m/>
    <m/>
    <m/>
    <s v=""/>
    <s v=""/>
    <s v=""/>
    <m/>
    <s v="A.-Moserstrasse 32b"/>
    <m/>
    <s v="2503"/>
    <s v="Biel"/>
    <s v="+41 32 365 29 29"/>
    <s v=""/>
    <s v="www.hansstoeckli.ch"/>
    <m/>
    <s v="A.-Moserstrasse 32b"/>
    <m/>
    <s v="2503"/>
    <s v="Biel"/>
    <s v="+41 32 365 29 29"/>
    <s v=""/>
    <s v="www.hansstoeckli.ch"/>
    <x v="1"/>
    <s v="S"/>
    <s v="BE"/>
    <n v="1952"/>
    <s v="2004"/>
  </r>
  <r>
    <s v="NR"/>
    <s v="Frau Nationalrätin"/>
    <s v="Edith"/>
    <s v="Graf-Litscher"/>
    <m/>
    <m/>
    <s v="Amthausgasse 28"/>
    <m/>
    <s v="3011"/>
    <s v="Bern"/>
    <s v=""/>
    <s v=""/>
    <s v="www.edith-graf.ch"/>
    <m/>
    <s v="Oberer Moosweg 11"/>
    <m/>
    <s v="8500"/>
    <s v="Frauenfeld"/>
    <s v=""/>
    <s v=""/>
    <s v=""/>
    <m/>
    <s v="Amthausgasse 28"/>
    <m/>
    <s v="3011"/>
    <s v="Bern"/>
    <s v=""/>
    <s v=""/>
    <s v="www.edith-graf.ch"/>
    <x v="1"/>
    <s v="S"/>
    <s v="TG"/>
    <n v="1964"/>
    <s v="2005"/>
  </r>
  <r>
    <s v="NR"/>
    <s v="Frau Nationalrätin"/>
    <s v="Ida"/>
    <s v="Glanzmann-Hunkeler"/>
    <m/>
    <m/>
    <m/>
    <m/>
    <m/>
    <m/>
    <s v=""/>
    <s v=""/>
    <s v=""/>
    <m/>
    <s v="Feldmatt 41"/>
    <m/>
    <s v="6246"/>
    <s v="Altishofen"/>
    <s v=""/>
    <s v=""/>
    <s v="www.ida-glanzmann.ch"/>
    <m/>
    <s v="Feldmatt 41"/>
    <m/>
    <s v="6246"/>
    <s v="Altishofen"/>
    <s v=""/>
    <s v=""/>
    <s v="www.ida-glanzmann.ch"/>
    <x v="1"/>
    <s v="M-E"/>
    <s v="LU"/>
    <n v="1958"/>
    <s v="2006"/>
  </r>
  <r>
    <s v="NR"/>
    <s v="Madame"/>
    <s v="Isabelle"/>
    <s v="Moret"/>
    <s v="Conseillère nationale"/>
    <m/>
    <s v="Place de la Cité 1"/>
    <m/>
    <s v="1169"/>
    <s v="Yens"/>
    <s v=""/>
    <s v=""/>
    <s v=""/>
    <m/>
    <m/>
    <m/>
    <m/>
    <m/>
    <s v=""/>
    <s v=""/>
    <s v="www.isabellemoret.ch"/>
    <m/>
    <s v="Place de la Cité 1"/>
    <m/>
    <s v="1169"/>
    <s v="Yens"/>
    <s v=""/>
    <s v=""/>
    <s v="www.isabellemoret.ch"/>
    <x v="0"/>
    <s v="RL"/>
    <s v="VD"/>
    <n v="1970"/>
    <s v="2006"/>
  </r>
  <r>
    <s v="NR"/>
    <s v="Herr Nationalratspräsident"/>
    <s v="Andreas"/>
    <s v="Aebi"/>
    <m/>
    <m/>
    <m/>
    <m/>
    <m/>
    <m/>
    <s v=""/>
    <s v=""/>
    <s v=""/>
    <m/>
    <s v="Dorfstrasse 36"/>
    <m/>
    <s v="3473"/>
    <s v="Alchenstorf"/>
    <s v=""/>
    <s v=""/>
    <s v="www.aebi-andreas.ch"/>
    <m/>
    <s v="Dorfstrasse 36"/>
    <m/>
    <s v="3473"/>
    <s v="Alchenstorf"/>
    <s v=""/>
    <s v=""/>
    <s v="www.aebi-andreas.ch"/>
    <x v="1"/>
    <s v="V"/>
    <s v="BE"/>
    <n v="1958"/>
    <s v="2007"/>
  </r>
  <r>
    <s v="NR"/>
    <s v="Monsieur"/>
    <s v="Jacques"/>
    <s v="Bourgeois"/>
    <s v="Conseiller national"/>
    <m/>
    <m/>
    <m/>
    <m/>
    <m/>
    <s v=""/>
    <s v=""/>
    <s v=""/>
    <m/>
    <s v="Route de l'Otierdo 39"/>
    <m/>
    <s v="1754"/>
    <s v="Avry-sur-Matran"/>
    <s v="+41 26 470 16 64"/>
    <s v=""/>
    <s v="www.bourgeois.ch"/>
    <m/>
    <s v="Route de l'Otierdo 39"/>
    <m/>
    <s v="1754"/>
    <s v="Avry-sur-Matran"/>
    <s v="+41 26 470 16 64"/>
    <s v=""/>
    <s v="www.bourgeois.ch"/>
    <x v="0"/>
    <s v="RL"/>
    <s v="FR"/>
    <n v="1958"/>
    <s v="2007"/>
  </r>
  <r>
    <s v="NR"/>
    <s v="Frau Nationalrätin"/>
    <s v="Yvette"/>
    <s v="Estermann"/>
    <m/>
    <m/>
    <m/>
    <m/>
    <m/>
    <m/>
    <s v=""/>
    <s v=""/>
    <s v=""/>
    <m/>
    <s v="Bergstrasse 50a"/>
    <m/>
    <s v="6010"/>
    <s v="Kriens"/>
    <s v=""/>
    <s v=""/>
    <s v=""/>
    <m/>
    <s v="Bergstrasse 50a"/>
    <m/>
    <s v="6010"/>
    <s v="Kriens"/>
    <s v=""/>
    <s v=""/>
    <s v=""/>
    <x v="1"/>
    <s v="V"/>
    <s v="LU"/>
    <n v="1967"/>
    <s v="2007"/>
  </r>
  <r>
    <s v="NR"/>
    <s v="Frau Nationalrätin"/>
    <s v="Doris"/>
    <s v="Fiala"/>
    <m/>
    <m/>
    <m/>
    <m/>
    <m/>
    <m/>
    <s v=""/>
    <s v=""/>
    <s v=""/>
    <m/>
    <s v="San Bastiaun 50a"/>
    <m/>
    <s v="7503"/>
    <s v="Samedan"/>
    <s v=""/>
    <s v=""/>
    <s v="www.fiala.ch"/>
    <m/>
    <s v="San Bastiaun 50a"/>
    <m/>
    <s v="7503"/>
    <s v="Samedan"/>
    <s v=""/>
    <s v=""/>
    <s v="www.fiala.ch"/>
    <x v="1"/>
    <s v="RL"/>
    <s v="ZH"/>
    <n v="1957"/>
    <s v="2007"/>
  </r>
  <r>
    <s v="NR"/>
    <s v="Frau Nationalrätin"/>
    <s v="Andrea Martina"/>
    <s v="Geissbühler"/>
    <m/>
    <m/>
    <m/>
    <m/>
    <m/>
    <m/>
    <s v=""/>
    <s v=""/>
    <s v=""/>
    <m/>
    <s v="Oberer Galgen 26"/>
    <m/>
    <s v="3323"/>
    <s v="Bäriswil"/>
    <s v=""/>
    <s v=""/>
    <s v="www.andreageissbühler.ch"/>
    <m/>
    <s v="Oberer Galgen 26"/>
    <m/>
    <s v="3323"/>
    <s v="Bäriswil"/>
    <s v=""/>
    <s v=""/>
    <s v="www.andreageissbühler.ch"/>
    <x v="1"/>
    <s v="V"/>
    <s v="BE"/>
    <n v="1976"/>
    <s v="2007"/>
  </r>
  <r>
    <s v="NR"/>
    <s v="Herr Nationalrat"/>
    <s v="Bastien"/>
    <s v="Girod"/>
    <m/>
    <m/>
    <m/>
    <m/>
    <m/>
    <m/>
    <s v=""/>
    <s v=""/>
    <s v="www.bastiengirod.ch"/>
    <m/>
    <s v="Bundesgasse 5"/>
    <m/>
    <s v="3011"/>
    <s v="Bern"/>
    <s v=""/>
    <s v=""/>
    <s v=""/>
    <m/>
    <s v="Bundesgasse 5"/>
    <m/>
    <s v="3011"/>
    <s v="Bern"/>
    <s v=""/>
    <s v=""/>
    <s v="www.bastiengirod.ch"/>
    <x v="1"/>
    <s v="G"/>
    <s v="ZH"/>
    <n v="1980"/>
    <s v="2007"/>
  </r>
  <r>
    <s v="NR"/>
    <s v="Monsieur"/>
    <s v="Jean-Pierre"/>
    <s v="Grin"/>
    <s v="Conseiller national"/>
    <m/>
    <m/>
    <m/>
    <m/>
    <m/>
    <s v=""/>
    <s v=""/>
    <s v=""/>
    <m/>
    <s v="Route de Cuarny 9"/>
    <m/>
    <s v="1405"/>
    <s v="Pomy"/>
    <s v="+41 24 425 39 90"/>
    <s v=""/>
    <s v=""/>
    <m/>
    <s v="Route de Cuarny 9"/>
    <m/>
    <s v="1405"/>
    <s v="Pomy"/>
    <s v="+41 24 425 39 90"/>
    <s v=""/>
    <s v=""/>
    <x v="0"/>
    <s v="V"/>
    <s v="VD"/>
    <n v="1947"/>
    <s v="2007"/>
  </r>
  <r>
    <s v="NR"/>
    <s v="Herr Nationalrat"/>
    <s v="Alfred"/>
    <s v="Heer"/>
    <m/>
    <m/>
    <m/>
    <m/>
    <m/>
    <m/>
    <s v=""/>
    <s v=""/>
    <s v=""/>
    <m/>
    <s v="General Wille-Strasse 12"/>
    <m/>
    <s v="8002"/>
    <s v="Zürich"/>
    <s v=""/>
    <s v=""/>
    <s v=""/>
    <m/>
    <s v="General Wille-Strasse 12"/>
    <m/>
    <s v="8002"/>
    <s v="Zürich"/>
    <s v=""/>
    <s v=""/>
    <s v=""/>
    <x v="1"/>
    <s v="V"/>
    <s v="ZH"/>
    <n v="1961"/>
    <s v="2007"/>
  </r>
  <r>
    <s v="NR"/>
    <s v="Herr Nationalrat"/>
    <s v="Thomas"/>
    <s v="Hurter"/>
    <m/>
    <m/>
    <m/>
    <m/>
    <m/>
    <m/>
    <s v=""/>
    <s v=""/>
    <s v=""/>
    <m/>
    <s v="Bühlstrasse 35"/>
    <m/>
    <s v="8200"/>
    <s v="Schaffhausen"/>
    <s v=""/>
    <s v=""/>
    <s v="www.thomas-hurter.ch"/>
    <m/>
    <s v="Bühlstrasse 35"/>
    <m/>
    <s v="8200"/>
    <s v="Schaffhausen"/>
    <s v=""/>
    <s v=""/>
    <s v="www.thomas-hurter.ch"/>
    <x v="1"/>
    <s v="V"/>
    <s v="SH"/>
    <n v="1963"/>
    <s v="2007"/>
  </r>
  <r>
    <s v="NR"/>
    <s v="Monsieur"/>
    <s v="Christian"/>
    <s v="Lüscher"/>
    <s v="Conseiller national"/>
    <s v="CMS VON ERLACH PONCET"/>
    <s v="Rue Bovy-Lysberg 2"/>
    <s v="Case postale"/>
    <s v="1211"/>
    <s v="Genève 3"/>
    <s v="+41 22 311 00 10"/>
    <s v="+41 22 311 00 20"/>
    <s v="www.cms-vep.com"/>
    <m/>
    <m/>
    <m/>
    <m/>
    <m/>
    <s v=""/>
    <s v=""/>
    <s v="www.christianluscher.ch"/>
    <s v="CMS VON ERLACH PONCET"/>
    <s v="Rue Bovy-Lysberg 2"/>
    <s v="Case postale"/>
    <s v="1211"/>
    <s v="Genève 3"/>
    <s v="+41 22 311 00 10"/>
    <s v="+41 22 311 00 20"/>
    <s v="www.cms-vep.com"/>
    <x v="0"/>
    <s v="RL"/>
    <s v="GE"/>
    <n v="1963"/>
    <s v="2007"/>
  </r>
  <r>
    <s v="NR"/>
    <s v="Madame"/>
    <s v="Ada"/>
    <s v="Marra"/>
    <s v="Conseillère nationale"/>
    <m/>
    <m/>
    <m/>
    <m/>
    <m/>
    <s v=""/>
    <s v=""/>
    <s v="www.adamarra.blogspot.com"/>
    <m/>
    <s v="Rue Dr César-Roux 20"/>
    <m/>
    <s v="1005"/>
    <s v="Lausanne"/>
    <s v=""/>
    <s v=""/>
    <s v=""/>
    <m/>
    <s v="Rue Dr César-Roux 20"/>
    <m/>
    <s v="1005"/>
    <s v="Lausanne"/>
    <s v=""/>
    <s v=""/>
    <s v="www.adamarra.blogspot.com"/>
    <x v="0"/>
    <s v="S"/>
    <s v="VD"/>
    <n v="1973"/>
    <s v="2007"/>
  </r>
  <r>
    <s v="NR"/>
    <s v="Frau Nationalrätin"/>
    <s v="Tiana Angelina"/>
    <s v="Moser"/>
    <m/>
    <m/>
    <m/>
    <m/>
    <m/>
    <m/>
    <s v=""/>
    <s v=""/>
    <s v="www.tianamoser.ch"/>
    <m/>
    <s v="Postfach"/>
    <m/>
    <s v="8032"/>
    <s v="Zürich"/>
    <s v=""/>
    <s v=""/>
    <s v=""/>
    <m/>
    <s v="Postfach"/>
    <m/>
    <s v="8032"/>
    <s v="Zürich"/>
    <s v=""/>
    <s v=""/>
    <s v="www.tianamoser.ch"/>
    <x v="1"/>
    <s v="GL"/>
    <s v="ZH"/>
    <n v="1979"/>
    <s v="2007"/>
  </r>
  <r>
    <s v="NR"/>
    <s v="Monsieur"/>
    <s v="Yves"/>
    <s v="Nidegger"/>
    <s v="Conseiller national"/>
    <m/>
    <m/>
    <m/>
    <m/>
    <m/>
    <s v=""/>
    <s v=""/>
    <s v=""/>
    <m/>
    <s v="9, rue Marignac"/>
    <s v="case postale 285"/>
    <s v="1206"/>
    <s v="Genève"/>
    <s v="+41 22 347 92 71"/>
    <s v=""/>
    <s v="www.nideggerlaw.ch"/>
    <m/>
    <s v="9, rue Marignac"/>
    <s v="case postale 285"/>
    <s v="1206"/>
    <s v="Genève"/>
    <s v="+41 22 347 92 71"/>
    <s v=""/>
    <s v="www.nideggerlaw.ch"/>
    <x v="0"/>
    <s v="V"/>
    <s v="GE"/>
    <n v="1957"/>
    <s v="2007"/>
  </r>
  <r>
    <s v="NR"/>
    <s v="Herr Nationalrat"/>
    <s v="Eric"/>
    <s v="Nussbaumer"/>
    <m/>
    <m/>
    <m/>
    <m/>
    <m/>
    <m/>
    <s v=""/>
    <s v=""/>
    <s v=""/>
    <m/>
    <s v="Allmendstrasse 6"/>
    <m/>
    <s v="4410"/>
    <s v="Liestal"/>
    <s v=""/>
    <s v=""/>
    <s v="eric-nussbaumer.ch"/>
    <m/>
    <s v="Allmendstrasse 6"/>
    <m/>
    <s v="4410"/>
    <s v="Liestal"/>
    <s v=""/>
    <s v=""/>
    <s v="eric-nussbaumer.ch"/>
    <x v="1"/>
    <s v="S"/>
    <s v="BL"/>
    <n v="1960"/>
    <s v="2007"/>
  </r>
  <r>
    <s v="NR"/>
    <s v="Herr Nationalrat"/>
    <s v="Lukas"/>
    <s v="Reimann"/>
    <m/>
    <m/>
    <m/>
    <m/>
    <m/>
    <m/>
    <s v=""/>
    <s v=""/>
    <s v=""/>
    <m/>
    <s v="Ulrich-Röschstrasse 13"/>
    <s v="Postfach 540"/>
    <s v="9500"/>
    <s v="Wil"/>
    <s v="+41 71 508 75 97"/>
    <s v=""/>
    <s v="www.lukas-reimann.ch"/>
    <m/>
    <s v="Ulrich-Röschstrasse 13"/>
    <s v="Postfach 540"/>
    <s v="9500"/>
    <s v="Wil"/>
    <s v="+41 71 508 75 97"/>
    <s v=""/>
    <s v="www.lukas-reimann.ch"/>
    <x v="1"/>
    <s v="V"/>
    <s v="SG"/>
    <n v="1982"/>
    <s v="2007"/>
  </r>
  <r>
    <s v="NR"/>
    <s v="Herr Nationalrat"/>
    <s v="Erich"/>
    <s v="von Siebenthal"/>
    <m/>
    <m/>
    <m/>
    <m/>
    <m/>
    <m/>
    <s v=""/>
    <s v=""/>
    <s v=""/>
    <m/>
    <s v="Schibeweg 32"/>
    <m/>
    <s v="3780"/>
    <s v="Gstaad"/>
    <s v="+41 33 744 13 76"/>
    <s v=""/>
    <s v="www.erichv7thal.ch"/>
    <m/>
    <s v="Schibeweg 32"/>
    <m/>
    <s v="3780"/>
    <s v="Gstaad"/>
    <s v="+41 33 744 13 76"/>
    <s v=""/>
    <s v="www.erichv7thal.ch"/>
    <x v="1"/>
    <s v="V"/>
    <s v="BE"/>
    <n v="1958"/>
    <s v="2007"/>
  </r>
  <r>
    <s v="NR"/>
    <s v="Herr Nationalrat"/>
    <s v="Christian"/>
    <s v="Wasserfallen"/>
    <m/>
    <m/>
    <m/>
    <m/>
    <m/>
    <m/>
    <s v=""/>
    <s v=""/>
    <s v=""/>
    <m/>
    <s v="Gesellschaftsstrasse 78"/>
    <m/>
    <s v="3012"/>
    <s v="Bern"/>
    <s v=""/>
    <s v=""/>
    <s v="www.wasserfallen.news"/>
    <m/>
    <s v="Gesellschaftsstrasse 78"/>
    <m/>
    <s v="3012"/>
    <s v="Bern"/>
    <s v=""/>
    <s v=""/>
    <s v="www.wasserfallen.news"/>
    <x v="1"/>
    <s v="RL"/>
    <s v="BE"/>
    <n v="1981"/>
    <s v="2007"/>
  </r>
  <r>
    <s v="SR"/>
    <s v="Herr Ständerat"/>
    <s v="Pirmin"/>
    <s v="Bischof"/>
    <m/>
    <s v="Bischof Stampfli Rechtsanwälte"/>
    <s v="Müllerhof"/>
    <s v="St. Niklausstrasse 1"/>
    <s v="4500"/>
    <s v="Solothurn"/>
    <s v="+41 32 333 33 11"/>
    <s v="+41 32 333 33 12"/>
    <s v="www.pirmin-bischof.ch"/>
    <m/>
    <m/>
    <m/>
    <m/>
    <m/>
    <s v=""/>
    <s v=""/>
    <s v=""/>
    <s v="Bischof Stampfli Rechtsanwälte"/>
    <s v="Müllerhof"/>
    <s v="St. Niklausstrasse 1"/>
    <s v="4500"/>
    <s v="Solothurn"/>
    <s v="+41 32 333 33 11"/>
    <s v="+41 32 333 33 12"/>
    <s v="www.pirmin-bischof.ch"/>
    <x v="1"/>
    <s v="M-E"/>
    <s v="SO"/>
    <n v="1959"/>
    <s v="2007"/>
  </r>
  <r>
    <s v="SR"/>
    <s v="Frau Ständerätin"/>
    <s v="Marina"/>
    <s v="Carobbio Guscetti"/>
    <m/>
    <m/>
    <s v="Via Tamporiva 28"/>
    <s v="Casella postale"/>
    <s v="6533"/>
    <s v="Lumino"/>
    <s v=""/>
    <s v=""/>
    <s v=""/>
    <m/>
    <m/>
    <m/>
    <m/>
    <m/>
    <s v=""/>
    <s v=""/>
    <s v="www.marinacarobbio.ch"/>
    <m/>
    <s v="Via Tamporiva 28"/>
    <s v="Casella postale"/>
    <s v="6533"/>
    <s v="Lumino"/>
    <s v=""/>
    <s v=""/>
    <s v="www.marinacarobbio.ch"/>
    <x v="1"/>
    <s v="S"/>
    <s v="TI"/>
    <n v="1966"/>
    <s v="2007"/>
  </r>
  <r>
    <s v="SR"/>
    <s v="Monsieur"/>
    <s v="Olivier"/>
    <s v="Français"/>
    <s v="Député au Conseil des Etats"/>
    <m/>
    <s v="Avenue d'Ouchy 66"/>
    <m/>
    <s v="1006"/>
    <s v="Lausanne"/>
    <s v=""/>
    <s v=""/>
    <s v=""/>
    <m/>
    <m/>
    <m/>
    <m/>
    <m/>
    <s v=""/>
    <s v=""/>
    <s v="www.olivier-francais.ch"/>
    <m/>
    <s v="Avenue d'Ouchy 66"/>
    <m/>
    <s v="1006"/>
    <s v="Lausanne"/>
    <s v=""/>
    <s v=""/>
    <s v="www.olivier-francais.ch"/>
    <x v="0"/>
    <s v="RL"/>
    <s v="VD"/>
    <n v="1955"/>
    <s v="2007"/>
  </r>
  <r>
    <s v="SR"/>
    <s v="Herr Ständerat"/>
    <s v="Daniel"/>
    <s v="Jositsch"/>
    <m/>
    <m/>
    <s v="Rämistrasse 74/25"/>
    <m/>
    <s v="8001"/>
    <s v="Zürich"/>
    <s v="+41 44 634 44 45"/>
    <s v="+41 44 634 43 93"/>
    <s v="www.jositsch.ch"/>
    <m/>
    <m/>
    <m/>
    <m/>
    <m/>
    <s v=""/>
    <s v=""/>
    <s v=""/>
    <m/>
    <s v="Rämistrasse 74/25"/>
    <m/>
    <s v="8001"/>
    <s v="Zürich"/>
    <s v="+41 44 634 44 45"/>
    <s v="+41 44 634 43 93"/>
    <s v="www.jositsch.ch"/>
    <x v="1"/>
    <s v="S"/>
    <s v="ZH"/>
    <n v="1965"/>
    <s v="2007"/>
  </r>
  <r>
    <s v="SR"/>
    <s v="Madame"/>
    <s v="Adèle"/>
    <s v="Thorens Goumaz"/>
    <s v="Députée au Conseil des Etats"/>
    <m/>
    <m/>
    <m/>
    <m/>
    <m/>
    <s v=""/>
    <s v=""/>
    <s v=""/>
    <m/>
    <s v="Rte du Jorat 42d"/>
    <m/>
    <s v="1000"/>
    <s v="Lausanne 27"/>
    <s v=""/>
    <s v=""/>
    <s v="www.adelethorens.ch"/>
    <m/>
    <s v="Rte du Jorat 42d"/>
    <m/>
    <s v="1000"/>
    <s v="Lausanne 27"/>
    <s v=""/>
    <s v=""/>
    <s v="www.adelethorens.ch"/>
    <x v="0"/>
    <s v="G"/>
    <s v="VD"/>
    <n v="1971"/>
    <s v="2007"/>
  </r>
  <r>
    <s v="NR"/>
    <s v="Frau Nationalrätin"/>
    <s v="Katharina"/>
    <s v="Prelicz-Huber"/>
    <m/>
    <m/>
    <m/>
    <m/>
    <m/>
    <m/>
    <s v=""/>
    <s v=""/>
    <s v=""/>
    <m/>
    <s v="Hardturmstrasse 366"/>
    <m/>
    <s v="8005"/>
    <s v="Zürich"/>
    <s v=""/>
    <s v=""/>
    <s v="www.prelicz-huber.ch"/>
    <m/>
    <s v="Hardturmstrasse 366"/>
    <m/>
    <s v="8005"/>
    <s v="Zürich"/>
    <s v=""/>
    <s v=""/>
    <s v="www.prelicz-huber.ch"/>
    <x v="1"/>
    <s v="G"/>
    <s v="ZH"/>
    <n v="1959"/>
    <s v="2008"/>
  </r>
  <r>
    <s v="NR"/>
    <s v="Herr Nationalrat"/>
    <s v="Martin"/>
    <s v="Landolt"/>
    <m/>
    <m/>
    <m/>
    <m/>
    <m/>
    <m/>
    <s v=""/>
    <s v=""/>
    <s v=""/>
    <m/>
    <s v="Sonnenweg 27"/>
    <m/>
    <s v="8752"/>
    <s v="Näfels"/>
    <s v=""/>
    <s v=""/>
    <s v="www.landolt.info"/>
    <m/>
    <s v="Sonnenweg 27"/>
    <m/>
    <s v="8752"/>
    <s v="Näfels"/>
    <s v=""/>
    <s v=""/>
    <s v="www.landolt.info"/>
    <x v="1"/>
    <s v="M-E"/>
    <s v="GL"/>
    <n v="1968"/>
    <s v="2009"/>
  </r>
  <r>
    <s v="NR"/>
    <s v="Frau Nationalrätin"/>
    <s v="Prisca"/>
    <s v="Birrer-Heimo"/>
    <m/>
    <m/>
    <m/>
    <m/>
    <m/>
    <m/>
    <s v=""/>
    <s v=""/>
    <s v=""/>
    <m/>
    <s v="Felsenegg 40"/>
    <m/>
    <s v="6023"/>
    <s v="Rothenburg"/>
    <s v="+41 41 280 69 30"/>
    <s v=""/>
    <s v="www.priscabirrer-heimo.ch"/>
    <m/>
    <s v="Felsenegg 40"/>
    <m/>
    <s v="6023"/>
    <s v="Rothenburg"/>
    <s v="+41 41 280 69 30"/>
    <s v=""/>
    <s v="www.priscabirrer-heimo.ch"/>
    <x v="1"/>
    <s v="S"/>
    <s v="LU"/>
    <n v="1959"/>
    <s v="2010"/>
  </r>
  <r>
    <s v="NR"/>
    <s v="Herr Nationalrat"/>
    <s v="Roland Rino"/>
    <s v="Büchel"/>
    <m/>
    <m/>
    <m/>
    <m/>
    <m/>
    <m/>
    <s v=""/>
    <s v=""/>
    <s v=""/>
    <m/>
    <s v="Rheinstrasse 4"/>
    <m/>
    <s v="9463"/>
    <s v="Oberriet"/>
    <s v=""/>
    <s v=""/>
    <s v="www.rolandbuechel.ch"/>
    <m/>
    <s v="Rheinstrasse 4"/>
    <m/>
    <s v="9463"/>
    <s v="Oberriet"/>
    <s v=""/>
    <s v=""/>
    <s v="www.rolandbuechel.ch"/>
    <x v="1"/>
    <s v="V"/>
    <s v="SG"/>
    <n v="1965"/>
    <s v="2010"/>
  </r>
  <r>
    <s v="NR"/>
    <s v="Frau Nationalrätin"/>
    <s v="Elisabeth"/>
    <s v="Schneider-Schneiter"/>
    <m/>
    <m/>
    <m/>
    <m/>
    <m/>
    <m/>
    <s v=""/>
    <s v=""/>
    <s v=""/>
    <m/>
    <s v="Mühlegasse 32"/>
    <m/>
    <s v="4105"/>
    <s v="Biel-Benken"/>
    <s v=""/>
    <s v=""/>
    <s v="www.elisabethschneider.ch"/>
    <m/>
    <s v="Mühlegasse 32"/>
    <m/>
    <s v="4105"/>
    <s v="Biel-Benken"/>
    <s v=""/>
    <s v=""/>
    <s v="www.elisabethschneider.ch"/>
    <x v="1"/>
    <s v="M-E"/>
    <s v="BL"/>
    <n v="1964"/>
    <s v="2010"/>
  </r>
  <r>
    <s v="NR"/>
    <s v="Frau Nationalrätin"/>
    <s v="Marianne"/>
    <s v="Streiff-Feller"/>
    <m/>
    <m/>
    <m/>
    <m/>
    <m/>
    <m/>
    <s v=""/>
    <s v=""/>
    <s v=""/>
    <m/>
    <s v="Kirchgässli 25"/>
    <m/>
    <s v="3322"/>
    <s v="Urtenen-Schönbühl"/>
    <s v=""/>
    <s v=""/>
    <s v="www.marianne-streiff.ch"/>
    <m/>
    <s v="Kirchgässli 25"/>
    <m/>
    <s v="3322"/>
    <s v="Urtenen-Schönbühl"/>
    <s v=""/>
    <s v=""/>
    <s v="www.marianne-streiff.ch"/>
    <x v="1"/>
    <s v="M-E"/>
    <s v="BE"/>
    <n v="1957"/>
    <s v="2010"/>
  </r>
  <r>
    <s v="NR"/>
    <s v="Herr Nationalrat"/>
    <s v="Matthias"/>
    <s v="Aebischer"/>
    <m/>
    <m/>
    <m/>
    <m/>
    <m/>
    <m/>
    <s v=""/>
    <s v=""/>
    <s v=""/>
    <m/>
    <s v="Marzilistrasse 10a"/>
    <m/>
    <s v="3005"/>
    <s v="Bern"/>
    <s v=""/>
    <s v=""/>
    <s v="www.matthiasaebischer.ch"/>
    <m/>
    <s v="Marzilistrasse 10a"/>
    <m/>
    <s v="3005"/>
    <s v="Bern"/>
    <s v=""/>
    <s v=""/>
    <s v="www.matthiasaebischer.ch"/>
    <x v="1"/>
    <s v="S"/>
    <s v="BE"/>
    <n v="1967"/>
    <s v="2011"/>
  </r>
  <r>
    <s v="NR"/>
    <s v="Herr Nationalrat"/>
    <s v="Thomas"/>
    <s v="Aeschi"/>
    <m/>
    <m/>
    <m/>
    <m/>
    <m/>
    <m/>
    <s v=""/>
    <s v=""/>
    <s v=""/>
    <m/>
    <s v="Postfach"/>
    <m/>
    <s v="6302"/>
    <s v="Zug"/>
    <s v=""/>
    <s v=""/>
    <s v="www.aeschi.com"/>
    <m/>
    <s v="Postfach"/>
    <m/>
    <s v="6302"/>
    <s v="Zug"/>
    <s v=""/>
    <s v=""/>
    <s v="www.aeschi.com"/>
    <x v="1"/>
    <s v="V"/>
    <s v="ZG"/>
    <n v="1979"/>
    <s v="2011"/>
  </r>
  <r>
    <s v="NR"/>
    <s v="Madame"/>
    <s v="Céline"/>
    <s v="Amaudruz"/>
    <s v="Conseillère nationale"/>
    <m/>
    <m/>
    <m/>
    <m/>
    <m/>
    <s v=""/>
    <s v=""/>
    <s v=""/>
    <m/>
    <s v="Avenue Krieg 44"/>
    <m/>
    <s v="1208"/>
    <s v="Genève"/>
    <s v=""/>
    <s v=""/>
    <s v=""/>
    <m/>
    <s v="Avenue Krieg 44"/>
    <m/>
    <s v="1208"/>
    <s v="Genève"/>
    <s v=""/>
    <s v=""/>
    <s v=""/>
    <x v="0"/>
    <s v="V"/>
    <s v="GE"/>
    <n v="1979"/>
    <s v="2011"/>
  </r>
  <r>
    <s v="NR"/>
    <s v="Frau Nationalrätin"/>
    <s v="Jacqueline"/>
    <s v="Badran"/>
    <m/>
    <s v="Zeix AG"/>
    <s v="Badenerstrasse 65"/>
    <m/>
    <s v="8004"/>
    <s v="Zürich"/>
    <s v="+41 44 247 78 78"/>
    <s v="+41 44 247 78 88"/>
    <s v="www.badran.ch"/>
    <m/>
    <m/>
    <m/>
    <m/>
    <m/>
    <s v=""/>
    <s v=""/>
    <s v=""/>
    <s v="Zeix AG"/>
    <s v="Badenerstrasse 65"/>
    <m/>
    <s v="8004"/>
    <s v="Zürich"/>
    <s v="+41 44 247 78 78"/>
    <s v="+41 44 247 78 88"/>
    <s v="www.badran.ch"/>
    <x v="1"/>
    <s v="S"/>
    <s v="ZH"/>
    <n v="1961"/>
    <s v="2011"/>
  </r>
  <r>
    <s v="NR"/>
    <s v="Frau Nationalrätin"/>
    <s v="Kathrin"/>
    <s v="Bertschy"/>
    <m/>
    <m/>
    <m/>
    <m/>
    <m/>
    <m/>
    <s v=""/>
    <s v=""/>
    <s v="www.kathrinbertschy.ch"/>
    <s v="c/o alliance F"/>
    <s v="Länggasstrasse 10"/>
    <m/>
    <s v="3012"/>
    <s v="Bern"/>
    <s v=""/>
    <s v=""/>
    <s v=""/>
    <s v="c/o alliance F"/>
    <s v="Länggasstrasse 10"/>
    <m/>
    <s v="3012"/>
    <s v="Bern"/>
    <s v=""/>
    <s v=""/>
    <s v="www.kathrinbertschy.ch"/>
    <x v="1"/>
    <s v="GL"/>
    <s v="BE"/>
    <n v="1979"/>
    <s v="2011"/>
  </r>
  <r>
    <s v="NR"/>
    <s v="Frau Nationalrätin"/>
    <s v="Christine"/>
    <s v="Bulliard-Marbach"/>
    <m/>
    <m/>
    <m/>
    <m/>
    <m/>
    <m/>
    <s v=""/>
    <s v=""/>
    <s v=""/>
    <m/>
    <s v="Grossried 17"/>
    <m/>
    <s v="3182"/>
    <s v="Ueberstorf"/>
    <s v=""/>
    <s v=""/>
    <s v="www.christine-bulliard.ch"/>
    <m/>
    <s v="Grossried 17"/>
    <m/>
    <s v="3182"/>
    <s v="Ueberstorf"/>
    <s v=""/>
    <s v=""/>
    <s v="www.christine-bulliard.ch"/>
    <x v="1"/>
    <s v="M-E"/>
    <s v="FR"/>
    <n v="1959"/>
    <s v="2011"/>
  </r>
  <r>
    <s v="NR"/>
    <s v="Herr Vizepräsident des Nationalrates"/>
    <s v="Martin"/>
    <s v="Candinas"/>
    <m/>
    <m/>
    <m/>
    <m/>
    <m/>
    <m/>
    <s v=""/>
    <s v=""/>
    <s v=""/>
    <m/>
    <s v="Berninaweg 13"/>
    <m/>
    <s v="7000"/>
    <s v="Chur"/>
    <s v=""/>
    <s v=""/>
    <s v="www.martincandinas.ch"/>
    <m/>
    <s v="Berninaweg 13"/>
    <m/>
    <s v="7000"/>
    <s v="Chur"/>
    <s v=""/>
    <s v=""/>
    <s v="www.martincandinas.ch"/>
    <x v="1"/>
    <s v="M-E"/>
    <s v="GR"/>
    <n v="1980"/>
    <s v="2011"/>
  </r>
  <r>
    <s v="NR"/>
    <s v="Madame"/>
    <s v="Isabelle"/>
    <s v="Chevalley"/>
    <m/>
    <m/>
    <m/>
    <m/>
    <m/>
    <m/>
    <s v=""/>
    <s v=""/>
    <s v=""/>
    <m/>
    <s v="rte du Marchairuz 20"/>
    <s v="Case postale 8"/>
    <s v="1188"/>
    <s v="St-George"/>
    <s v=""/>
    <s v=""/>
    <s v="www.isabellechevalley.ch"/>
    <m/>
    <s v="rte du Marchairuz 20"/>
    <s v="Case postale 8"/>
    <s v="1188"/>
    <s v="St-George"/>
    <s v=""/>
    <s v=""/>
    <s v="www.isabellechevalley.ch"/>
    <x v="0"/>
    <s v="GL"/>
    <s v="VD"/>
    <n v="1972"/>
    <s v="2011"/>
  </r>
  <r>
    <s v="NR"/>
    <s v="Herr Nationalrat"/>
    <s v="Thomas"/>
    <s v="de Courten"/>
    <m/>
    <m/>
    <m/>
    <m/>
    <m/>
    <m/>
    <s v=""/>
    <s v=""/>
    <s v=""/>
    <m/>
    <s v="Alteselweg 294"/>
    <m/>
    <s v="4497"/>
    <s v="Rünenberg"/>
    <s v=""/>
    <s v=""/>
    <s v="www.decourten.info"/>
    <m/>
    <s v="Alteselweg 294"/>
    <m/>
    <s v="4497"/>
    <s v="Rünenberg"/>
    <s v=""/>
    <s v=""/>
    <s v="www.decourten.info"/>
    <x v="1"/>
    <s v="V"/>
    <s v="BL"/>
    <n v="1966"/>
    <s v="2011"/>
  </r>
  <r>
    <s v="NR"/>
    <s v="Monsieur"/>
    <s v="Olivier"/>
    <s v="Feller"/>
    <s v="Conseiller national"/>
    <m/>
    <s v="Case postale 6211"/>
    <m/>
    <s v="1002"/>
    <s v="Lausanne"/>
    <s v=""/>
    <s v=""/>
    <s v="www.olivierfeller.ch"/>
    <m/>
    <m/>
    <m/>
    <m/>
    <m/>
    <s v=""/>
    <s v=""/>
    <s v=""/>
    <m/>
    <s v="Case postale 6211"/>
    <m/>
    <s v="1002"/>
    <s v="Lausanne"/>
    <s v=""/>
    <s v=""/>
    <s v="www.olivierfeller.ch"/>
    <x v="0"/>
    <s v="RL"/>
    <s v="VD"/>
    <n v="1974"/>
    <s v="2011"/>
  </r>
  <r>
    <s v="NR"/>
    <s v="Frau Nationalrätin"/>
    <s v="Yvonne"/>
    <s v="Feri"/>
    <m/>
    <m/>
    <s v="Postfach"/>
    <m/>
    <s v="5430"/>
    <s v="Wettingen"/>
    <s v=""/>
    <s v=""/>
    <s v=""/>
    <m/>
    <m/>
    <m/>
    <m/>
    <m/>
    <s v=""/>
    <s v=""/>
    <s v="www.yvonneferi.ch"/>
    <m/>
    <s v="Postfach"/>
    <m/>
    <s v="5430"/>
    <s v="Wettingen"/>
    <s v=""/>
    <s v=""/>
    <s v="www.yvonneferi.ch"/>
    <x v="1"/>
    <s v="S"/>
    <s v="AG"/>
    <n v="1966"/>
    <s v="2011"/>
  </r>
  <r>
    <s v="NR"/>
    <s v="Herr Nationalrat"/>
    <s v="Roland"/>
    <s v="Fischer"/>
    <m/>
    <m/>
    <s v="Postfach 2753"/>
    <m/>
    <s v="6002"/>
    <s v="Luzern"/>
    <s v=""/>
    <s v=""/>
    <s v=""/>
    <m/>
    <m/>
    <m/>
    <m/>
    <m/>
    <s v=""/>
    <s v=""/>
    <s v="www.roland-fischer.ch"/>
    <m/>
    <s v="Postfach 2753"/>
    <m/>
    <s v="6002"/>
    <s v="Luzern"/>
    <s v=""/>
    <s v=""/>
    <s v="www.roland-fischer.ch"/>
    <x v="1"/>
    <s v="GL"/>
    <s v="LU"/>
    <n v="1965"/>
    <s v="2011"/>
  </r>
  <r>
    <s v="NR"/>
    <s v="Herr Nationalrat"/>
    <s v="Beat"/>
    <s v="Flach"/>
    <m/>
    <m/>
    <m/>
    <m/>
    <m/>
    <m/>
    <s v=""/>
    <s v=""/>
    <s v=""/>
    <m/>
    <s v="Im Fahr 18"/>
    <m/>
    <s v="5105"/>
    <s v="Auenstein"/>
    <s v=""/>
    <s v=""/>
    <s v="www.beatflach.ch"/>
    <m/>
    <s v="Im Fahr 18"/>
    <m/>
    <s v="5105"/>
    <s v="Auenstein"/>
    <s v=""/>
    <s v=""/>
    <s v="www.beatflach.ch"/>
    <x v="1"/>
    <s v="GL"/>
    <s v="AG"/>
    <n v="1965"/>
    <s v="2011"/>
  </r>
  <r>
    <s v="NR"/>
    <s v="Monsieur"/>
    <s v="Pierre-Alain"/>
    <s v="Fridez"/>
    <s v="Conseiller national"/>
    <s v="Cabinet médical"/>
    <s v="Place de la Fontaine 245"/>
    <m/>
    <s v="2902"/>
    <s v="Fontenais"/>
    <s v=""/>
    <s v="+41 32 466 26 29"/>
    <s v=""/>
    <m/>
    <s v="Sous la Côte 344"/>
    <m/>
    <s v="2902"/>
    <s v="Fontenais"/>
    <s v=""/>
    <s v=""/>
    <s v=""/>
    <s v="Cabinet médical"/>
    <s v="Place de la Fontaine 245"/>
    <m/>
    <s v="2902"/>
    <s v="Fontenais"/>
    <s v=""/>
    <s v="+41 32 466 26 29"/>
    <s v=""/>
    <x v="0"/>
    <s v="S"/>
    <s v="JU"/>
    <n v="1957"/>
    <s v="2011"/>
  </r>
  <r>
    <s v="NR"/>
    <s v="Herr Nationalrat"/>
    <s v="Balthasar"/>
    <s v="Glättli"/>
    <m/>
    <s v="c/o Politbüro Kampagnen"/>
    <s v="Förrlibuckstrasse 227"/>
    <m/>
    <s v="8005"/>
    <s v="Zürich"/>
    <s v=""/>
    <s v=""/>
    <s v=""/>
    <m/>
    <m/>
    <m/>
    <m/>
    <m/>
    <s v=""/>
    <s v=""/>
    <s v="www.balthasar-glaettli.ch"/>
    <s v="c/o Politbüro Kampagnen"/>
    <s v="Förrlibuckstrasse 227"/>
    <m/>
    <s v="8005"/>
    <s v="Zürich"/>
    <s v=""/>
    <s v=""/>
    <s v="www.balthasar-glaettli.ch"/>
    <x v="1"/>
    <s v="G"/>
    <s v="ZH"/>
    <n v="1972"/>
    <s v="2011"/>
  </r>
  <r>
    <s v="NR"/>
    <s v="Herr Nationalrat"/>
    <s v="Alois"/>
    <s v="Gmür"/>
    <m/>
    <m/>
    <m/>
    <m/>
    <m/>
    <m/>
    <s v=""/>
    <s v=""/>
    <s v=""/>
    <m/>
    <s v="Spitalstrasse 14"/>
    <m/>
    <s v="8840"/>
    <s v="Einsiedeln"/>
    <s v=""/>
    <s v=""/>
    <s v="www.aloisgmuer.ch"/>
    <m/>
    <s v="Spitalstrasse 14"/>
    <m/>
    <s v="8840"/>
    <s v="Einsiedeln"/>
    <s v=""/>
    <s v=""/>
    <s v="www.aloisgmuer.ch"/>
    <x v="1"/>
    <s v="M-E"/>
    <s v="SZ"/>
    <n v="1955"/>
    <s v="2011"/>
  </r>
  <r>
    <s v="NR"/>
    <s v="Frau Nationalrätin"/>
    <s v="Petra"/>
    <s v="Gössi"/>
    <m/>
    <s v="c/o Baryon AG"/>
    <s v="Tödistrasse 7"/>
    <m/>
    <s v="8002"/>
    <s v="Zürich"/>
    <s v=""/>
    <s v=""/>
    <s v=""/>
    <m/>
    <m/>
    <m/>
    <m/>
    <m/>
    <s v=""/>
    <s v=""/>
    <s v="www.petra-goessi.ch"/>
    <s v="c/o Baryon AG"/>
    <s v="Tödistrasse 7"/>
    <m/>
    <s v="8002"/>
    <s v="Zürich"/>
    <s v=""/>
    <s v=""/>
    <s v="www.petra-goessi.ch"/>
    <x v="1"/>
    <s v="RL"/>
    <s v="SZ"/>
    <n v="1976"/>
    <s v="2011"/>
  </r>
  <r>
    <s v="NR"/>
    <s v="Herr Nationalrat"/>
    <s v="Jürg"/>
    <s v="Grossen"/>
    <m/>
    <s v="Elektroplan Buchs &amp; Grossen AG"/>
    <s v="Rollstrasse 24"/>
    <s v="Postfach"/>
    <s v="3714"/>
    <s v="Frutigen"/>
    <s v="+41 33 672 10 50"/>
    <s v=""/>
    <s v="www.elektro-plan.ch"/>
    <m/>
    <s v="Rollstrasse 24"/>
    <m/>
    <s v="3714"/>
    <s v="Frutigen"/>
    <s v=""/>
    <s v=""/>
    <s v="www.juerg-grossen.ch"/>
    <s v="Elektroplan Buchs &amp; Grossen AG"/>
    <s v="Rollstrasse 24"/>
    <s v="Postfach"/>
    <s v="3714"/>
    <s v="Frutigen"/>
    <s v="+41 33 672 10 50"/>
    <s v=""/>
    <s v="www.elektro-plan.ch"/>
    <x v="1"/>
    <s v="GL"/>
    <s v="BE"/>
    <n v="1969"/>
    <s v="2011"/>
  </r>
  <r>
    <s v="NR"/>
    <s v="Monsieur"/>
    <s v="Jean-Paul"/>
    <s v="Gschwind"/>
    <s v="Conseiller national"/>
    <m/>
    <m/>
    <m/>
    <m/>
    <m/>
    <s v=""/>
    <s v=""/>
    <s v=""/>
    <m/>
    <s v="Mormont 48D"/>
    <m/>
    <s v="2922"/>
    <s v="Courchavon"/>
    <s v="+41 32 466 55 28"/>
    <s v="+41 32 466 55 12"/>
    <s v=""/>
    <m/>
    <s v="Mormont 48D"/>
    <m/>
    <s v="2922"/>
    <s v="Courchavon"/>
    <s v="+41 32 466 55 28"/>
    <s v="+41 32 466 55 12"/>
    <s v=""/>
    <x v="0"/>
    <s v="M-E"/>
    <s v="JU"/>
    <n v="1952"/>
    <s v="2011"/>
  </r>
  <r>
    <s v="NR"/>
    <s v="Frau Nationalrätin"/>
    <s v="Barbara"/>
    <s v="Gysi"/>
    <m/>
    <m/>
    <m/>
    <m/>
    <m/>
    <m/>
    <s v=""/>
    <s v=""/>
    <s v=""/>
    <m/>
    <s v="Marktgasse 80"/>
    <s v="Postfach 720"/>
    <s v="9501"/>
    <s v="Wil"/>
    <s v=""/>
    <s v=""/>
    <s v="www.barbara-gysi.ch"/>
    <m/>
    <s v="Marktgasse 80"/>
    <s v="Postfach 720"/>
    <s v="9501"/>
    <s v="Wil"/>
    <s v=""/>
    <s v=""/>
    <s v="www.barbara-gysi.ch"/>
    <x v="1"/>
    <s v="S"/>
    <s v="SG"/>
    <n v="1964"/>
    <s v="2011"/>
  </r>
  <r>
    <s v="NR"/>
    <s v="Herr Nationalrat"/>
    <s v="Lorenz"/>
    <s v="Hess"/>
    <m/>
    <s v="Hess Advisum GmbH"/>
    <s v="Bergackerstrasse 93"/>
    <m/>
    <s v="3066"/>
    <s v="Stettlen"/>
    <s v="+41 31 934 04 34"/>
    <s v=""/>
    <s v=""/>
    <m/>
    <m/>
    <m/>
    <m/>
    <m/>
    <s v=""/>
    <s v=""/>
    <s v="www.lorenzhess.ch"/>
    <s v="Hess Advisum GmbH"/>
    <s v="Bergackerstrasse 93"/>
    <m/>
    <s v="3066"/>
    <s v="Stettlen"/>
    <s v="+41 31 934 04 34"/>
    <s v=""/>
    <s v="www.lorenzhess.ch"/>
    <x v="1"/>
    <s v="M-E"/>
    <s v="BE"/>
    <n v="1961"/>
    <s v="2011"/>
  </r>
  <r>
    <s v="NR"/>
    <s v="Herr Nationalrat"/>
    <s v="Peter"/>
    <s v="Keller"/>
    <m/>
    <m/>
    <m/>
    <m/>
    <m/>
    <m/>
    <s v=""/>
    <s v=""/>
    <s v=""/>
    <m/>
    <s v="Kernenweg 4"/>
    <m/>
    <s v="6052"/>
    <s v="Hergiswil"/>
    <s v=""/>
    <s v=""/>
    <s v="www.kellerpeter.ch"/>
    <m/>
    <s v="Kernenweg 4"/>
    <m/>
    <s v="6052"/>
    <s v="Hergiswil"/>
    <s v=""/>
    <s v=""/>
    <s v="www.kellerpeter.ch"/>
    <x v="1"/>
    <s v="V"/>
    <s v="NW"/>
    <n v="1971"/>
    <s v="2011"/>
  </r>
  <r>
    <s v="NR"/>
    <s v="Herr Nationalrat"/>
    <s v="Christian"/>
    <s v="Lohr"/>
    <m/>
    <m/>
    <m/>
    <m/>
    <m/>
    <m/>
    <s v=""/>
    <s v=""/>
    <s v=""/>
    <m/>
    <s v="Alleeweg 10"/>
    <m/>
    <s v="8280"/>
    <s v="Kreuzlingen"/>
    <s v="+41 71 672 37 76"/>
    <s v=""/>
    <s v="www.lohr.ch"/>
    <m/>
    <s v="Alleeweg 10"/>
    <m/>
    <s v="8280"/>
    <s v="Kreuzlingen"/>
    <s v="+41 71 672 37 76"/>
    <s v=""/>
    <s v="www.lohr.ch"/>
    <x v="1"/>
    <s v="M-E"/>
    <s v="TG"/>
    <n v="1962"/>
    <s v="2011"/>
  </r>
  <r>
    <s v="NR"/>
    <s v="Herr Nationalrat"/>
    <s v="Leo"/>
    <s v="Müller"/>
    <m/>
    <s v="Anwaltskanzlei und Notariat"/>
    <s v="Hauptplatz 4"/>
    <s v="Postfach"/>
    <s v="6017"/>
    <s v="Ruswil"/>
    <s v="+41 41 495 28 20"/>
    <s v="+41 41 495 28 50"/>
    <s v="www.leo-mueller.ch"/>
    <m/>
    <s v="Museggstrasse 12"/>
    <m/>
    <s v="6017"/>
    <s v="Ruswil"/>
    <s v="+41 41 495 29 58"/>
    <s v=""/>
    <s v=""/>
    <s v="Anwaltskanzlei und Notariat"/>
    <s v="Hauptplatz 4"/>
    <s v="Postfach"/>
    <s v="6017"/>
    <s v="Ruswil"/>
    <s v="+41 41 495 28 20"/>
    <s v="+41 41 495 28 50"/>
    <s v="www.leo-mueller.ch"/>
    <x v="1"/>
    <s v="M-E"/>
    <s v="LU"/>
    <n v="1958"/>
    <s v="2011"/>
  </r>
  <r>
    <s v="NR"/>
    <s v="Herr Nationalrat"/>
    <s v="Stefan"/>
    <s v="Müller-Altermatt"/>
    <m/>
    <m/>
    <m/>
    <m/>
    <m/>
    <m/>
    <s v=""/>
    <s v=""/>
    <s v=""/>
    <m/>
    <s v="Dorfstrasse 6"/>
    <m/>
    <s v="4715"/>
    <s v="Herbetswil"/>
    <s v="+41 62 394 20 26"/>
    <s v=""/>
    <s v="www.mueller-altermatt.ch"/>
    <m/>
    <s v="Dorfstrasse 6"/>
    <m/>
    <s v="4715"/>
    <s v="Herbetswil"/>
    <s v="+41 62 394 20 26"/>
    <s v=""/>
    <s v="www.mueller-altermatt.ch"/>
    <x v="1"/>
    <s v="M-E"/>
    <s v="SO"/>
    <n v="1976"/>
    <s v="2011"/>
  </r>
  <r>
    <s v="NR"/>
    <s v="Madame"/>
    <s v="Valérie"/>
    <s v="Piller Carrard"/>
    <s v="Conseillère nationale"/>
    <m/>
    <m/>
    <m/>
    <m/>
    <m/>
    <s v=""/>
    <s v=""/>
    <s v=""/>
    <m/>
    <s v="Route d'Yverdon-les-Bains 353"/>
    <m/>
    <s v="1468"/>
    <s v="Cheyres"/>
    <s v=""/>
    <s v=""/>
    <s v="www.valerie-piller-carrard.ch"/>
    <m/>
    <s v="Route d'Yverdon-les-Bains 353"/>
    <m/>
    <s v="1468"/>
    <s v="Cheyres"/>
    <s v=""/>
    <s v=""/>
    <s v="www.valerie-piller-carrard.ch"/>
    <x v="0"/>
    <s v="S"/>
    <s v="FR"/>
    <n v="1978"/>
    <s v="2011"/>
  </r>
  <r>
    <s v="NR"/>
    <s v="Herr Nationalrat"/>
    <s v="Lorenzo"/>
    <s v="Quadri"/>
    <m/>
    <s v="Mattino della domenica"/>
    <s v="Via Monte Boglia 3"/>
    <m/>
    <s v="6904"/>
    <s v="Lugano"/>
    <s v="+41 91 973 10 43"/>
    <s v="+41 91 973 10 47"/>
    <s v="www.lorenzoquadri.ch"/>
    <m/>
    <m/>
    <m/>
    <m/>
    <m/>
    <s v=""/>
    <s v=""/>
    <s v=""/>
    <s v="Mattino della domenica"/>
    <s v="Via Monte Boglia 3"/>
    <m/>
    <s v="6904"/>
    <s v="Lugano"/>
    <s v="+41 91 973 10 43"/>
    <s v="+41 91 973 10 47"/>
    <s v="www.lorenzoquadri.ch"/>
    <x v="1"/>
    <s v="V"/>
    <s v="TI"/>
    <n v="1974"/>
    <s v="2011"/>
  </r>
  <r>
    <s v="NR"/>
    <s v="Herr Nationalrat"/>
    <s v="Fabio"/>
    <s v="Regazzi"/>
    <m/>
    <s v="Regazzi Holding SA"/>
    <s v="Via alle Gerre 1"/>
    <s v="Zona industriale"/>
    <s v="6596"/>
    <s v="Gordola"/>
    <s v=""/>
    <s v=""/>
    <s v="www.regazzi.ch"/>
    <s v="Imprenditore"/>
    <s v="Via dei Lupi 1a"/>
    <s v="Casella postale 18"/>
    <s v="6596"/>
    <s v="Gordola"/>
    <s v=""/>
    <s v=""/>
    <s v="www.fabioregazzi.ch"/>
    <s v="Regazzi Holding SA"/>
    <s v="Via alle Gerre 1"/>
    <s v="Zona industriale"/>
    <s v="6596"/>
    <s v="Gordola"/>
    <s v=""/>
    <s v=""/>
    <s v="www.regazzi.ch"/>
    <x v="1"/>
    <s v="M-E"/>
    <s v="TI"/>
    <n v="1962"/>
    <s v="2011"/>
  </r>
  <r>
    <s v="NR"/>
    <s v="Herr Nationalrat"/>
    <s v="Markus"/>
    <s v="Ritter"/>
    <m/>
    <m/>
    <m/>
    <m/>
    <m/>
    <m/>
    <s v=""/>
    <s v=""/>
    <s v=""/>
    <m/>
    <s v="Krans 4"/>
    <m/>
    <s v="9450"/>
    <s v="Altstätten"/>
    <s v="+41 71 755 77 11"/>
    <s v=""/>
    <s v="www.markusritter.ch"/>
    <m/>
    <s v="Krans 4"/>
    <m/>
    <s v="9450"/>
    <s v="Altstätten"/>
    <s v="+41 71 755 77 11"/>
    <s v=""/>
    <s v="www.markusritter.ch"/>
    <x v="1"/>
    <s v="M-E"/>
    <s v="SG"/>
    <n v="1967"/>
    <s v="2011"/>
  </r>
  <r>
    <s v="NR"/>
    <s v="Herr Nationalrat"/>
    <s v="Marco"/>
    <s v="Romano"/>
    <m/>
    <m/>
    <m/>
    <m/>
    <m/>
    <m/>
    <s v=""/>
    <s v=""/>
    <s v=""/>
    <m/>
    <s v="Via Preagrossa 6"/>
    <m/>
    <s v="6850"/>
    <s v="Mendrisio"/>
    <s v=""/>
    <s v=""/>
    <s v="www.marcoromano.ch"/>
    <m/>
    <s v="Via Preagrossa 6"/>
    <m/>
    <s v="6850"/>
    <s v="Mendrisio"/>
    <s v=""/>
    <s v=""/>
    <s v="www.marcoromano.ch"/>
    <x v="1"/>
    <s v="M-E"/>
    <s v="TI"/>
    <n v="1982"/>
    <s v="2011"/>
  </r>
  <r>
    <s v="NR"/>
    <s v="Herr Nationalrat"/>
    <s v="Albert"/>
    <s v="Rösti"/>
    <m/>
    <s v="Büro Dr. Rösti GmbH"/>
    <s v="Dorfstrasse 14"/>
    <m/>
    <s v="3661"/>
    <s v="Uetendorf"/>
    <s v="+41 31 351 51 55"/>
    <s v=""/>
    <s v=""/>
    <m/>
    <m/>
    <m/>
    <m/>
    <m/>
    <s v=""/>
    <s v=""/>
    <s v="www.albertroesti.ch"/>
    <s v="Büro Dr. Rösti GmbH"/>
    <s v="Dorfstrasse 14"/>
    <m/>
    <s v="3661"/>
    <s v="Uetendorf"/>
    <s v="+41 31 351 51 55"/>
    <s v=""/>
    <s v="www.albertroesti.ch"/>
    <x v="1"/>
    <s v="V"/>
    <s v="BE"/>
    <n v="1967"/>
    <s v="2011"/>
  </r>
  <r>
    <s v="NR"/>
    <s v="Frau Nationalrätin"/>
    <s v="Regula"/>
    <s v="Rytz"/>
    <m/>
    <m/>
    <s v="Postfach 581"/>
    <m/>
    <s v="3000"/>
    <s v="Bern 22"/>
    <s v=""/>
    <s v=""/>
    <s v=""/>
    <m/>
    <m/>
    <m/>
    <m/>
    <m/>
    <s v=""/>
    <s v=""/>
    <s v="www.regularytz.ch"/>
    <m/>
    <s v="Postfach 581"/>
    <m/>
    <s v="3000"/>
    <s v="Bern 22"/>
    <s v=""/>
    <s v=""/>
    <s v="www.regularytz.ch"/>
    <x v="1"/>
    <s v="G"/>
    <s v="BE"/>
    <n v="1962"/>
    <s v="2011"/>
  </r>
  <r>
    <s v="NR"/>
    <s v="Frau Nationalrätin"/>
    <s v="Daniela"/>
    <s v="Schneeberger"/>
    <m/>
    <m/>
    <m/>
    <m/>
    <m/>
    <m/>
    <s v=""/>
    <s v=""/>
    <s v=""/>
    <m/>
    <s v="Langackerstrasse 25"/>
    <m/>
    <s v="4441"/>
    <s v="Thürnen"/>
    <s v=""/>
    <s v=""/>
    <s v="www.danielaschneeberger.ch"/>
    <m/>
    <s v="Langackerstrasse 25"/>
    <m/>
    <s v="4441"/>
    <s v="Thürnen"/>
    <s v=""/>
    <s v=""/>
    <s v="www.danielaschneeberger.ch"/>
    <x v="1"/>
    <s v="RL"/>
    <s v="BL"/>
    <n v="1967"/>
    <s v="2011"/>
  </r>
  <r>
    <s v="NR"/>
    <s v="Frau Nationalrätin"/>
    <s v="Nadja"/>
    <s v="Umbricht Pieren"/>
    <m/>
    <m/>
    <m/>
    <m/>
    <m/>
    <m/>
    <s v=""/>
    <s v=""/>
    <s v=""/>
    <m/>
    <s v="Kaltacker 309"/>
    <m/>
    <s v="3413"/>
    <s v="Kaltacker"/>
    <s v=""/>
    <s v=""/>
    <s v="www.nadja-pieren.ch"/>
    <m/>
    <s v="Kaltacker 309"/>
    <m/>
    <s v="3413"/>
    <s v="Kaltacker"/>
    <s v=""/>
    <s v=""/>
    <s v="www.nadja-pieren.ch"/>
    <x v="1"/>
    <s v="V"/>
    <s v="BE"/>
    <n v="1980"/>
    <s v="2011"/>
  </r>
  <r>
    <s v="NR"/>
    <s v="Herr Nationalrat"/>
    <s v="Cédric"/>
    <s v="Wermuth"/>
    <m/>
    <m/>
    <m/>
    <m/>
    <m/>
    <m/>
    <s v="+41 31 329 69 69"/>
    <s v=""/>
    <s v=""/>
    <s v="SP Schweiz - PS Suisse - PS Svizzero"/>
    <s v="Theaterplatz 4"/>
    <m/>
    <s v="3001"/>
    <s v="Bern"/>
    <s v=""/>
    <s v=""/>
    <s v="www.cedricwermuth.ch"/>
    <s v="SP Schweiz - PS Suisse - PS Svizzero"/>
    <s v="Theaterplatz 4"/>
    <m/>
    <s v="3001"/>
    <s v="Bern"/>
    <s v="+41 31 329 69 69"/>
    <s v=""/>
    <s v="www.cedricwermuth.ch"/>
    <x v="1"/>
    <s v="S"/>
    <s v="AG"/>
    <n v="1986"/>
    <s v="2011"/>
  </r>
  <r>
    <s v="SR"/>
    <s v="Herr Ständerat"/>
    <s v="Andrea"/>
    <s v="Caroni"/>
    <m/>
    <s v="ME Advocat Rechtsanwälte"/>
    <s v="Poststrasse 1"/>
    <m/>
    <s v="9100"/>
    <s v="Herisau"/>
    <s v="+41 71 282 50 55"/>
    <s v=""/>
    <s v="www.advocat.ch"/>
    <m/>
    <s v="Rütistrasse 28"/>
    <m/>
    <s v="9100"/>
    <s v="Herisau"/>
    <s v=""/>
    <s v=""/>
    <s v="www.andrea-caroni.ch"/>
    <s v="ME Advocat Rechtsanwälte"/>
    <s v="Poststrasse 1"/>
    <m/>
    <s v="9100"/>
    <s v="Herisau"/>
    <s v="+41 71 282 50 55"/>
    <s v=""/>
    <s v="www.advocat.ch"/>
    <x v="1"/>
    <s v="RL"/>
    <s v="AR"/>
    <n v="1980"/>
    <s v="2011"/>
  </r>
  <r>
    <s v="SR"/>
    <s v="Herr Ständerat"/>
    <s v="Stefan"/>
    <s v="Engler"/>
    <m/>
    <m/>
    <m/>
    <m/>
    <m/>
    <m/>
    <s v=""/>
    <s v=""/>
    <s v=""/>
    <m/>
    <s v="Tellostrasse 27"/>
    <m/>
    <s v="7000"/>
    <s v="Chur"/>
    <s v=""/>
    <s v=""/>
    <s v="www.stefanengler.ch"/>
    <m/>
    <s v="Tellostrasse 27"/>
    <m/>
    <s v="7000"/>
    <s v="Chur"/>
    <s v=""/>
    <s v=""/>
    <s v="www.stefanengler.ch"/>
    <x v="1"/>
    <s v="M-E"/>
    <s v="GR"/>
    <n v="1960"/>
    <s v="2011"/>
  </r>
  <r>
    <s v="SR"/>
    <s v="Herr Ständerat"/>
    <s v="Daniel"/>
    <s v="Fässler"/>
    <m/>
    <m/>
    <m/>
    <m/>
    <m/>
    <m/>
    <s v=""/>
    <s v=""/>
    <s v=""/>
    <m/>
    <s v="Hofersäge"/>
    <s v="Weissbadstrasse 3a"/>
    <s v="9050"/>
    <s v="Appenzell"/>
    <s v="+41 71 787 88 48"/>
    <s v=""/>
    <s v=""/>
    <m/>
    <s v="Hofersäge"/>
    <s v="Weissbadstrasse 3a"/>
    <s v="9050"/>
    <s v="Appenzell"/>
    <s v="+41 71 787 88 48"/>
    <s v=""/>
    <s v=""/>
    <x v="1"/>
    <s v="M-E"/>
    <s v="AI"/>
    <n v="1960"/>
    <s v="2011"/>
  </r>
  <r>
    <s v="SR"/>
    <s v="Herr Ständerat"/>
    <s v="Hansjörg"/>
    <s v="Knecht"/>
    <m/>
    <s v="Knecht Mühle AG"/>
    <s v="Oberdorf 123"/>
    <m/>
    <s v="5325"/>
    <s v="Leibstadt"/>
    <s v=""/>
    <s v=""/>
    <s v="www.hansjoerg-knecht.ch"/>
    <m/>
    <m/>
    <m/>
    <m/>
    <m/>
    <s v=""/>
    <s v=""/>
    <s v=""/>
    <s v="Knecht Mühle AG"/>
    <s v="Oberdorf 123"/>
    <m/>
    <s v="5325"/>
    <s v="Leibstadt"/>
    <s v=""/>
    <s v=""/>
    <s v="www.hansjoerg-knecht.ch"/>
    <x v="1"/>
    <s v="V"/>
    <s v="AG"/>
    <n v="1960"/>
    <s v="2011"/>
  </r>
  <r>
    <s v="SR"/>
    <s v="Herr Ständerat"/>
    <s v="Thomas"/>
    <s v="Minder"/>
    <m/>
    <s v="Trybol AG"/>
    <s v="Rheinstrasse 86"/>
    <s v="Postfach 1068"/>
    <s v="8212"/>
    <s v="Neuhausen am Rheinfall"/>
    <s v="+41 52 672 23 21"/>
    <s v="+41 52 672 19 40"/>
    <s v="www.minder.sh"/>
    <m/>
    <m/>
    <m/>
    <m/>
    <m/>
    <s v=""/>
    <s v=""/>
    <s v=""/>
    <s v="Trybol AG"/>
    <s v="Rheinstrasse 86"/>
    <s v="Postfach 1068"/>
    <s v="8212"/>
    <s v="Neuhausen am Rheinfall"/>
    <s v="+41 52 672 23 21"/>
    <s v="+41 52 672 19 40"/>
    <s v="www.minder.sh"/>
    <x v="1"/>
    <s v="V"/>
    <s v="SH"/>
    <n v="1960"/>
    <s v="2011"/>
  </r>
  <r>
    <s v="SR"/>
    <s v="Herr Ständerat"/>
    <s v="Martin"/>
    <s v="Schmid"/>
    <m/>
    <m/>
    <m/>
    <m/>
    <m/>
    <m/>
    <s v=""/>
    <s v=""/>
    <s v=""/>
    <m/>
    <s v="Rigastrasse 4"/>
    <m/>
    <s v="7000"/>
    <s v="Chur"/>
    <s v=""/>
    <s v=""/>
    <s v=""/>
    <m/>
    <s v="Rigastrasse 4"/>
    <m/>
    <s v="7000"/>
    <s v="Chur"/>
    <s v=""/>
    <s v=""/>
    <s v=""/>
    <x v="1"/>
    <s v="RL"/>
    <s v="GR"/>
    <n v="1969"/>
    <s v="2011"/>
  </r>
  <r>
    <s v="NR"/>
    <s v="Herr Nationalrat"/>
    <s v="Gregor"/>
    <s v="Rutz"/>
    <m/>
    <m/>
    <s v="Postfach 470"/>
    <m/>
    <s v="8702"/>
    <s v="Zollikon"/>
    <s v="+41 44 391 32 32"/>
    <s v="+41 44 391 32 30"/>
    <s v="www.rutz-partner.ch"/>
    <m/>
    <m/>
    <m/>
    <m/>
    <m/>
    <s v=""/>
    <s v=""/>
    <s v="www.gregor-rutz.ch"/>
    <m/>
    <s v="Postfach 470"/>
    <m/>
    <s v="8702"/>
    <s v="Zollikon"/>
    <s v="+41 44 391 32 32"/>
    <s v="+41 44 391 32 30"/>
    <s v="www.rutz-partner.ch"/>
    <x v="1"/>
    <s v="V"/>
    <s v="ZH"/>
    <n v="1972"/>
    <s v="2012"/>
  </r>
  <r>
    <s v="NR"/>
    <s v="Herr Nationalrat"/>
    <s v="Peter"/>
    <s v="Schilliger"/>
    <m/>
    <m/>
    <m/>
    <m/>
    <m/>
    <m/>
    <s v=""/>
    <s v=""/>
    <s v=""/>
    <m/>
    <s v="Lowmattweg 8"/>
    <m/>
    <s v="6044"/>
    <s v="Udligenswil"/>
    <s v=""/>
    <s v=""/>
    <s v="www.peter-schilliger.ch"/>
    <m/>
    <s v="Lowmattweg 8"/>
    <m/>
    <s v="6044"/>
    <s v="Udligenswil"/>
    <s v=""/>
    <s v=""/>
    <s v="www.peter-schilliger.ch"/>
    <x v="1"/>
    <s v="RL"/>
    <s v="LU"/>
    <n v="1959"/>
    <s v="2012"/>
  </r>
  <r>
    <s v="NR"/>
    <s v="Frau Nationalrätin"/>
    <s v="Ursula"/>
    <s v="Schneider Schüttel"/>
    <m/>
    <m/>
    <m/>
    <m/>
    <m/>
    <m/>
    <s v=""/>
    <s v=""/>
    <s v=""/>
    <m/>
    <s v="Oberes Neugut 21"/>
    <m/>
    <s v="3280"/>
    <s v="Murten"/>
    <s v=""/>
    <s v=""/>
    <s v=""/>
    <m/>
    <s v="Oberes Neugut 21"/>
    <m/>
    <s v="3280"/>
    <s v="Murten"/>
    <s v=""/>
    <s v=""/>
    <s v=""/>
    <x v="1"/>
    <s v="S"/>
    <s v="FR"/>
    <n v="1961"/>
    <s v="2012"/>
  </r>
  <r>
    <s v="NR"/>
    <s v="Frau Nationalrätin"/>
    <s v="Claudia"/>
    <s v="Friedl"/>
    <m/>
    <m/>
    <s v="Gallusstrasse 6"/>
    <m/>
    <s v="9000"/>
    <s v="St. Gallen"/>
    <s v="+41 71 245 87 87"/>
    <s v=""/>
    <s v=""/>
    <m/>
    <m/>
    <m/>
    <m/>
    <m/>
    <s v=""/>
    <s v=""/>
    <s v="www.claudia-friedl.ch"/>
    <m/>
    <s v="Gallusstrasse 6"/>
    <m/>
    <s v="9000"/>
    <s v="St. Gallen"/>
    <s v="+41 71 245 87 87"/>
    <s v=""/>
    <s v="www.claudia-friedl.ch"/>
    <x v="1"/>
    <s v="S"/>
    <s v="SG"/>
    <n v="1960"/>
    <s v="2013"/>
  </r>
  <r>
    <s v="NR"/>
    <s v="Frau Nationalrätin"/>
    <s v="Verena"/>
    <s v="Herzog"/>
    <m/>
    <m/>
    <s v="Mittelrütistrasse 6"/>
    <m/>
    <s v="8500"/>
    <s v="Frauenfeld"/>
    <s v=""/>
    <s v=""/>
    <s v=""/>
    <m/>
    <m/>
    <m/>
    <m/>
    <m/>
    <s v=""/>
    <s v=""/>
    <s v="www.verena-herzog.ch"/>
    <m/>
    <s v="Mittelrütistrasse 6"/>
    <m/>
    <s v="8500"/>
    <s v="Frauenfeld"/>
    <s v=""/>
    <s v=""/>
    <s v="www.verena-herzog.ch"/>
    <x v="1"/>
    <s v="V"/>
    <s v="TG"/>
    <n v="1956"/>
    <s v="2013"/>
  </r>
  <r>
    <s v="NR"/>
    <s v="Frau Nationalrätin"/>
    <s v="Nadine"/>
    <s v="Masshardt"/>
    <m/>
    <m/>
    <m/>
    <m/>
    <m/>
    <m/>
    <s v=""/>
    <s v=""/>
    <s v=""/>
    <m/>
    <s v="Zeltweg 11"/>
    <m/>
    <s v="3012"/>
    <s v="Bern"/>
    <s v=""/>
    <s v=""/>
    <s v="www.nadinemasshardt.ch"/>
    <m/>
    <s v="Zeltweg 11"/>
    <m/>
    <s v="3012"/>
    <s v="Bern"/>
    <s v=""/>
    <s v=""/>
    <s v="www.nadinemasshardt.ch"/>
    <x v="1"/>
    <s v="S"/>
    <s v="BE"/>
    <n v="1984"/>
    <s v="2013"/>
  </r>
  <r>
    <s v="NR"/>
    <s v="Frau Nationalrätin"/>
    <s v="Martina"/>
    <s v="Munz"/>
    <m/>
    <m/>
    <m/>
    <m/>
    <m/>
    <m/>
    <s v=""/>
    <s v=""/>
    <s v=""/>
    <m/>
    <s v="Fernsichtstrasse 21"/>
    <m/>
    <s v="8215"/>
    <s v="Hallau"/>
    <s v=""/>
    <s v=""/>
    <s v="www.martinamunz.ch"/>
    <m/>
    <s v="Fernsichtstrasse 21"/>
    <m/>
    <s v="8215"/>
    <s v="Hallau"/>
    <s v=""/>
    <s v=""/>
    <s v="www.martinamunz.ch"/>
    <x v="1"/>
    <s v="S"/>
    <s v="SH"/>
    <n v="1955"/>
    <s v="2013"/>
  </r>
  <r>
    <s v="NR"/>
    <s v="Frau Nationalrätin"/>
    <s v="Aline"/>
    <s v="Trede"/>
    <m/>
    <s v="Kampagnerei - die #Projektfabrik"/>
    <s v="Morillonstrasse 77"/>
    <m/>
    <s v="3007"/>
    <s v="Bern"/>
    <s v=""/>
    <s v=""/>
    <s v=""/>
    <m/>
    <m/>
    <m/>
    <m/>
    <m/>
    <s v=""/>
    <s v=""/>
    <s v="www.alinetrede.ch"/>
    <s v="Kampagnerei - die #Projektfabrik"/>
    <s v="Morillonstrasse 77"/>
    <m/>
    <s v="3007"/>
    <s v="Bern"/>
    <s v=""/>
    <s v=""/>
    <s v="www.alinetrede.ch"/>
    <x v="1"/>
    <s v="G"/>
    <s v="BE"/>
    <n v="1983"/>
    <s v="2013"/>
  </r>
  <r>
    <s v="NR"/>
    <s v="Herr Nationalrat"/>
    <s v="Thomas"/>
    <s v="Matter"/>
    <m/>
    <s v="Helvetische Bank"/>
    <s v="Seefeldstrasse 215"/>
    <m/>
    <s v="8008"/>
    <s v="Zürich"/>
    <s v=""/>
    <s v=""/>
    <s v="www.mattergroup.ch"/>
    <m/>
    <m/>
    <m/>
    <m/>
    <m/>
    <s v=""/>
    <s v=""/>
    <s v="www.thomasmatter.ch"/>
    <s v="Helvetische Bank"/>
    <s v="Seefeldstrasse 215"/>
    <m/>
    <s v="8008"/>
    <s v="Zürich"/>
    <s v=""/>
    <s v=""/>
    <s v="www.mattergroup.ch"/>
    <x v="1"/>
    <s v="V"/>
    <s v="ZH"/>
    <n v="1966"/>
    <s v="2014"/>
  </r>
  <r>
    <s v="NR"/>
    <s v="Herr Nationalrat"/>
    <s v="Hans-Peter"/>
    <s v="Portmann"/>
    <m/>
    <m/>
    <s v="Postfach 1909"/>
    <m/>
    <s v="8027"/>
    <s v="Zürich"/>
    <s v=""/>
    <s v=""/>
    <s v=""/>
    <m/>
    <m/>
    <m/>
    <m/>
    <m/>
    <s v=""/>
    <s v=""/>
    <s v="www.hanspeter-portmann.ch"/>
    <m/>
    <s v="Postfach 1909"/>
    <m/>
    <s v="8027"/>
    <s v="Zürich"/>
    <s v=""/>
    <s v=""/>
    <s v="www.hanspeter-portmann.ch"/>
    <x v="1"/>
    <s v="RL"/>
    <s v="ZH"/>
    <n v="1963"/>
    <s v="2014"/>
  </r>
  <r>
    <s v="NR"/>
    <s v="Herr Nationalrat"/>
    <s v="Heinz"/>
    <s v="Siegenthaler"/>
    <m/>
    <m/>
    <m/>
    <m/>
    <m/>
    <m/>
    <s v=""/>
    <s v=""/>
    <s v=""/>
    <m/>
    <s v="Solothurnstrasse 1"/>
    <m/>
    <s v="3295"/>
    <s v="Rüti b. Büren"/>
    <s v="+41 32 351 50 67"/>
    <s v=""/>
    <s v="www.heinzsiegenthaler.ch"/>
    <m/>
    <s v="Solothurnstrasse 1"/>
    <m/>
    <s v="3295"/>
    <s v="Rüti b. Büren"/>
    <s v="+41 32 351 50 67"/>
    <s v=""/>
    <s v="www.heinzsiegenthaler.ch"/>
    <x v="1"/>
    <s v="M-E"/>
    <s v="BE"/>
    <n v="1955"/>
    <s v="2014"/>
  </r>
  <r>
    <s v="NR"/>
    <s v="Herr Nationalrat"/>
    <s v="Beat"/>
    <s v="Walti"/>
    <m/>
    <s v="Wenger &amp; Vieli AG"/>
    <s v="Dufourstrasse 56"/>
    <s v="Postfach"/>
    <s v="8034"/>
    <s v="Zürich"/>
    <s v="+41 58 958 58 58"/>
    <s v=""/>
    <s v="www.beatwalti.ch"/>
    <m/>
    <m/>
    <m/>
    <m/>
    <m/>
    <s v=""/>
    <s v=""/>
    <s v=""/>
    <s v="Wenger &amp; Vieli AG"/>
    <s v="Dufourstrasse 56"/>
    <s v="Postfach"/>
    <s v="8034"/>
    <s v="Zürich"/>
    <s v="+41 58 958 58 58"/>
    <s v=""/>
    <s v="www.beatwalti.ch"/>
    <x v="1"/>
    <s v="RL"/>
    <s v="ZH"/>
    <n v="1968"/>
    <s v="2014"/>
  </r>
  <r>
    <s v="SR"/>
    <s v="Herr Vizepräsident des Ständerates"/>
    <s v="Thomas"/>
    <s v="Hefti"/>
    <m/>
    <s v="Hefti Rechtsanwälte"/>
    <s v="Spielhof 3"/>
    <s v="Postfach 433"/>
    <s v="8750"/>
    <s v="Glarus"/>
    <s v="+41 55 640 25 44"/>
    <s v="+41 55 640 77 73"/>
    <s v=""/>
    <m/>
    <s v="Abläsch 6"/>
    <m/>
    <s v="8762"/>
    <s v="Schwanden"/>
    <s v=""/>
    <s v=""/>
    <s v="www.thomashefti.ch"/>
    <s v="Hefti Rechtsanwälte"/>
    <s v="Spielhof 3"/>
    <s v="Postfach 433"/>
    <s v="8750"/>
    <s v="Glarus"/>
    <s v="+41 55 640 25 44"/>
    <s v="+41 55 640 77 73"/>
    <s v="www.thomashefti.ch"/>
    <x v="1"/>
    <s v="RL"/>
    <s v="GL"/>
    <n v="1959"/>
    <s v="2014"/>
  </r>
  <r>
    <s v="NR"/>
    <s v="Monsieur"/>
    <s v="Jean-Luc"/>
    <s v="Addor"/>
    <s v="Conseiller national"/>
    <s v="Addor &amp; Künzi avocats SA"/>
    <s v="Avenue de la Gare 13"/>
    <s v="Case postale 443"/>
    <s v="1951"/>
    <s v="Sion"/>
    <s v="+41 27 322 61 91"/>
    <s v="+41 27 322 61 92"/>
    <s v="www.jladdor.ch"/>
    <m/>
    <m/>
    <m/>
    <m/>
    <m/>
    <s v=""/>
    <s v=""/>
    <s v=""/>
    <s v="Addor &amp; Künzi avocats SA"/>
    <s v="Avenue de la Gare 13"/>
    <s v="Case postale 443"/>
    <s v="1951"/>
    <s v="Sion"/>
    <s v="+41 27 322 61 91"/>
    <s v="+41 27 322 61 92"/>
    <s v="www.jladdor.ch"/>
    <x v="0"/>
    <s v="V"/>
    <s v="VS"/>
    <n v="1964"/>
    <s v="2015"/>
  </r>
  <r>
    <s v="NR"/>
    <s v="Frau Nationalrätin"/>
    <s v="Sibel"/>
    <s v="Arslan"/>
    <m/>
    <m/>
    <m/>
    <m/>
    <m/>
    <m/>
    <s v=""/>
    <s v=""/>
    <s v=""/>
    <m/>
    <s v="Postfach 225"/>
    <m/>
    <s v="4005"/>
    <s v="Basel"/>
    <s v=""/>
    <s v=""/>
    <s v=""/>
    <m/>
    <s v="Postfach 225"/>
    <m/>
    <s v="4005"/>
    <s v="Basel"/>
    <s v=""/>
    <s v=""/>
    <s v=""/>
    <x v="1"/>
    <s v="G"/>
    <s v="BS"/>
    <n v="1980"/>
    <s v="2015"/>
  </r>
  <r>
    <s v="NR"/>
    <s v="Herr Nationalrat"/>
    <s v="Angelo"/>
    <s v="Barrile"/>
    <m/>
    <m/>
    <m/>
    <m/>
    <m/>
    <m/>
    <s v=""/>
    <s v=""/>
    <s v=""/>
    <m/>
    <s v="Limmattalstrasse 259"/>
    <m/>
    <s v="8049"/>
    <s v="Zürich"/>
    <s v="+41 43 321 35 23"/>
    <s v=""/>
    <s v="www.barrile.ch"/>
    <m/>
    <s v="Limmattalstrasse 259"/>
    <m/>
    <s v="8049"/>
    <s v="Zürich"/>
    <s v="+41 43 321 35 23"/>
    <s v=""/>
    <s v="www.barrile.ch"/>
    <x v="1"/>
    <s v="S"/>
    <s v="ZH"/>
    <n v="1976"/>
    <s v="2015"/>
  </r>
  <r>
    <s v="NR"/>
    <s v="Monsieur"/>
    <s v="Frédéric"/>
    <s v="Borloz"/>
    <s v="Conseiller national"/>
    <s v="Gestion &amp; Comptabilité"/>
    <s v="Fontaine 3"/>
    <s v="Case Postale 422"/>
    <s v="1860"/>
    <s v="Aigle"/>
    <s v=""/>
    <s v=""/>
    <s v=""/>
    <m/>
    <m/>
    <m/>
    <m/>
    <m/>
    <s v=""/>
    <s v=""/>
    <s v="frederic-borloz.ch"/>
    <s v="Gestion &amp; Comptabilité"/>
    <s v="Fontaine 3"/>
    <s v="Case Postale 422"/>
    <s v="1860"/>
    <s v="Aigle"/>
    <s v=""/>
    <s v=""/>
    <s v="frederic-borloz.ch"/>
    <x v="0"/>
    <s v="RL"/>
    <s v="VD"/>
    <n v="1966"/>
    <s v="2015"/>
  </r>
  <r>
    <s v="NR"/>
    <s v="Monsieur"/>
    <s v="Michaël"/>
    <s v="Buffat"/>
    <s v="Conseiller national"/>
    <m/>
    <m/>
    <m/>
    <m/>
    <m/>
    <s v=""/>
    <s v=""/>
    <s v=""/>
    <m/>
    <s v="Chemin de la Riaz 3"/>
    <m/>
    <s v="1418"/>
    <s v="Vuarrens"/>
    <s v=""/>
    <s v=""/>
    <s v=""/>
    <m/>
    <s v="Chemin de la Riaz 3"/>
    <m/>
    <s v="1418"/>
    <s v="Vuarrens"/>
    <s v=""/>
    <s v=""/>
    <s v=""/>
    <x v="0"/>
    <s v="V"/>
    <s v="VD"/>
    <n v="1979"/>
    <s v="2015"/>
  </r>
  <r>
    <s v="NR"/>
    <s v="Herr Nationalrat"/>
    <s v="Thomas"/>
    <s v="Burgherr"/>
    <m/>
    <m/>
    <m/>
    <m/>
    <m/>
    <m/>
    <s v="+41 62 758 12 09"/>
    <s v="+41 62 758 30 16"/>
    <s v="www.burgherrag.ch"/>
    <m/>
    <s v="Sonnenrain 104"/>
    <m/>
    <s v="5058"/>
    <s v="Wiliberg"/>
    <s v="+41 62 758 38 49"/>
    <s v=""/>
    <s v="www.thomasburgherr.ch"/>
    <m/>
    <s v="Sonnenrain 104"/>
    <m/>
    <s v="5058"/>
    <s v="Wiliberg"/>
    <s v="+41 62 758 12 09"/>
    <s v="+41 62 758 30 16"/>
    <s v="www.burgherrag.ch"/>
    <x v="1"/>
    <s v="V"/>
    <s v="AG"/>
    <n v="1962"/>
    <s v="2015"/>
  </r>
  <r>
    <s v="NR"/>
    <s v="Monsieur"/>
    <s v="Denis"/>
    <s v="de la Reussille"/>
    <s v="Conseiller national"/>
    <s v="Administration communale Le Locle"/>
    <s v="Hôtel de Ville 1"/>
    <m/>
    <s v="2400"/>
    <s v="Le Locle"/>
    <s v="+41 32 933 84 08"/>
    <s v=""/>
    <s v="www.lelocle.ch"/>
    <m/>
    <m/>
    <m/>
    <m/>
    <m/>
    <s v=""/>
    <s v=""/>
    <s v=""/>
    <s v="Administration communale Le Locle"/>
    <s v="Hôtel de Ville 1"/>
    <m/>
    <s v="2400"/>
    <s v="Le Locle"/>
    <s v="+41 32 933 84 08"/>
    <s v=""/>
    <s v="www.lelocle.ch"/>
    <x v="0"/>
    <s v="G"/>
    <s v="NE"/>
    <n v="1960"/>
    <s v="2015"/>
  </r>
  <r>
    <s v="NR"/>
    <s v="Herr Nationalrat"/>
    <s v="Marcel"/>
    <s v="Dettling"/>
    <m/>
    <m/>
    <m/>
    <m/>
    <m/>
    <m/>
    <s v=""/>
    <s v=""/>
    <s v=""/>
    <s v="Fraktionssekretariat SVP"/>
    <s v="Parlamentsgebäude"/>
    <m/>
    <s v="3003"/>
    <s v="Bern"/>
    <s v=""/>
    <s v=""/>
    <s v=""/>
    <s v="Fraktionssekretariat SVP"/>
    <s v="Parlamentsgebäude"/>
    <m/>
    <s v="3003"/>
    <s v="Bern"/>
    <s v=""/>
    <s v=""/>
    <s v=""/>
    <x v="1"/>
    <s v="V"/>
    <s v="SZ"/>
    <n v="1981"/>
    <s v="2015"/>
  </r>
  <r>
    <s v="NR"/>
    <s v="Herr Nationalrat"/>
    <s v="Marcel"/>
    <s v="Dobler"/>
    <m/>
    <s v="dobler.swiss"/>
    <s v="-"/>
    <s v="Postfach 2053"/>
    <s v="8645"/>
    <s v="Jona"/>
    <s v=""/>
    <s v=""/>
    <s v=""/>
    <m/>
    <m/>
    <m/>
    <m/>
    <m/>
    <s v=""/>
    <s v=""/>
    <s v="www.marcel-dobler.ch"/>
    <s v="dobler.swiss"/>
    <s v="-"/>
    <s v="Postfach 2053"/>
    <s v="8645"/>
    <s v="Jona"/>
    <s v=""/>
    <s v=""/>
    <s v="www.marcel-dobler.ch"/>
    <x v="1"/>
    <s v="RL"/>
    <s v="SG"/>
    <n v="1980"/>
    <s v="2015"/>
  </r>
  <r>
    <s v="NR"/>
    <s v="Madame"/>
    <s v="Laurence"/>
    <s v="Fehlmann Rielle"/>
    <s v="Conseillère nationale"/>
    <m/>
    <m/>
    <m/>
    <m/>
    <m/>
    <s v=""/>
    <s v=""/>
    <s v=""/>
    <m/>
    <s v="Monnier 7"/>
    <m/>
    <s v="1206"/>
    <s v="Genève"/>
    <s v=""/>
    <s v=""/>
    <s v="www.fehlmann-rielle.info"/>
    <m/>
    <s v="Monnier 7"/>
    <m/>
    <s v="1206"/>
    <s v="Genève"/>
    <s v=""/>
    <s v=""/>
    <s v="www.fehlmann-rielle.info"/>
    <x v="0"/>
    <s v="S"/>
    <s v="GE"/>
    <n v="1955"/>
    <s v="2015"/>
  </r>
  <r>
    <s v="NR"/>
    <s v="Herr Nationalrat"/>
    <s v="Andreas"/>
    <s v="Glarner"/>
    <m/>
    <m/>
    <m/>
    <m/>
    <m/>
    <m/>
    <s v=""/>
    <s v=""/>
    <s v=""/>
    <m/>
    <s v="Postfach 18"/>
    <m/>
    <s v="8966"/>
    <s v="Oberwil-Lieli"/>
    <s v="+41 56 631 50 50"/>
    <s v="+41 56 631 50 53"/>
    <s v="www.andreas-glarner.ch"/>
    <m/>
    <s v="Postfach 18"/>
    <m/>
    <s v="8966"/>
    <s v="Oberwil-Lieli"/>
    <s v="+41 56 631 50 50"/>
    <s v="+41 56 631 50 53"/>
    <s v="www.andreas-glarner.ch"/>
    <x v="1"/>
    <s v="V"/>
    <s v="AG"/>
    <n v="1962"/>
    <s v="2015"/>
  </r>
  <r>
    <s v="NR"/>
    <s v="Herr Nationalrat"/>
    <s v="Franz"/>
    <s v="Grüter"/>
    <m/>
    <m/>
    <m/>
    <m/>
    <m/>
    <m/>
    <s v=""/>
    <s v=""/>
    <s v=""/>
    <m/>
    <s v="Sonnhangstrasse 35"/>
    <m/>
    <s v="6205"/>
    <s v="Eich"/>
    <s v=""/>
    <s v=""/>
    <s v=""/>
    <m/>
    <s v="Sonnhangstrasse 35"/>
    <m/>
    <s v="6205"/>
    <s v="Eich"/>
    <s v=""/>
    <s v=""/>
    <s v=""/>
    <x v="1"/>
    <s v="V"/>
    <s v="LU"/>
    <n v="1963"/>
    <s v="2015"/>
  </r>
  <r>
    <s v="NR"/>
    <s v="Herr Nationalrat"/>
    <s v="Erich"/>
    <s v="Hess"/>
    <m/>
    <m/>
    <m/>
    <m/>
    <m/>
    <m/>
    <s v=""/>
    <s v=""/>
    <s v=""/>
    <m/>
    <s v="Postfach 2607"/>
    <m/>
    <s v="3001"/>
    <s v="Bern"/>
    <s v="+41 31 398 42 00"/>
    <s v="+41 31 981 41 61"/>
    <s v="www.erichhess.ch"/>
    <m/>
    <s v="Postfach 2607"/>
    <m/>
    <s v="3001"/>
    <s v="Bern"/>
    <s v="+41 31 398 42 00"/>
    <s v="+41 31 981 41 61"/>
    <s v="www.erichhess.ch"/>
    <x v="1"/>
    <s v="V"/>
    <s v="BE"/>
    <n v="1981"/>
    <s v="2015"/>
  </r>
  <r>
    <s v="NR"/>
    <s v="Herr Nationalrat"/>
    <s v="Christian"/>
    <s v="Imark"/>
    <m/>
    <m/>
    <m/>
    <m/>
    <m/>
    <m/>
    <s v=""/>
    <s v=""/>
    <s v=""/>
    <m/>
    <s v="Eichenweg 292"/>
    <m/>
    <s v="4232"/>
    <s v="Fehren"/>
    <s v=""/>
    <s v=""/>
    <s v="www.christian-imark.ch"/>
    <m/>
    <s v="Eichenweg 292"/>
    <m/>
    <s v="4232"/>
    <s v="Fehren"/>
    <s v=""/>
    <s v=""/>
    <s v="www.christian-imark.ch"/>
    <x v="1"/>
    <s v="V"/>
    <s v="SO"/>
    <n v="1982"/>
    <s v="2015"/>
  </r>
  <r>
    <s v="NR"/>
    <s v="Herr Nationalrat"/>
    <s v="Matthias Samuel"/>
    <s v="Jauslin"/>
    <m/>
    <s v="Jost Wohlen AG"/>
    <s v="Bremgarterstrasse 62"/>
    <m/>
    <s v="5610"/>
    <s v="Wohlen"/>
    <s v="+41 56 618 77 77"/>
    <s v=""/>
    <s v=""/>
    <m/>
    <m/>
    <m/>
    <m/>
    <m/>
    <s v=""/>
    <s v=""/>
    <s v="www.matthias-jauslin.ch"/>
    <s v="Jost Wohlen AG"/>
    <s v="Bremgarterstrasse 62"/>
    <m/>
    <s v="5610"/>
    <s v="Wohlen"/>
    <s v="+41 56 618 77 77"/>
    <s v=""/>
    <s v="www.matthias-jauslin.ch"/>
    <x v="1"/>
    <s v="RL"/>
    <s v="AG"/>
    <n v="1962"/>
    <s v="2015"/>
  </r>
  <r>
    <s v="NR"/>
    <s v="Herr Nationalrat"/>
    <s v="Roger"/>
    <s v="Köppel"/>
    <m/>
    <s v="Weltwoche Verlags AG"/>
    <s v="Förrlibuckstrasse 70"/>
    <s v="Postfach"/>
    <s v="8021"/>
    <s v="Zürich"/>
    <s v=""/>
    <s v=""/>
    <s v=""/>
    <m/>
    <m/>
    <m/>
    <m/>
    <m/>
    <s v=""/>
    <s v=""/>
    <s v="www.rogerköppel.ch"/>
    <s v="Weltwoche Verlags AG"/>
    <s v="Förrlibuckstrasse 70"/>
    <s v="Postfach"/>
    <s v="8021"/>
    <s v="Zürich"/>
    <s v=""/>
    <s v=""/>
    <s v="www.rogerköppel.ch"/>
    <x v="1"/>
    <s v="V"/>
    <s v="ZH"/>
    <n v="1965"/>
    <s v="2015"/>
  </r>
  <r>
    <s v="NR"/>
    <s v="Frau Nationalrätin"/>
    <s v="Min Li"/>
    <s v="Marti"/>
    <m/>
    <s v="P. S. Verlag"/>
    <s v="Hohlstrasse 216"/>
    <m/>
    <s v="8004"/>
    <s v="Zürich"/>
    <s v="+41 44 241 06 70"/>
    <s v=""/>
    <s v="www.pszeitung.ch"/>
    <m/>
    <m/>
    <m/>
    <m/>
    <m/>
    <s v=""/>
    <s v=""/>
    <s v="www.minli-marti.ch"/>
    <s v="P. S. Verlag"/>
    <s v="Hohlstrasse 216"/>
    <m/>
    <s v="8004"/>
    <s v="Zürich"/>
    <s v="+41 44 241 06 70"/>
    <s v=""/>
    <s v="www.pszeitung.ch"/>
    <x v="1"/>
    <s v="S"/>
    <s v="ZH"/>
    <n v="1974"/>
    <s v="2015"/>
  </r>
  <r>
    <s v="NR"/>
    <s v="Frau Nationalrätin"/>
    <s v="Magdalena"/>
    <s v="Martullo-Blocher"/>
    <m/>
    <s v="EMS-CHEMIE HOLDING AG"/>
    <s v="Fuederholzstrasse 34"/>
    <m/>
    <s v="8704"/>
    <s v="Herrliberg"/>
    <s v="+41 44 915 70 00"/>
    <s v="+41 44 915 70 02"/>
    <s v="www.martullo-blocher.ch"/>
    <m/>
    <m/>
    <m/>
    <m/>
    <m/>
    <s v=""/>
    <s v=""/>
    <s v=""/>
    <s v="EMS-CHEMIE HOLDING AG"/>
    <s v="Fuederholzstrasse 34"/>
    <m/>
    <s v="8704"/>
    <s v="Herrliberg"/>
    <s v="+41 44 915 70 00"/>
    <s v="+41 44 915 70 02"/>
    <s v="www.martullo-blocher.ch"/>
    <x v="1"/>
    <s v="V"/>
    <s v="GR"/>
    <n v="1969"/>
    <s v="2015"/>
  </r>
  <r>
    <s v="NR"/>
    <s v="Frau Nationalrätin"/>
    <s v="Mattea"/>
    <s v="Meyer"/>
    <m/>
    <m/>
    <m/>
    <m/>
    <m/>
    <m/>
    <s v=""/>
    <s v=""/>
    <s v=""/>
    <s v="SP Schweiz"/>
    <s v="Theaterplatz 4"/>
    <m/>
    <s v="3001"/>
    <s v="Bern"/>
    <s v=""/>
    <s v=""/>
    <s v="www.matteameyer.ch"/>
    <s v="SP Schweiz"/>
    <s v="Theaterplatz 4"/>
    <m/>
    <s v="3001"/>
    <s v="Bern"/>
    <s v=""/>
    <s v=""/>
    <s v="www.matteameyer.ch"/>
    <x v="1"/>
    <s v="S"/>
    <s v="ZH"/>
    <n v="1987"/>
    <s v="2015"/>
  </r>
  <r>
    <s v="NR"/>
    <s v="Monsieur"/>
    <s v="Philippe"/>
    <s v="Nantermod"/>
    <s v="Conseiller national"/>
    <s v="Etude d'avocat"/>
    <s v="Rue du Coppet 14"/>
    <s v="CP 1231"/>
    <s v="1870"/>
    <s v="Monthey"/>
    <s v="+41 24 475 70 60"/>
    <s v=""/>
    <s v=""/>
    <m/>
    <m/>
    <m/>
    <m/>
    <m/>
    <s v=""/>
    <s v=""/>
    <s v="www.nantermod.com"/>
    <s v="Etude d'avocat"/>
    <s v="Rue du Coppet 14"/>
    <s v="CP 1231"/>
    <s v="1870"/>
    <s v="Monthey"/>
    <s v="+41 24 475 70 60"/>
    <s v=""/>
    <s v="www.nantermod.com"/>
    <x v="0"/>
    <s v="RL"/>
    <s v="VS"/>
    <n v="1984"/>
    <s v="2015"/>
  </r>
  <r>
    <s v="NR"/>
    <s v="Monsieur"/>
    <s v="Jacques"/>
    <s v="Nicolet"/>
    <s v="Conseiller national"/>
    <m/>
    <m/>
    <m/>
    <m/>
    <m/>
    <s v=""/>
    <s v=""/>
    <s v=""/>
    <m/>
    <s v="Rue du Collège 3"/>
    <m/>
    <s v="1357"/>
    <s v="Lignerolle"/>
    <s v=""/>
    <s v=""/>
    <s v=""/>
    <m/>
    <s v="Rue du Collège 3"/>
    <m/>
    <s v="1357"/>
    <s v="Lignerolle"/>
    <s v=""/>
    <s v=""/>
    <s v=""/>
    <x v="0"/>
    <s v="V"/>
    <s v="VD"/>
    <n v="1965"/>
    <s v="2015"/>
  </r>
  <r>
    <s v="NR"/>
    <s v="Monsieur"/>
    <s v="Pierre-André"/>
    <s v="Page"/>
    <s v="Conseiller national"/>
    <m/>
    <m/>
    <m/>
    <m/>
    <m/>
    <s v=""/>
    <s v=""/>
    <s v=""/>
    <m/>
    <s v="Chemin de la Grange des Bois 5"/>
    <m/>
    <s v="1553"/>
    <s v="Châtonnaye"/>
    <s v=""/>
    <s v=""/>
    <s v="www.pierreandrepage.ch"/>
    <m/>
    <s v="Chemin de la Grange des Bois 5"/>
    <m/>
    <s v="1553"/>
    <s v="Châtonnaye"/>
    <s v=""/>
    <s v=""/>
    <s v="www.pierreandrepage.ch"/>
    <x v="0"/>
    <s v="V"/>
    <s v="FR"/>
    <n v="1960"/>
    <s v="2015"/>
  </r>
  <r>
    <s v="NR"/>
    <s v="Frau Nationalrätin"/>
    <s v="Regine"/>
    <s v="Sauter"/>
    <m/>
    <s v="Zürcher Handelskammer"/>
    <s v="Löwenstrasse 11"/>
    <s v="Postfach"/>
    <s v="8021"/>
    <s v="Zürich"/>
    <s v="+41 44 217 40 50"/>
    <s v=""/>
    <s v=""/>
    <m/>
    <m/>
    <m/>
    <m/>
    <m/>
    <s v=""/>
    <s v=""/>
    <s v="www.regine-sauter.ch"/>
    <s v="Zürcher Handelskammer"/>
    <s v="Löwenstrasse 11"/>
    <s v="Postfach"/>
    <s v="8021"/>
    <s v="Zürich"/>
    <s v="+41 44 217 40 50"/>
    <s v=""/>
    <s v="www.regine-sauter.ch"/>
    <x v="1"/>
    <s v="RL"/>
    <s v="ZH"/>
    <n v="1966"/>
    <s v="2015"/>
  </r>
  <r>
    <s v="NR"/>
    <s v="Frau Nationalrätin"/>
    <s v="Priska"/>
    <s v="Seiler Graf"/>
    <m/>
    <m/>
    <m/>
    <m/>
    <m/>
    <m/>
    <s v=""/>
    <s v=""/>
    <s v=""/>
    <m/>
    <s v="Härdlenstrasse 124"/>
    <m/>
    <s v="8302"/>
    <s v="Kloten"/>
    <s v=""/>
    <s v=""/>
    <s v="www.priskaseilergraf.ch"/>
    <m/>
    <s v="Härdlenstrasse 124"/>
    <m/>
    <s v="8302"/>
    <s v="Kloten"/>
    <s v=""/>
    <s v=""/>
    <s v="www.priskaseilergraf.ch"/>
    <x v="1"/>
    <s v="S"/>
    <s v="ZH"/>
    <n v="1968"/>
    <s v="2015"/>
  </r>
  <r>
    <s v="NR"/>
    <s v="Frau Nationalrätin"/>
    <s v="Sandra"/>
    <s v="Sollberger"/>
    <m/>
    <m/>
    <m/>
    <m/>
    <m/>
    <m/>
    <s v=""/>
    <s v=""/>
    <s v=""/>
    <m/>
    <s v="Leisenbergstrasse 4"/>
    <m/>
    <s v="4410"/>
    <s v="Liestal"/>
    <s v=""/>
    <s v=""/>
    <s v="www.sandrasollberger.ch"/>
    <m/>
    <s v="Leisenbergstrasse 4"/>
    <m/>
    <s v="4410"/>
    <s v="Liestal"/>
    <s v=""/>
    <s v=""/>
    <s v="www.sandrasollberger.ch"/>
    <x v="1"/>
    <s v="V"/>
    <s v="BL"/>
    <n v="1973"/>
    <s v="2015"/>
  </r>
  <r>
    <s v="NR"/>
    <s v="Frau Nationalrätin"/>
    <s v="Barbara"/>
    <s v="Steinemann"/>
    <m/>
    <m/>
    <m/>
    <m/>
    <m/>
    <m/>
    <s v=""/>
    <s v=""/>
    <s v=""/>
    <m/>
    <s v="Brünigstrasse 80"/>
    <m/>
    <s v="8105"/>
    <s v="Watt-Regensdorf"/>
    <s v="+41 44 840 29 52"/>
    <s v="+41 44 840 29 52"/>
    <s v=""/>
    <m/>
    <s v="Brünigstrasse 80"/>
    <m/>
    <s v="8105"/>
    <s v="Watt-Regensdorf"/>
    <s v="+41 44 840 29 52"/>
    <s v="+41 44 840 29 52"/>
    <s v=""/>
    <x v="1"/>
    <s v="V"/>
    <s v="ZH"/>
    <n v="1976"/>
    <s v="2015"/>
  </r>
  <r>
    <s v="NR"/>
    <s v="Herr Nationalrat"/>
    <s v="Mauro"/>
    <s v="Tuena"/>
    <m/>
    <m/>
    <m/>
    <m/>
    <m/>
    <m/>
    <s v=""/>
    <s v=""/>
    <s v=""/>
    <m/>
    <s v="Giblenstrasse 10"/>
    <m/>
    <s v="8049"/>
    <s v="Zürich"/>
    <s v=""/>
    <s v="+41 44 342 54 31"/>
    <s v="www.mauro-tuena.ch"/>
    <m/>
    <s v="Giblenstrasse 10"/>
    <m/>
    <s v="8049"/>
    <s v="Zürich"/>
    <s v=""/>
    <s v="+41 44 342 54 31"/>
    <s v="www.mauro-tuena.ch"/>
    <x v="1"/>
    <s v="V"/>
    <s v="ZH"/>
    <n v="1972"/>
    <s v="2015"/>
  </r>
  <r>
    <s v="NR"/>
    <s v="Herr Nationalrat"/>
    <s v="Hans-Ueli"/>
    <s v="Vogt"/>
    <m/>
    <m/>
    <s v="Rämistrasse 74 / 35"/>
    <m/>
    <s v="8001"/>
    <s v="Zürich"/>
    <s v=""/>
    <s v=""/>
    <s v=""/>
    <m/>
    <m/>
    <m/>
    <m/>
    <m/>
    <s v=""/>
    <s v=""/>
    <s v="www.hansuelivogt.ch"/>
    <m/>
    <s v="Rämistrasse 74 / 35"/>
    <m/>
    <s v="8001"/>
    <s v="Zürich"/>
    <s v=""/>
    <s v=""/>
    <s v="www.hansuelivogt.ch"/>
    <x v="1"/>
    <s v="V"/>
    <s v="ZH"/>
    <n v="1969"/>
    <s v="2015"/>
  </r>
  <r>
    <s v="NR"/>
    <s v="Herr Nationalrat"/>
    <s v="Bruno"/>
    <s v="Walliser"/>
    <m/>
    <s v="Bruno Walliser Kaminfeger AG"/>
    <s v="Hardstrasse 11"/>
    <m/>
    <s v="8604"/>
    <s v="Volketswil"/>
    <s v=""/>
    <s v=""/>
    <s v=""/>
    <m/>
    <m/>
    <m/>
    <m/>
    <m/>
    <s v=""/>
    <s v=""/>
    <s v="www.brunowalliser.ch"/>
    <s v="Bruno Walliser Kaminfeger AG"/>
    <s v="Hardstrasse 11"/>
    <m/>
    <s v="8604"/>
    <s v="Volketswil"/>
    <s v=""/>
    <s v=""/>
    <s v="www.brunowalliser.ch"/>
    <x v="1"/>
    <s v="V"/>
    <s v="ZH"/>
    <n v="1966"/>
    <s v="2015"/>
  </r>
  <r>
    <s v="NR"/>
    <s v="Monsieur"/>
    <s v="Laurent"/>
    <s v="Wehrli"/>
    <s v="Conseiller national"/>
    <m/>
    <m/>
    <m/>
    <m/>
    <m/>
    <s v=""/>
    <s v=""/>
    <s v=""/>
    <m/>
    <s v="Chemin de Tornafou 13"/>
    <m/>
    <s v="1823"/>
    <s v="Glion"/>
    <s v=""/>
    <s v=""/>
    <s v="www.laurentwehrli.com"/>
    <m/>
    <s v="Chemin de Tornafou 13"/>
    <m/>
    <s v="1823"/>
    <s v="Glion"/>
    <s v=""/>
    <s v=""/>
    <s v="www.laurentwehrli.com"/>
    <x v="0"/>
    <s v="RL"/>
    <s v="VD"/>
    <n v="1965"/>
    <s v="2015"/>
  </r>
  <r>
    <s v="NR"/>
    <s v="Herr Nationalrat"/>
    <s v="David"/>
    <s v="Zuberbühler"/>
    <m/>
    <m/>
    <m/>
    <m/>
    <m/>
    <m/>
    <s v=""/>
    <s v=""/>
    <s v=""/>
    <m/>
    <s v="Dreilindenweg 9"/>
    <m/>
    <s v="9100"/>
    <s v="Herisau"/>
    <s v=""/>
    <s v=""/>
    <s v="www.david-zuberbuehler.ch"/>
    <m/>
    <s v="Dreilindenweg 9"/>
    <m/>
    <s v="9100"/>
    <s v="Herisau"/>
    <s v=""/>
    <s v=""/>
    <s v="www.david-zuberbuehler.ch"/>
    <x v="1"/>
    <s v="V"/>
    <s v="AR"/>
    <n v="1979"/>
    <s v="2015"/>
  </r>
  <r>
    <s v="SR"/>
    <s v="Monsieur"/>
    <s v="Philippe"/>
    <s v="Bauer"/>
    <s v="Député au Conseil des Etats"/>
    <s v="Etude BAUER ZURCHER HAENY"/>
    <s v="Rue St-Honoré 2"/>
    <s v="Case postale 2271"/>
    <s v="2000"/>
    <s v="Neuchâtel"/>
    <s v="+41 32 722 60 00"/>
    <s v=""/>
    <s v="www.avocatsneuchatel.ch"/>
    <m/>
    <m/>
    <m/>
    <m/>
    <m/>
    <s v=""/>
    <s v=""/>
    <s v=""/>
    <s v="Etude BAUER ZURCHER HAENY"/>
    <s v="Rue St-Honoré 2"/>
    <s v="Case postale 2271"/>
    <s v="2000"/>
    <s v="Neuchâtel"/>
    <s v="+41 32 722 60 00"/>
    <s v=""/>
    <s v="www.avocatsneuchatel.ch"/>
    <x v="0"/>
    <s v="RL"/>
    <s v="NE"/>
    <n v="1962"/>
    <s v="2015"/>
  </r>
  <r>
    <s v="SR"/>
    <s v="Herr Ständerat"/>
    <s v="Thierry"/>
    <s v="Burkart"/>
    <m/>
    <s v="VOSER RECHTSANWÄLTE KIG"/>
    <s v="Stadtturmstrasse 19"/>
    <m/>
    <s v="5401"/>
    <s v="Baden"/>
    <s v=""/>
    <s v=""/>
    <s v=""/>
    <m/>
    <m/>
    <m/>
    <m/>
    <m/>
    <s v=""/>
    <s v=""/>
    <s v="www.thierry-burkart.ch"/>
    <s v="VOSER RECHTSANWÄLTE KIG"/>
    <s v="Stadtturmstrasse 19"/>
    <m/>
    <s v="5401"/>
    <s v="Baden"/>
    <s v=""/>
    <s v=""/>
    <s v="www.thierry-burkart.ch"/>
    <x v="1"/>
    <s v="RL"/>
    <s v="AG"/>
    <n v="1975"/>
    <s v="2015"/>
  </r>
  <r>
    <s v="SR"/>
    <s v="Monsieur"/>
    <s v="Marco"/>
    <s v="Chiesa"/>
    <s v="Député au Conseil des Etats"/>
    <m/>
    <m/>
    <m/>
    <m/>
    <m/>
    <s v=""/>
    <s v=""/>
    <s v=""/>
    <m/>
    <s v="Via delle Vigne 3"/>
    <m/>
    <s v="6977"/>
    <s v="Ruvigliana"/>
    <s v=""/>
    <s v=""/>
    <s v="www.marcochiesa.ch"/>
    <m/>
    <s v="Via delle Vigne 3"/>
    <m/>
    <s v="6977"/>
    <s v="Ruvigliana"/>
    <s v=""/>
    <s v=""/>
    <s v="www.marcochiesa.ch"/>
    <x v="0"/>
    <s v="V"/>
    <s v="TI"/>
    <n v="1974"/>
    <s v="2015"/>
  </r>
  <r>
    <s v="SR"/>
    <s v="Herr Ständerat"/>
    <s v="Josef"/>
    <s v="Dittli"/>
    <m/>
    <m/>
    <m/>
    <m/>
    <m/>
    <m/>
    <s v=""/>
    <s v=""/>
    <s v=""/>
    <m/>
    <s v="Walter-Fürststrasse 11"/>
    <m/>
    <s v="6468"/>
    <s v="Attinghausen"/>
    <s v=""/>
    <s v=""/>
    <s v="www.josef-dittli.ch"/>
    <m/>
    <s v="Walter-Fürststrasse 11"/>
    <m/>
    <s v="6468"/>
    <s v="Attinghausen"/>
    <s v=""/>
    <s v=""/>
    <s v="www.josef-dittli.ch"/>
    <x v="1"/>
    <s v="RL"/>
    <s v="UR"/>
    <n v="1957"/>
    <s v="2015"/>
  </r>
  <r>
    <s v="SR"/>
    <s v="Herr Ständerat"/>
    <s v="Erich"/>
    <s v="Ettlin"/>
    <m/>
    <m/>
    <m/>
    <m/>
    <m/>
    <m/>
    <s v=""/>
    <s v=""/>
    <s v=""/>
    <m/>
    <s v="Chatzenrain 22"/>
    <m/>
    <s v="6064"/>
    <s v="Kerns"/>
    <s v="+41 41 368 13 36"/>
    <s v=""/>
    <s v="www.erich-ettlin.ch"/>
    <m/>
    <s v="Chatzenrain 22"/>
    <m/>
    <s v="6064"/>
    <s v="Kerns"/>
    <s v="+41 41 368 13 36"/>
    <s v=""/>
    <s v="www.erich-ettlin.ch"/>
    <x v="1"/>
    <s v="M-E"/>
    <s v="OW"/>
    <n v="1962"/>
    <s v="2015"/>
  </r>
  <r>
    <s v="SR"/>
    <s v="Frau Ständerätin"/>
    <s v="Andrea"/>
    <s v="Gmür-Schönenberger"/>
    <m/>
    <m/>
    <m/>
    <m/>
    <m/>
    <m/>
    <s v=""/>
    <s v=""/>
    <s v=""/>
    <m/>
    <s v="Taubenhausstrasse 22"/>
    <m/>
    <s v="6005"/>
    <s v="Luzern"/>
    <s v=""/>
    <s v=""/>
    <s v="www.andrea-gmuer.ch"/>
    <m/>
    <s v="Taubenhausstrasse 22"/>
    <m/>
    <s v="6005"/>
    <s v="Luzern"/>
    <s v=""/>
    <s v=""/>
    <s v="www.andrea-gmuer.ch"/>
    <x v="1"/>
    <s v="M-E"/>
    <s v="LU"/>
    <n v="1964"/>
    <s v="2015"/>
  </r>
  <r>
    <s v="SR"/>
    <s v="Herr Ständerat"/>
    <s v="Peter"/>
    <s v="Hegglin"/>
    <m/>
    <m/>
    <m/>
    <m/>
    <m/>
    <m/>
    <s v=""/>
    <s v=""/>
    <s v=""/>
    <m/>
    <s v="Nussli 3"/>
    <m/>
    <s v="6313"/>
    <s v="Edlibach"/>
    <s v=""/>
    <s v=""/>
    <s v="www.peter-hegglin.ch"/>
    <m/>
    <s v="Nussli 3"/>
    <m/>
    <s v="6313"/>
    <s v="Edlibach"/>
    <s v=""/>
    <s v=""/>
    <s v="www.peter-hegglin.ch"/>
    <x v="1"/>
    <s v="M-E"/>
    <s v="ZG"/>
    <n v="1960"/>
    <s v="2015"/>
  </r>
  <r>
    <s v="SR"/>
    <s v="Madame"/>
    <s v="Lisa"/>
    <s v="Mazzone"/>
    <s v="Députée au Conseil des Etats"/>
    <m/>
    <m/>
    <m/>
    <m/>
    <m/>
    <s v=""/>
    <s v=""/>
    <s v=""/>
    <m/>
    <s v="Avenue Ernest-Pictet 5"/>
    <m/>
    <s v="1203"/>
    <s v="Genève"/>
    <s v=""/>
    <s v=""/>
    <s v="www.lisamazzone.ch"/>
    <m/>
    <s v="Avenue Ernest-Pictet 5"/>
    <m/>
    <s v="1203"/>
    <s v="Genève"/>
    <s v=""/>
    <s v=""/>
    <s v="www.lisamazzone.ch"/>
    <x v="0"/>
    <s v="G"/>
    <s v="GE"/>
    <n v="1988"/>
    <s v="2015"/>
  </r>
  <r>
    <s v="SR"/>
    <s v="Herr Ständerat"/>
    <s v="Damian"/>
    <s v="Müller"/>
    <m/>
    <m/>
    <m/>
    <m/>
    <m/>
    <m/>
    <s v=""/>
    <s v=""/>
    <s v=""/>
    <m/>
    <s v="Seilerstrasse 19"/>
    <s v="Postfach 377"/>
    <s v="6285"/>
    <s v="Hitzkirch"/>
    <s v=""/>
    <s v=""/>
    <s v="www.damian-mueller.ch"/>
    <m/>
    <s v="Seilerstrasse 19"/>
    <s v="Postfach 377"/>
    <s v="6285"/>
    <s v="Hitzkirch"/>
    <s v=""/>
    <s v=""/>
    <s v="www.damian-mueller.ch"/>
    <x v="1"/>
    <s v="RL"/>
    <s v="LU"/>
    <n v="1984"/>
    <s v="2015"/>
  </r>
  <r>
    <s v="SR"/>
    <s v="Herr Ständerat"/>
    <s v="Beat"/>
    <s v="Rieder"/>
    <m/>
    <s v="rieder.pfammatter.bregy - Rechtsanwalts- und Notariatskanzlei"/>
    <s v="Sonnenstrasse 9"/>
    <s v="Postfach 573"/>
    <s v="3900"/>
    <s v="Brig-Glis"/>
    <s v="+41 27 923 00 00"/>
    <s v="+41 27 924 20 47"/>
    <s v=""/>
    <m/>
    <s v="Habrära 1"/>
    <m/>
    <s v="3918"/>
    <s v="Wiler (Lötschen)"/>
    <s v=""/>
    <s v=""/>
    <s v="www.beat-rieder.ch"/>
    <s v="rieder.pfammatter.bregy - Rechtsanwalts- und Notariatskanzlei"/>
    <s v="Sonnenstrasse 9"/>
    <s v="Postfach 573"/>
    <s v="3900"/>
    <s v="Brig-Glis"/>
    <s v="+41 27 923 00 00"/>
    <s v="+41 27 924 20 47"/>
    <s v="www.beat-rieder.ch"/>
    <x v="1"/>
    <s v="M-E"/>
    <s v="VS"/>
    <n v="1963"/>
    <s v="2015"/>
  </r>
  <r>
    <s v="SR"/>
    <s v="Herr Ständerat"/>
    <s v="Werner"/>
    <s v="Salzmann"/>
    <m/>
    <m/>
    <m/>
    <m/>
    <m/>
    <m/>
    <s v=""/>
    <s v=""/>
    <s v=""/>
    <m/>
    <s v="Breite 7"/>
    <m/>
    <s v="3317"/>
    <s v="Mülchi"/>
    <s v=""/>
    <s v=""/>
    <s v="www.werner-salzmann.ch"/>
    <m/>
    <s v="Breite 7"/>
    <m/>
    <s v="3317"/>
    <s v="Mülchi"/>
    <s v=""/>
    <s v=""/>
    <s v="www.werner-salzmann.ch"/>
    <x v="1"/>
    <s v="V"/>
    <s v="BE"/>
    <n v="1962"/>
    <s v="2015"/>
  </r>
  <r>
    <s v="SR"/>
    <s v="Herr Ständerat"/>
    <s v="Hans"/>
    <s v="Wicki"/>
    <m/>
    <m/>
    <m/>
    <m/>
    <m/>
    <m/>
    <s v=""/>
    <s v=""/>
    <s v=""/>
    <m/>
    <s v="Roggerliweg 7"/>
    <m/>
    <s v="6052"/>
    <s v="Hergiswil"/>
    <s v=""/>
    <s v=""/>
    <s v="www.wickihans.ch"/>
    <m/>
    <s v="Roggerliweg 7"/>
    <m/>
    <s v="6052"/>
    <s v="Hergiswil"/>
    <s v=""/>
    <s v=""/>
    <s v="www.wickihans.ch"/>
    <x v="1"/>
    <s v="RL"/>
    <s v="NW"/>
    <n v="1964"/>
    <s v="2015"/>
  </r>
  <r>
    <s v="NR"/>
    <s v="Monsieur"/>
    <s v="Samuel"/>
    <s v="Bendahan"/>
    <s v="Conseiller national"/>
    <m/>
    <m/>
    <m/>
    <m/>
    <m/>
    <s v=""/>
    <s v=""/>
    <s v=""/>
    <m/>
    <s v="Chemin de Montmeillan 10"/>
    <m/>
    <s v="1005"/>
    <s v="Lausanne"/>
    <s v=""/>
    <s v=""/>
    <s v=""/>
    <m/>
    <s v="Chemin de Montmeillan 10"/>
    <m/>
    <s v="1005"/>
    <s v="Lausanne"/>
    <s v=""/>
    <s v=""/>
    <s v=""/>
    <x v="0"/>
    <s v="S"/>
    <s v="VD"/>
    <n v="1980"/>
    <s v="2017"/>
  </r>
  <r>
    <s v="NR"/>
    <s v="Herr Nationalrat"/>
    <s v="Rocco"/>
    <s v="Cattaneo"/>
    <m/>
    <s v="Stisa Sviluppo Traffici Internazionali SA"/>
    <s v="Via Industrie 12"/>
    <s v="Casella postale 53"/>
    <s v="6593"/>
    <s v="Cadenazzo"/>
    <s v="+41 91 914 00 13"/>
    <s v=""/>
    <s v=""/>
    <m/>
    <m/>
    <m/>
    <m/>
    <m/>
    <s v="+41 91 946 44 50"/>
    <s v=""/>
    <s v="www.roccocattaneo.ch"/>
    <s v="Stisa Sviluppo Traffici Internazionali SA"/>
    <s v="Via Industrie 12"/>
    <s v="Casella postale 53"/>
    <s v="6593"/>
    <s v="Cadenazzo"/>
    <s v="+41 91 914 00 13"/>
    <s v=""/>
    <s v="www.roccocattaneo.ch"/>
    <x v="1"/>
    <s v="RL"/>
    <s v="TI"/>
    <n v="1958"/>
    <s v="2017"/>
  </r>
  <r>
    <s v="NR"/>
    <s v="Herr Nationalrat"/>
    <s v="Niklaus-Samuel"/>
    <s v="Gugger"/>
    <m/>
    <m/>
    <m/>
    <m/>
    <m/>
    <m/>
    <s v=""/>
    <s v=""/>
    <s v=""/>
    <m/>
    <s v="Feldstrasse 2"/>
    <m/>
    <s v="8400"/>
    <s v="Winterthur"/>
    <s v=""/>
    <s v=""/>
    <s v="www.nikgugger.ch"/>
    <m/>
    <s v="Feldstrasse 2"/>
    <m/>
    <s v="8400"/>
    <s v="Winterthur"/>
    <s v=""/>
    <s v=""/>
    <s v="www.nikgugger.ch"/>
    <x v="1"/>
    <s v="M-E"/>
    <s v="ZH"/>
    <n v="1970"/>
    <s v="2017"/>
  </r>
  <r>
    <s v="NR"/>
    <s v="Frau Nationalrätin"/>
    <s v="Diana"/>
    <s v="Gutjahr"/>
    <m/>
    <s v="Ernst Fischer AG"/>
    <s v="Hofstrasse 38"/>
    <m/>
    <s v="8590"/>
    <s v="Romanshorn"/>
    <s v=""/>
    <s v=""/>
    <s v=""/>
    <m/>
    <m/>
    <m/>
    <m/>
    <m/>
    <s v=""/>
    <s v=""/>
    <s v="www.diana-gutjahr.ch"/>
    <s v="Ernst Fischer AG"/>
    <s v="Hofstrasse 38"/>
    <m/>
    <s v="8590"/>
    <s v="Romanshorn"/>
    <s v=""/>
    <s v=""/>
    <s v="www.diana-gutjahr.ch"/>
    <x v="1"/>
    <s v="V"/>
    <s v="TG"/>
    <n v="1984"/>
    <s v="2017"/>
  </r>
  <r>
    <s v="NR"/>
    <s v="Frau Vizepräsidentin des Nationalrates"/>
    <s v="Irène"/>
    <s v="Kälin"/>
    <m/>
    <m/>
    <m/>
    <m/>
    <m/>
    <m/>
    <s v=""/>
    <s v=""/>
    <s v=""/>
    <m/>
    <s v="Halde 4"/>
    <m/>
    <s v="5108"/>
    <s v="Oberflachs"/>
    <s v=""/>
    <s v=""/>
    <s v="irenekaelin.ch"/>
    <m/>
    <s v="Halde 4"/>
    <m/>
    <s v="5108"/>
    <s v="Oberflachs"/>
    <s v=""/>
    <s v=""/>
    <s v="irenekaelin.ch"/>
    <x v="1"/>
    <s v="G"/>
    <s v="AG"/>
    <n v="1987"/>
    <s v="2017"/>
  </r>
  <r>
    <s v="NR"/>
    <s v="Madame"/>
    <s v="Brigitte"/>
    <s v="Crottaz"/>
    <s v="Conseillère nationale"/>
    <m/>
    <m/>
    <m/>
    <m/>
    <m/>
    <s v=""/>
    <s v=""/>
    <s v=""/>
    <m/>
    <s v="Chemin des Fontannins 2"/>
    <m/>
    <s v="1066"/>
    <s v="Epalinges"/>
    <s v=""/>
    <s v=""/>
    <s v=""/>
    <m/>
    <s v="Chemin des Fontannins 2"/>
    <m/>
    <s v="1066"/>
    <s v="Epalinges"/>
    <s v=""/>
    <s v=""/>
    <s v=""/>
    <x v="0"/>
    <s v="S"/>
    <s v="VD"/>
    <n v="1957"/>
    <s v="2018"/>
  </r>
  <r>
    <s v="NR"/>
    <s v="Herr Nationalrat"/>
    <s v="Philipp"/>
    <s v="Kutter"/>
    <m/>
    <m/>
    <m/>
    <m/>
    <m/>
    <m/>
    <s v=""/>
    <s v=""/>
    <s v=""/>
    <m/>
    <s v="Bürglimatte 2a"/>
    <m/>
    <s v="8820"/>
    <s v="Wädenswil"/>
    <s v=""/>
    <s v=""/>
    <s v="www.philippkutter.ch"/>
    <m/>
    <s v="Bürglimatte 2a"/>
    <m/>
    <s v="8820"/>
    <s v="Wädenswil"/>
    <s v=""/>
    <s v=""/>
    <s v="www.philippkutter.ch"/>
    <x v="1"/>
    <s v="M-E"/>
    <s v="ZH"/>
    <n v="1975"/>
    <s v="2018"/>
  </r>
  <r>
    <s v="NR"/>
    <s v="Frau Nationalrätin"/>
    <s v="Samira"/>
    <s v="Marti"/>
    <m/>
    <m/>
    <m/>
    <m/>
    <m/>
    <m/>
    <s v=""/>
    <s v=""/>
    <s v=""/>
    <m/>
    <s v="Curt Goetz-Strasse 27"/>
    <m/>
    <s v="4102"/>
    <s v="Binningen"/>
    <s v=""/>
    <s v=""/>
    <s v="www.samira-marti.ch"/>
    <m/>
    <s v="Curt Goetz-Strasse 27"/>
    <m/>
    <s v="4102"/>
    <s v="Binningen"/>
    <s v=""/>
    <s v=""/>
    <s v="www.samira-marti.ch"/>
    <x v="1"/>
    <s v="S"/>
    <s v="BL"/>
    <n v="1994"/>
    <s v="2018"/>
  </r>
  <r>
    <s v="NR"/>
    <s v="Herr Nationalrat"/>
    <s v="Fabian"/>
    <s v="Molina"/>
    <m/>
    <m/>
    <s v="Minervastrasse 149"/>
    <m/>
    <s v="8032"/>
    <s v="Zürich"/>
    <s v=""/>
    <s v=""/>
    <s v=""/>
    <m/>
    <m/>
    <m/>
    <m/>
    <m/>
    <s v=""/>
    <s v=""/>
    <s v="www.fabianmolina.ch"/>
    <m/>
    <s v="Minervastrasse 149"/>
    <m/>
    <s v="8032"/>
    <s v="Zürich"/>
    <s v=""/>
    <s v=""/>
    <s v="www.fabianmolina.ch"/>
    <x v="1"/>
    <s v="S"/>
    <s v="ZH"/>
    <n v="1990"/>
    <s v="2018"/>
  </r>
  <r>
    <s v="NR"/>
    <s v="Herr Nationalrat"/>
    <s v="Nicolo"/>
    <s v="Paganini"/>
    <m/>
    <m/>
    <m/>
    <m/>
    <m/>
    <m/>
    <s v=""/>
    <s v=""/>
    <s v=""/>
    <m/>
    <s v="Alpsteinstrasse 18a"/>
    <m/>
    <s v="9030"/>
    <s v="Abtwil"/>
    <s v=""/>
    <s v=""/>
    <s v="www.nicolo-paganini.ch"/>
    <m/>
    <s v="Alpsteinstrasse 18a"/>
    <m/>
    <s v="9030"/>
    <s v="Abtwil"/>
    <s v=""/>
    <s v=""/>
    <s v="www.nicolo-paganini.ch"/>
    <x v="1"/>
    <s v="M-E"/>
    <s v="SG"/>
    <n v="1966"/>
    <s v="2018"/>
  </r>
  <r>
    <s v="NR"/>
    <s v="Monsieur"/>
    <s v="Benjamin"/>
    <s v="Roduit"/>
    <s v="Conseiller national"/>
    <m/>
    <m/>
    <m/>
    <m/>
    <m/>
    <s v=""/>
    <s v=""/>
    <s v=""/>
    <m/>
    <s v="ch. Pierre Avoi 11"/>
    <m/>
    <s v="1913"/>
    <s v="Saillon"/>
    <s v=""/>
    <s v=""/>
    <s v="www.benjaminroduit.ch"/>
    <m/>
    <s v="ch. Pierre Avoi 11"/>
    <m/>
    <s v="1913"/>
    <s v="Saillon"/>
    <s v=""/>
    <s v=""/>
    <s v="www.benjaminroduit.ch"/>
    <x v="0"/>
    <s v="M-E"/>
    <s v="VS"/>
    <n v="1962"/>
    <s v="2018"/>
  </r>
  <r>
    <s v="NR"/>
    <s v="Herr Nationalrat"/>
    <s v="Michael"/>
    <s v="Töngi"/>
    <m/>
    <m/>
    <m/>
    <m/>
    <m/>
    <m/>
    <s v=""/>
    <s v=""/>
    <s v=""/>
    <m/>
    <s v="Unter-Strick"/>
    <m/>
    <s v="6010"/>
    <s v="Kriens"/>
    <s v=""/>
    <s v=""/>
    <s v="www.michael-toengi.ch"/>
    <m/>
    <s v="Unter-Strick"/>
    <m/>
    <s v="6010"/>
    <s v="Kriens"/>
    <s v=""/>
    <s v=""/>
    <s v="www.michael-toengi.ch"/>
    <x v="1"/>
    <s v="G"/>
    <s v="LU"/>
    <n v="1967"/>
    <s v="2018"/>
  </r>
  <r>
    <s v="NR"/>
    <s v="Frau Nationalrätin"/>
    <s v="Flavia"/>
    <s v="Wasserfallen"/>
    <m/>
    <s v="Bürogemeinschaft puncto"/>
    <s v="Optingenstrasse 54"/>
    <m/>
    <s v="3013"/>
    <s v="Bern"/>
    <s v=""/>
    <s v=""/>
    <s v=""/>
    <m/>
    <m/>
    <m/>
    <m/>
    <m/>
    <s v=""/>
    <s v=""/>
    <s v="www.flaviawasserfallen.ch"/>
    <s v="Bürogemeinschaft puncto"/>
    <s v="Optingenstrasse 54"/>
    <m/>
    <s v="3013"/>
    <s v="Bern"/>
    <s v=""/>
    <s v=""/>
    <s v="www.flaviawasserfallen.ch"/>
    <x v="1"/>
    <s v="S"/>
    <s v="BE"/>
    <n v="1979"/>
    <s v="2018"/>
  </r>
  <r>
    <s v="NR"/>
    <s v="Herr Nationalrat"/>
    <s v="Gerhard"/>
    <s v="Andrey"/>
    <m/>
    <m/>
    <m/>
    <m/>
    <m/>
    <m/>
    <s v=""/>
    <s v=""/>
    <s v=""/>
    <m/>
    <s v="Chamblioux-Parc 16"/>
    <m/>
    <s v="1763"/>
    <s v="Granges-Paccot"/>
    <s v=""/>
    <s v=""/>
    <s v="gerhard-andrey.ch"/>
    <m/>
    <s v="Chamblioux-Parc 16"/>
    <m/>
    <s v="1763"/>
    <s v="Granges-Paccot"/>
    <s v=""/>
    <s v=""/>
    <s v="gerhard-andrey.ch"/>
    <x v="1"/>
    <s v="G"/>
    <s v="FR"/>
    <n v="1976"/>
    <s v="2019"/>
  </r>
  <r>
    <s v="NR"/>
    <s v="Herr Nationalrat"/>
    <s v="Mustafa"/>
    <s v="Atici"/>
    <m/>
    <m/>
    <m/>
    <m/>
    <m/>
    <m/>
    <s v=""/>
    <s v=""/>
    <s v=""/>
    <m/>
    <s v="Bellinzonastrasse 16"/>
    <m/>
    <s v="4059"/>
    <s v="Basel"/>
    <s v=""/>
    <s v=""/>
    <s v="www.mustafaatici.ch"/>
    <m/>
    <s v="Bellinzonastrasse 16"/>
    <m/>
    <s v="4059"/>
    <s v="Basel"/>
    <s v=""/>
    <s v=""/>
    <s v="www.mustafaatici.ch"/>
    <x v="1"/>
    <s v="S"/>
    <s v="BS"/>
    <n v="1969"/>
    <s v="2019"/>
  </r>
  <r>
    <s v="NR"/>
    <s v="Frau Nationalrätin"/>
    <s v="Christine"/>
    <s v="Badertscher"/>
    <m/>
    <m/>
    <m/>
    <m/>
    <m/>
    <m/>
    <s v=""/>
    <s v=""/>
    <s v=""/>
    <m/>
    <s v="Lerchenweg 3"/>
    <m/>
    <s v="4934"/>
    <s v="Madiswil"/>
    <s v=""/>
    <s v=""/>
    <s v="www.christinebadertscher.ch"/>
    <m/>
    <s v="Lerchenweg 3"/>
    <m/>
    <s v="4934"/>
    <s v="Madiswil"/>
    <s v=""/>
    <s v=""/>
    <s v="www.christinebadertscher.ch"/>
    <x v="1"/>
    <s v="G"/>
    <s v="BE"/>
    <n v="1982"/>
    <s v="2019"/>
  </r>
  <r>
    <s v="NR"/>
    <s v="Herr Nationalrat"/>
    <s v="Kilian"/>
    <s v="Baumann"/>
    <m/>
    <m/>
    <m/>
    <m/>
    <m/>
    <m/>
    <s v=""/>
    <s v=""/>
    <s v=""/>
    <m/>
    <s v="Wilerstrasse 1"/>
    <m/>
    <s v="3262"/>
    <s v="Suberg"/>
    <s v=""/>
    <s v=""/>
    <s v="www.kilianbaumann.ch"/>
    <m/>
    <s v="Wilerstrasse 1"/>
    <m/>
    <s v="3262"/>
    <s v="Suberg"/>
    <s v=""/>
    <s v=""/>
    <s v="www.kilianbaumann.ch"/>
    <x v="1"/>
    <s v="G"/>
    <s v="BE"/>
    <n v="1980"/>
    <s v="2019"/>
  </r>
  <r>
    <s v="NR"/>
    <s v="Frau Nationalrätin"/>
    <s v="Judith"/>
    <s v="Bellaïche"/>
    <m/>
    <s v="Swico"/>
    <s v="Lagerstrasse 33"/>
    <m/>
    <s v="8004"/>
    <s v="Zürich"/>
    <s v=""/>
    <s v=""/>
    <s v=""/>
    <m/>
    <m/>
    <m/>
    <m/>
    <m/>
    <s v=""/>
    <s v=""/>
    <s v="www.judithbellaiche.ch"/>
    <s v="Swico"/>
    <s v="Lagerstrasse 33"/>
    <m/>
    <s v="8004"/>
    <s v="Zürich"/>
    <s v=""/>
    <s v=""/>
    <s v="www.judithbellaiche.ch"/>
    <x v="1"/>
    <s v="GL"/>
    <s v="ZH"/>
    <n v="1971"/>
    <s v="2019"/>
  </r>
  <r>
    <s v="NR"/>
    <s v="Frau Nationalrätin"/>
    <s v="Marianne"/>
    <s v="Binder-Keller"/>
    <m/>
    <m/>
    <m/>
    <m/>
    <m/>
    <m/>
    <s v=""/>
    <s v=""/>
    <s v=""/>
    <m/>
    <s v="Müntzbergstrasse 21"/>
    <m/>
    <s v="5400"/>
    <s v="Baden"/>
    <s v=""/>
    <s v=""/>
    <s v="www.mariannebinder.ch"/>
    <m/>
    <s v="Müntzbergstrasse 21"/>
    <m/>
    <s v="5400"/>
    <s v="Baden"/>
    <s v=""/>
    <s v=""/>
    <s v="www.mariannebinder.ch"/>
    <x v="1"/>
    <s v="M-E"/>
    <s v="AG"/>
    <n v="1958"/>
    <s v="2019"/>
  </r>
  <r>
    <s v="NR"/>
    <s v="Frau Nationalrätin"/>
    <s v="Martina"/>
    <s v="Bircher"/>
    <m/>
    <m/>
    <m/>
    <m/>
    <m/>
    <m/>
    <s v=""/>
    <s v=""/>
    <s v=""/>
    <m/>
    <s v="Brodheiteristrasse 11a"/>
    <m/>
    <s v="4663"/>
    <s v="Aarburg"/>
    <s v=""/>
    <s v=""/>
    <s v="www.martina-bircher.ch"/>
    <m/>
    <s v="Brodheiteristrasse 11a"/>
    <m/>
    <s v="4663"/>
    <s v="Aarburg"/>
    <s v=""/>
    <s v=""/>
    <s v="www.martina-bircher.ch"/>
    <x v="1"/>
    <s v="V"/>
    <s v="AG"/>
    <n v="1984"/>
    <s v="2019"/>
  </r>
  <r>
    <s v="NR"/>
    <s v="Herr Nationalrat"/>
    <s v="Philipp Matthias"/>
    <s v="Bregy"/>
    <m/>
    <m/>
    <s v="Aletschstrasse 7"/>
    <m/>
    <s v="3904"/>
    <s v="Naters"/>
    <s v="+41 27 923 00 00"/>
    <s v=""/>
    <s v=""/>
    <s v="rieder . pfammatter . bregy - Rechtsanwalts- und Notariatskanzlei"/>
    <s v="Sonnenstrasse 9"/>
    <m/>
    <s v="3900"/>
    <s v="Brig-Glis"/>
    <s v=""/>
    <s v=""/>
    <s v="www.pm-bregy.ch"/>
    <m/>
    <s v="Aletschstrasse 7"/>
    <m/>
    <s v="3904"/>
    <s v="Naters"/>
    <s v="+41 27 923 00 00"/>
    <s v=""/>
    <s v="www.pm-bregy.ch"/>
    <x v="1"/>
    <s v="M-E"/>
    <s v="VS"/>
    <n v="1978"/>
    <s v="2019"/>
  </r>
  <r>
    <s v="NR"/>
    <s v="Frau Nationalrätin"/>
    <s v="Florence"/>
    <s v="Brenzikofer"/>
    <m/>
    <m/>
    <m/>
    <m/>
    <m/>
    <m/>
    <s v=""/>
    <s v=""/>
    <s v=""/>
    <m/>
    <s v="Mattenweg 183 B"/>
    <m/>
    <s v="4494"/>
    <s v="Oltingen"/>
    <s v=""/>
    <s v=""/>
    <s v="www.florencebrenzikofer.ch"/>
    <m/>
    <s v="Mattenweg 183 B"/>
    <m/>
    <s v="4494"/>
    <s v="Oltingen"/>
    <s v=""/>
    <s v=""/>
    <s v="www.florencebrenzikofer.ch"/>
    <x v="1"/>
    <s v="G"/>
    <s v="BL"/>
    <n v="1975"/>
    <s v="2019"/>
  </r>
  <r>
    <s v="NR"/>
    <s v="Herr Nationalrat"/>
    <s v="Thomas"/>
    <s v="Brunner"/>
    <m/>
    <m/>
    <m/>
    <m/>
    <m/>
    <m/>
    <s v=""/>
    <s v=""/>
    <s v=""/>
    <m/>
    <s v="Schlatterstrasse 12a"/>
    <m/>
    <s v="9010"/>
    <s v="St. Gallen"/>
    <s v=""/>
    <s v=""/>
    <s v=""/>
    <m/>
    <s v="Schlatterstrasse 12a"/>
    <m/>
    <s v="9010"/>
    <s v="St. Gallen"/>
    <s v=""/>
    <s v=""/>
    <s v=""/>
    <x v="1"/>
    <s v="GL"/>
    <s v="SG"/>
    <n v="1960"/>
    <s v="2019"/>
  </r>
  <r>
    <s v="NR"/>
    <s v="Frau Nationalrätin"/>
    <s v="Katja"/>
    <s v="Christ"/>
    <m/>
    <s v="Balex Advokatur &amp; Notariat"/>
    <s v="Gerbergasse 48"/>
    <s v="Postfach"/>
    <s v="4001"/>
    <s v="Basel"/>
    <s v=""/>
    <s v=""/>
    <s v=""/>
    <m/>
    <m/>
    <m/>
    <m/>
    <m/>
    <s v=""/>
    <s v=""/>
    <s v="katjachrist.ch"/>
    <s v="Balex Advokatur &amp; Notariat"/>
    <s v="Gerbergasse 48"/>
    <s v="Postfach"/>
    <s v="4001"/>
    <s v="Basel"/>
    <s v=""/>
    <s v=""/>
    <s v="katjachrist.ch"/>
    <x v="1"/>
    <s v="GL"/>
    <s v="BS"/>
    <n v="1972"/>
    <s v="2019"/>
  </r>
  <r>
    <s v="NR"/>
    <s v="Monsieur"/>
    <s v="Christophe"/>
    <s v="Clivaz"/>
    <s v="Conseiller national"/>
    <m/>
    <m/>
    <m/>
    <m/>
    <m/>
    <s v=""/>
    <s v=""/>
    <s v=""/>
    <m/>
    <s v="Av. Pratifori 13"/>
    <m/>
    <s v="1950"/>
    <s v="Sion"/>
    <s v=""/>
    <s v=""/>
    <s v=""/>
    <m/>
    <s v="Av. Pratifori 13"/>
    <m/>
    <s v="1950"/>
    <s v="Sion"/>
    <s v=""/>
    <s v=""/>
    <s v=""/>
    <x v="0"/>
    <s v="G"/>
    <s v="VS"/>
    <n v="1969"/>
    <s v="2019"/>
  </r>
  <r>
    <s v="NR"/>
    <s v="Monsieur"/>
    <s v="Damien"/>
    <s v="Cottier"/>
    <s v="Conseiller national"/>
    <m/>
    <m/>
    <m/>
    <m/>
    <m/>
    <s v=""/>
    <s v=""/>
    <s v=""/>
    <m/>
    <s v="case postale"/>
    <m/>
    <s v="2068"/>
    <s v="Hauterive"/>
    <s v=""/>
    <s v=""/>
    <s v="www.damiencottier.ch"/>
    <m/>
    <s v="case postale"/>
    <m/>
    <s v="2068"/>
    <s v="Hauterive"/>
    <s v=""/>
    <s v=""/>
    <s v="www.damiencottier.ch"/>
    <x v="0"/>
    <s v="RL"/>
    <s v="NE"/>
    <n v="1975"/>
    <s v="2019"/>
  </r>
  <r>
    <s v="NR"/>
    <s v="Monsieur"/>
    <s v="Christian"/>
    <s v="Dandrès"/>
    <s v="Conseiller national"/>
    <m/>
    <m/>
    <m/>
    <m/>
    <m/>
    <s v=""/>
    <s v=""/>
    <s v=""/>
    <m/>
    <s v="Route Jean-Jacques Rigaud 55A"/>
    <m/>
    <s v="1224"/>
    <s v="Chêne-Bougeries"/>
    <s v=""/>
    <s v=""/>
    <s v="www.christiandandres.ch"/>
    <m/>
    <s v="Route Jean-Jacques Rigaud 55A"/>
    <m/>
    <s v="1224"/>
    <s v="Chêne-Bougeries"/>
    <s v=""/>
    <s v=""/>
    <s v="www.christiandandres.ch"/>
    <x v="0"/>
    <s v="S"/>
    <s v="GE"/>
    <n v="1981"/>
    <s v="2019"/>
  </r>
  <r>
    <s v="NR"/>
    <s v="Madame"/>
    <s v="Simone"/>
    <s v="de Montmollin"/>
    <s v="Conseillère nationale"/>
    <s v="Simone de Montmollin"/>
    <s v="La Vy-Neuve 3C"/>
    <m/>
    <s v="1287"/>
    <s v="Laconnex"/>
    <s v=""/>
    <s v=""/>
    <s v=""/>
    <m/>
    <m/>
    <m/>
    <m/>
    <m/>
    <s v=""/>
    <s v=""/>
    <s v="www.simonedemontmollin.ch"/>
    <s v="Simone de Montmollin"/>
    <s v="La Vy-Neuve 3C"/>
    <m/>
    <s v="1287"/>
    <s v="Laconnex"/>
    <s v=""/>
    <s v=""/>
    <s v="www.simonedemontmollin.ch"/>
    <x v="0"/>
    <s v="RL"/>
    <s v="GE"/>
    <n v="1968"/>
    <s v="2019"/>
  </r>
  <r>
    <s v="NR"/>
    <s v="Madame"/>
    <s v="Jacqueline"/>
    <s v="de Quattro"/>
    <s v="Conseillère nationale"/>
    <m/>
    <m/>
    <m/>
    <m/>
    <m/>
    <s v=""/>
    <s v=""/>
    <s v=""/>
    <m/>
    <s v="Rue du Lac 140"/>
    <m/>
    <s v="1815"/>
    <s v="Clarens"/>
    <s v=""/>
    <s v=""/>
    <s v=""/>
    <m/>
    <s v="Rue du Lac 140"/>
    <m/>
    <s v="1815"/>
    <s v="Clarens"/>
    <s v=""/>
    <s v=""/>
    <s v=""/>
    <x v="0"/>
    <s v="RL"/>
    <s v="VD"/>
    <n v="1960"/>
    <s v="2019"/>
  </r>
  <r>
    <s v="NR"/>
    <s v="Herr Nationalrat"/>
    <s v="Kurt"/>
    <s v="Egger"/>
    <m/>
    <m/>
    <m/>
    <m/>
    <m/>
    <m/>
    <s v=""/>
    <s v=""/>
    <s v=""/>
    <m/>
    <s v="Sportlerweg 4"/>
    <m/>
    <s v="8360"/>
    <s v="Eschlikon"/>
    <s v=""/>
    <s v=""/>
    <s v="www.kurt-egger.ch"/>
    <m/>
    <s v="Sportlerweg 4"/>
    <m/>
    <s v="8360"/>
    <s v="Eschlikon"/>
    <s v=""/>
    <s v=""/>
    <s v="www.kurt-egger.ch"/>
    <x v="1"/>
    <s v="G"/>
    <s v="TG"/>
    <n v="1956"/>
    <s v="2019"/>
  </r>
  <r>
    <s v="NR"/>
    <s v="Herr Nationalrat"/>
    <s v="Mike"/>
    <s v="Egger"/>
    <m/>
    <m/>
    <m/>
    <m/>
    <m/>
    <m/>
    <s v=""/>
    <s v=""/>
    <s v=""/>
    <m/>
    <s v="Wislistrasse 1c"/>
    <m/>
    <s v="9442"/>
    <s v="Berneck"/>
    <s v=""/>
    <s v=""/>
    <s v="www.mike-egger.ch"/>
    <m/>
    <s v="Wislistrasse 1c"/>
    <m/>
    <s v="9442"/>
    <s v="Berneck"/>
    <s v=""/>
    <s v=""/>
    <s v="www.mike-egger.ch"/>
    <x v="1"/>
    <s v="V"/>
    <s v="SG"/>
    <n v="1992"/>
    <s v="2019"/>
  </r>
  <r>
    <s v="NR"/>
    <s v="Herr Nationalrat"/>
    <s v="Alex"/>
    <s v="Farinelli"/>
    <m/>
    <s v="SSIC TI"/>
    <s v="Viale al portone 4"/>
    <m/>
    <s v="6500"/>
    <s v="Bellinzona"/>
    <s v="+41 91 825 54 23"/>
    <s v=""/>
    <s v=""/>
    <m/>
    <m/>
    <m/>
    <m/>
    <m/>
    <s v=""/>
    <s v=""/>
    <s v="www.alexfarinelli.ch"/>
    <s v="SSIC TI"/>
    <s v="Viale al portone 4"/>
    <m/>
    <s v="6500"/>
    <s v="Bellinzona"/>
    <s v="+41 91 825 54 23"/>
    <s v=""/>
    <s v="www.alexfarinelli.ch"/>
    <x v="1"/>
    <s v="RL"/>
    <s v="TI"/>
    <n v="1981"/>
    <s v="2019"/>
  </r>
  <r>
    <s v="NR"/>
    <s v="Monsieur"/>
    <s v="Fabien"/>
    <s v="Fivaz"/>
    <s v="Conseiller national"/>
    <m/>
    <m/>
    <m/>
    <m/>
    <m/>
    <s v=""/>
    <s v=""/>
    <s v=""/>
    <m/>
    <s v="Avocat-Bille 12"/>
    <m/>
    <s v="2300"/>
    <s v="La Chaux-de-Fonds"/>
    <s v=""/>
    <s v=""/>
    <s v="fabienfivaz.ch"/>
    <m/>
    <s v="Avocat-Bille 12"/>
    <m/>
    <s v="2300"/>
    <s v="La Chaux-de-Fonds"/>
    <s v=""/>
    <s v=""/>
    <s v="fabienfivaz.ch"/>
    <x v="0"/>
    <s v="G"/>
    <s v="NE"/>
    <n v="1978"/>
    <s v="2019"/>
  </r>
  <r>
    <s v="NR"/>
    <s v="Frau Nationalrätin"/>
    <s v="Esther"/>
    <s v="Friedli"/>
    <m/>
    <m/>
    <m/>
    <m/>
    <m/>
    <m/>
    <s v=""/>
    <s v=""/>
    <s v=""/>
    <m/>
    <s v="Hundsrücken"/>
    <m/>
    <s v="9642"/>
    <s v="Ebnat-Kappel"/>
    <s v=""/>
    <s v=""/>
    <s v="www.esther-friedli.ch"/>
    <m/>
    <s v="Hundsrücken"/>
    <m/>
    <s v="9642"/>
    <s v="Ebnat-Kappel"/>
    <s v=""/>
    <s v=""/>
    <s v="www.esther-friedli.ch"/>
    <x v="1"/>
    <s v="V"/>
    <s v="SG"/>
    <n v="1977"/>
    <s v="2019"/>
  </r>
  <r>
    <s v="NR"/>
    <s v="Frau Nationalrätin"/>
    <s v="Tamara"/>
    <s v="Funiciello"/>
    <m/>
    <m/>
    <m/>
    <m/>
    <m/>
    <m/>
    <s v=""/>
    <s v=""/>
    <s v=""/>
    <m/>
    <s v="Postfach 2381"/>
    <m/>
    <s v="3001"/>
    <s v="Bern"/>
    <s v=""/>
    <s v=""/>
    <s v="tamarafuniciello.ch"/>
    <m/>
    <s v="Postfach 2381"/>
    <m/>
    <s v="3001"/>
    <s v="Bern"/>
    <s v=""/>
    <s v=""/>
    <s v="tamarafuniciello.ch"/>
    <x v="1"/>
    <s v="S"/>
    <s v="BE"/>
    <n v="1990"/>
    <s v="2019"/>
  </r>
  <r>
    <s v="NR"/>
    <s v="Herr Nationalrat"/>
    <s v="Andreas"/>
    <s v="Gafner"/>
    <m/>
    <m/>
    <m/>
    <m/>
    <m/>
    <m/>
    <s v=""/>
    <s v=""/>
    <s v=""/>
    <m/>
    <s v="Egg 406"/>
    <m/>
    <s v="3765"/>
    <s v="Oberwil im Simmental"/>
    <s v=""/>
    <s v=""/>
    <s v=""/>
    <m/>
    <s v="Egg 406"/>
    <m/>
    <s v="3765"/>
    <s v="Oberwil im Simmental"/>
    <s v=""/>
    <s v=""/>
    <s v=""/>
    <x v="1"/>
    <s v="V"/>
    <s v="BE"/>
    <n v="1971"/>
    <s v="2019"/>
  </r>
  <r>
    <s v="NR"/>
    <s v="Frau Nationalrätin"/>
    <s v="Anna"/>
    <s v="Giacometti"/>
    <m/>
    <m/>
    <m/>
    <m/>
    <m/>
    <m/>
    <s v=""/>
    <s v=""/>
    <s v=""/>
    <m/>
    <s v="Strada Cantonale 122"/>
    <m/>
    <s v="7605"/>
    <s v="Stampa"/>
    <s v=""/>
    <s v=""/>
    <s v=""/>
    <m/>
    <s v="Strada Cantonale 122"/>
    <m/>
    <s v="7605"/>
    <s v="Stampa"/>
    <s v=""/>
    <s v=""/>
    <s v=""/>
    <x v="1"/>
    <s v="RL"/>
    <s v="GR"/>
    <n v="1961"/>
    <s v="2019"/>
  </r>
  <r>
    <s v="NR"/>
    <s v="Herr Nationalrat"/>
    <s v="Benjamin"/>
    <s v="Giezendanner"/>
    <m/>
    <m/>
    <m/>
    <m/>
    <m/>
    <m/>
    <s v=""/>
    <s v=""/>
    <s v=""/>
    <m/>
    <s v="Erlenweg 57"/>
    <s v="Postfach 161"/>
    <s v="4852"/>
    <s v="Rothrist"/>
    <s v=""/>
    <s v=""/>
    <s v="www.benjamin-giezendanner.ch"/>
    <m/>
    <s v="Erlenweg 57"/>
    <s v="Postfach 161"/>
    <s v="4852"/>
    <s v="Rothrist"/>
    <s v=""/>
    <s v=""/>
    <s v="www.benjamin-giezendanner.ch"/>
    <x v="1"/>
    <s v="V"/>
    <s v="AG"/>
    <n v="1982"/>
    <s v="2019"/>
  </r>
  <r>
    <s v="NR"/>
    <s v="Frau Nationalrätin"/>
    <s v="Corina"/>
    <s v="Gredig"/>
    <m/>
    <s v="glp Kanton Zürich"/>
    <s v="Zurlindenstrasse 134"/>
    <m/>
    <s v="8003"/>
    <s v="Zürich"/>
    <s v=""/>
    <s v=""/>
    <s v=""/>
    <m/>
    <m/>
    <m/>
    <m/>
    <m/>
    <s v=""/>
    <s v=""/>
    <s v=""/>
    <s v="glp Kanton Zürich"/>
    <s v="Zurlindenstrasse 134"/>
    <m/>
    <s v="8003"/>
    <s v="Zürich"/>
    <s v=""/>
    <s v=""/>
    <s v=""/>
    <x v="1"/>
    <s v="GL"/>
    <s v="ZH"/>
    <n v="1987"/>
    <s v="2019"/>
  </r>
  <r>
    <s v="NR"/>
    <s v="Herr Nationalrat"/>
    <s v="Lars"/>
    <s v="Guggisberg"/>
    <m/>
    <m/>
    <m/>
    <m/>
    <m/>
    <m/>
    <s v=""/>
    <s v=""/>
    <s v=""/>
    <m/>
    <s v="Hofweg 7"/>
    <m/>
    <s v="3038"/>
    <s v="Kirchlindach"/>
    <s v=""/>
    <s v=""/>
    <s v=""/>
    <m/>
    <s v="Hofweg 7"/>
    <m/>
    <s v="3038"/>
    <s v="Kirchlindach"/>
    <s v=""/>
    <s v=""/>
    <s v=""/>
    <x v="1"/>
    <s v="V"/>
    <s v="BE"/>
    <n v="1977"/>
    <s v="2019"/>
  </r>
  <r>
    <s v="NR"/>
    <s v="Frau Nationalrätin"/>
    <s v="Greta"/>
    <s v="Gysin"/>
    <m/>
    <m/>
    <s v="Casella Postale"/>
    <m/>
    <s v="6821"/>
    <s v="Rovio"/>
    <s v=""/>
    <s v=""/>
    <s v=""/>
    <m/>
    <m/>
    <m/>
    <m/>
    <m/>
    <s v=""/>
    <s v=""/>
    <s v="www.gretagysin.ch"/>
    <m/>
    <s v="Casella Postale"/>
    <m/>
    <s v="6821"/>
    <s v="Rovio"/>
    <s v=""/>
    <s v=""/>
    <s v="www.gretagysin.ch"/>
    <x v="1"/>
    <s v="G"/>
    <s v="TI"/>
    <n v="1983"/>
    <s v="2019"/>
  </r>
  <r>
    <s v="NR"/>
    <s v="Herr Nationalrat"/>
    <s v="Martin"/>
    <s v="Haab"/>
    <m/>
    <m/>
    <m/>
    <m/>
    <m/>
    <m/>
    <s v=""/>
    <s v=""/>
    <s v=""/>
    <m/>
    <s v="Schürmatt"/>
    <m/>
    <s v="8932"/>
    <s v="Mettmenstetten"/>
    <s v=""/>
    <s v=""/>
    <s v="www.martinhaab.ch"/>
    <m/>
    <s v="Schürmatt"/>
    <m/>
    <s v="8932"/>
    <s v="Mettmenstetten"/>
    <s v=""/>
    <s v=""/>
    <s v="www.martinhaab.ch"/>
    <x v="1"/>
    <s v="V"/>
    <s v="ZH"/>
    <n v="1962"/>
    <s v="2019"/>
  </r>
  <r>
    <s v="NR"/>
    <s v="Frau Nationalrätin"/>
    <s v="Stefanie"/>
    <s v="Heimgartner"/>
    <m/>
    <m/>
    <m/>
    <m/>
    <m/>
    <m/>
    <s v=""/>
    <s v=""/>
    <s v=""/>
    <m/>
    <s v="Mellingerstrasse 126"/>
    <m/>
    <s v="5400"/>
    <s v="Baden"/>
    <s v=""/>
    <s v=""/>
    <s v="www.stefanie-heimgartner.ch"/>
    <m/>
    <s v="Mellingerstrasse 126"/>
    <m/>
    <s v="5400"/>
    <s v="Baden"/>
    <s v=""/>
    <s v=""/>
    <s v="www.stefanie-heimgartner.ch"/>
    <x v="1"/>
    <s v="V"/>
    <s v="AG"/>
    <n v="1987"/>
    <s v="2019"/>
  </r>
  <r>
    <s v="NR"/>
    <s v="Monsieur"/>
    <s v="Baptiste"/>
    <s v="Hurni"/>
    <s v="Conseiller national"/>
    <s v="Etude JSM &amp; Associés"/>
    <s v="Rue Saint-Maurice 12"/>
    <s v="Case postale 3112"/>
    <s v="2000"/>
    <s v="Neuchâtel"/>
    <s v=""/>
    <s v=""/>
    <s v=""/>
    <m/>
    <m/>
    <m/>
    <m/>
    <m/>
    <s v=""/>
    <s v=""/>
    <s v=""/>
    <s v="Etude JSM &amp; Associés"/>
    <s v="Rue Saint-Maurice 12"/>
    <s v="Case postale 3112"/>
    <s v="2000"/>
    <s v="Neuchâtel"/>
    <s v=""/>
    <s v=""/>
    <s v=""/>
    <x v="0"/>
    <s v="S"/>
    <s v="NE"/>
    <n v="1986"/>
    <s v="2019"/>
  </r>
  <r>
    <s v="NR"/>
    <s v="Monsieur"/>
    <s v="Sidney"/>
    <s v="Kamerzin"/>
    <s v="Conseiller national"/>
    <m/>
    <m/>
    <m/>
    <m/>
    <m/>
    <s v=""/>
    <s v=""/>
    <s v=""/>
    <m/>
    <s v="Chemin des Vendanges 25"/>
    <m/>
    <s v="3960"/>
    <s v="Sierre"/>
    <s v="+41 27 455 91 91"/>
    <s v="+41 27 455 91 92"/>
    <s v="www.sidneykamerzin.ch"/>
    <m/>
    <s v="Chemin des Vendanges 25"/>
    <m/>
    <s v="3960"/>
    <s v="Sierre"/>
    <s v="+41 27 455 91 91"/>
    <s v="+41 27 455 91 92"/>
    <s v="www.sidneykamerzin.ch"/>
    <x v="0"/>
    <s v="M-E"/>
    <s v="VS"/>
    <n v="1975"/>
    <s v="2019"/>
  </r>
  <r>
    <s v="NR"/>
    <s v="Madame"/>
    <s v="Delphine"/>
    <s v="Klopfenstein Broggini"/>
    <s v="Conseillère nationale"/>
    <m/>
    <m/>
    <m/>
    <m/>
    <m/>
    <s v=""/>
    <s v=""/>
    <s v=""/>
    <m/>
    <s v="Ravoux, 3"/>
    <m/>
    <s v="1290"/>
    <s v="Versoix"/>
    <s v=""/>
    <s v=""/>
    <s v="www.delphineklopfenstein.ch"/>
    <m/>
    <s v="Ravoux, 3"/>
    <m/>
    <s v="1290"/>
    <s v="Versoix"/>
    <s v=""/>
    <s v=""/>
    <s v="www.delphineklopfenstein.ch"/>
    <x v="0"/>
    <s v="G"/>
    <s v="GE"/>
    <n v="1976"/>
    <s v="2019"/>
  </r>
  <r>
    <s v="NR"/>
    <s v="Frau Nationalrätin"/>
    <s v="Sandra"/>
    <s v="Locher Benguerel"/>
    <m/>
    <m/>
    <m/>
    <m/>
    <m/>
    <m/>
    <s v=""/>
    <s v=""/>
    <s v=""/>
    <m/>
    <s v="Fondeiweg 2"/>
    <m/>
    <s v="7000"/>
    <s v="Chur"/>
    <s v=""/>
    <s v=""/>
    <s v="locherbenguerel.ch"/>
    <m/>
    <s v="Fondeiweg 2"/>
    <m/>
    <s v="7000"/>
    <s v="Chur"/>
    <s v=""/>
    <s v=""/>
    <s v="locherbenguerel.ch"/>
    <x v="1"/>
    <s v="S"/>
    <s v="GR"/>
    <n v="1975"/>
    <s v="2019"/>
  </r>
  <r>
    <s v="NR"/>
    <s v="Herr Nationalrat"/>
    <s v="Jörg"/>
    <s v="Mäder"/>
    <m/>
    <m/>
    <m/>
    <m/>
    <m/>
    <m/>
    <s v=""/>
    <s v=""/>
    <s v=""/>
    <m/>
    <s v="Rietgrabenstrasse 57"/>
    <m/>
    <s v="8152"/>
    <s v="Opfikon"/>
    <s v=""/>
    <s v=""/>
    <s v="www.joergmaeder.ch"/>
    <m/>
    <s v="Rietgrabenstrasse 57"/>
    <m/>
    <s v="8152"/>
    <s v="Opfikon"/>
    <s v=""/>
    <s v=""/>
    <s v="www.joergmaeder.ch"/>
    <x v="1"/>
    <s v="GL"/>
    <s v="ZH"/>
    <n v="1975"/>
    <s v="2019"/>
  </r>
  <r>
    <s v="NR"/>
    <s v="Monsieur"/>
    <s v="Vincent"/>
    <s v="Maitre"/>
    <s v="Conseiller national"/>
    <s v="WAEBER MAITRE"/>
    <s v="Quai Gustave-Ador 2"/>
    <s v="CP 3021"/>
    <s v="1211"/>
    <s v="Genève 3"/>
    <s v="+41 22 786 83 23"/>
    <s v="+41 22 786 83 24"/>
    <s v="www.jwpartners.ch"/>
    <m/>
    <m/>
    <m/>
    <m/>
    <m/>
    <s v=""/>
    <s v=""/>
    <s v=""/>
    <s v="WAEBER MAITRE"/>
    <s v="Quai Gustave-Ador 2"/>
    <s v="CP 3021"/>
    <s v="1211"/>
    <s v="Genève 3"/>
    <s v="+41 22 786 83 23"/>
    <s v="+41 22 786 83 24"/>
    <s v="www.jwpartners.ch"/>
    <x v="0"/>
    <s v="M-E"/>
    <s v="GE"/>
    <n v="1981"/>
    <s v="2019"/>
  </r>
  <r>
    <s v="NR"/>
    <s v="Monsieur"/>
    <s v="Piero"/>
    <s v="Marchesi"/>
    <s v="Conseiller national"/>
    <m/>
    <m/>
    <m/>
    <m/>
    <m/>
    <s v=""/>
    <s v=""/>
    <s v=""/>
    <m/>
    <s v="Lisora 43"/>
    <m/>
    <s v="6998"/>
    <s v="Monteggio"/>
    <s v=""/>
    <s v=""/>
    <s v="www.pieromarchesi.ch"/>
    <m/>
    <s v="Lisora 43"/>
    <m/>
    <s v="6998"/>
    <s v="Monteggio"/>
    <s v=""/>
    <s v=""/>
    <s v="www.pieromarchesi.ch"/>
    <x v="0"/>
    <s v="V"/>
    <s v="TI"/>
    <n v="1981"/>
    <s v="2019"/>
  </r>
  <r>
    <s v="NR"/>
    <s v="Monsieur"/>
    <s v="Michel"/>
    <s v="Matter"/>
    <s v="Conseiller national"/>
    <m/>
    <m/>
    <m/>
    <m/>
    <m/>
    <s v=""/>
    <s v=""/>
    <s v=""/>
    <m/>
    <s v="Route de Chêne 53"/>
    <m/>
    <s v="1208"/>
    <s v="Genève"/>
    <s v=""/>
    <s v=""/>
    <s v=""/>
    <m/>
    <s v="Route de Chêne 53"/>
    <m/>
    <s v="1208"/>
    <s v="Genève"/>
    <s v=""/>
    <s v=""/>
    <s v=""/>
    <x v="0"/>
    <s v="GL"/>
    <s v="GE"/>
    <n v="1964"/>
    <s v="2019"/>
  </r>
  <r>
    <s v="NR"/>
    <s v="Frau Nationalrätin"/>
    <s v="Melanie"/>
    <s v="Mettler"/>
    <m/>
    <m/>
    <s v="Postfach"/>
    <m/>
    <s v="3001"/>
    <s v="Bern"/>
    <s v=""/>
    <s v=""/>
    <s v=""/>
    <m/>
    <m/>
    <m/>
    <m/>
    <m/>
    <s v=""/>
    <s v=""/>
    <s v=""/>
    <m/>
    <s v="Postfach"/>
    <m/>
    <s v="3001"/>
    <s v="Bern"/>
    <s v=""/>
    <s v=""/>
    <s v=""/>
    <x v="1"/>
    <s v="GL"/>
    <s v="BE"/>
    <n v="1977"/>
    <s v="2019"/>
  </r>
  <r>
    <s v="NR"/>
    <s v="Madame"/>
    <s v="Sophie"/>
    <s v="Michaud Gigon"/>
    <s v="Conseillère nationale"/>
    <s v="FRC"/>
    <s v="Route de Genève 17"/>
    <m/>
    <s v="1003"/>
    <s v="Lausanne"/>
    <s v=""/>
    <s v=""/>
    <s v=""/>
    <m/>
    <m/>
    <m/>
    <m/>
    <m/>
    <s v=""/>
    <s v=""/>
    <s v=""/>
    <s v="FRC"/>
    <s v="Route de Genève 17"/>
    <m/>
    <s v="1003"/>
    <s v="Lausanne"/>
    <s v=""/>
    <s v=""/>
    <s v=""/>
    <x v="0"/>
    <s v="G"/>
    <s v="VD"/>
    <n v="1975"/>
    <s v="2019"/>
  </r>
  <r>
    <s v="NR"/>
    <s v="Madame"/>
    <s v="Isabelle"/>
    <s v="Pasquier-Eichenberger"/>
    <s v="Conseillère nationale"/>
    <m/>
    <m/>
    <m/>
    <m/>
    <m/>
    <s v=""/>
    <s v=""/>
    <s v=""/>
    <m/>
    <s v="Rue de la Filature 29"/>
    <m/>
    <s v="1227"/>
    <s v="Carouge"/>
    <s v=""/>
    <s v=""/>
    <s v=""/>
    <m/>
    <s v="Rue de la Filature 29"/>
    <m/>
    <s v="1227"/>
    <s v="Carouge"/>
    <s v=""/>
    <s v=""/>
    <s v=""/>
    <x v="0"/>
    <s v="G"/>
    <s v="GE"/>
    <n v="1973"/>
    <s v="2019"/>
  </r>
  <r>
    <s v="NR"/>
    <s v="Monsieur"/>
    <s v="François"/>
    <s v="Pointet"/>
    <s v="Conseiller national"/>
    <m/>
    <m/>
    <m/>
    <m/>
    <m/>
    <s v="+41 21 643 77 11"/>
    <s v=""/>
    <s v="www.inser.ch"/>
    <m/>
    <s v="Chemin de Praz Maigroz 8"/>
    <m/>
    <s v="1805"/>
    <s v="Jongny"/>
    <s v=""/>
    <s v=""/>
    <s v="www.francoispointet.ch"/>
    <m/>
    <s v="Chemin de Praz Maigroz 8"/>
    <m/>
    <s v="1805"/>
    <s v="Jongny"/>
    <s v="+41 21 643 77 11"/>
    <s v=""/>
    <s v="www.inser.ch"/>
    <x v="0"/>
    <s v="GL"/>
    <s v="VD"/>
    <n v="1969"/>
    <s v="2019"/>
  </r>
  <r>
    <s v="NR"/>
    <s v="Madame"/>
    <s v="Léonore"/>
    <s v="Porchet"/>
    <s v="Conseillère nationale"/>
    <m/>
    <m/>
    <m/>
    <m/>
    <m/>
    <s v=""/>
    <s v=""/>
    <s v=""/>
    <m/>
    <s v="Rue Louis-Vulliemin 26"/>
    <m/>
    <s v="1005"/>
    <s v="Lausanne"/>
    <s v=""/>
    <s v=""/>
    <s v="www.leonoreporchet.ch"/>
    <m/>
    <s v="Rue Louis-Vulliemin 26"/>
    <m/>
    <s v="1005"/>
    <s v="Lausanne"/>
    <s v=""/>
    <s v=""/>
    <s v="www.leonoreporchet.ch"/>
    <x v="0"/>
    <s v="G"/>
    <s v="VD"/>
    <n v="1989"/>
    <s v="2019"/>
  </r>
  <r>
    <s v="NR"/>
    <s v="Madame"/>
    <s v="Stefania"/>
    <s v="Prezioso Batou"/>
    <s v="Conseillère nationale"/>
    <s v="Université de Lausanne-Faculté des SSP"/>
    <s v="Institut d'études politiques"/>
    <s v="Geopolis"/>
    <s v="1015"/>
    <s v="Dorigny"/>
    <s v=""/>
    <s v=""/>
    <s v="applicationspub.unil.ch/interpub/noauth/php/Un/UnPers.php?PerNum=880682&amp;LanCode=37"/>
    <m/>
    <s v="40, Avenue Krieg"/>
    <m/>
    <s v="1208"/>
    <s v="Genève"/>
    <s v=""/>
    <s v=""/>
    <s v=""/>
    <s v="Université de Lausanne-Faculté des SSP"/>
    <s v="Institut d'études politiques"/>
    <s v="Geopolis"/>
    <s v="1015"/>
    <s v="Dorigny"/>
    <s v=""/>
    <s v=""/>
    <s v="applicationspub.unil.ch/interpub/noauth/php/Un/UnPers.php?PerNum=880682&amp;LanCode=37"/>
    <x v="0"/>
    <s v="G"/>
    <s v="GE"/>
    <n v="1969"/>
    <s v="2019"/>
  </r>
  <r>
    <s v="NR"/>
    <s v="Herr Nationalrat"/>
    <s v="Jon"/>
    <s v="Pult"/>
    <m/>
    <m/>
    <m/>
    <m/>
    <m/>
    <m/>
    <s v=""/>
    <s v=""/>
    <s v=""/>
    <m/>
    <s v="Engadinstrasse 19"/>
    <m/>
    <s v="7000"/>
    <s v="Chur"/>
    <s v=""/>
    <s v=""/>
    <s v="jonpult.ch"/>
    <m/>
    <s v="Engadinstrasse 19"/>
    <m/>
    <s v="7000"/>
    <s v="Chur"/>
    <s v=""/>
    <s v=""/>
    <s v="jonpult.ch"/>
    <x v="1"/>
    <s v="S"/>
    <s v="GR"/>
    <n v="1984"/>
    <s v="2019"/>
  </r>
  <r>
    <s v="NR"/>
    <s v="Madame"/>
    <s v="Valentine"/>
    <s v="Python"/>
    <s v="Conseillère nationale"/>
    <m/>
    <m/>
    <m/>
    <m/>
    <m/>
    <s v=""/>
    <s v=""/>
    <s v=""/>
    <m/>
    <s v="Chemin de la Crausaz 60"/>
    <m/>
    <s v="1814"/>
    <s v="La Tour-de-Peilz"/>
    <s v=""/>
    <s v=""/>
    <s v="https://blogs.letemps.ch/valentine-python/"/>
    <m/>
    <s v="Chemin de la Crausaz 60"/>
    <m/>
    <s v="1814"/>
    <s v="La Tour-de-Peilz"/>
    <s v=""/>
    <s v=""/>
    <s v="https://blogs.letemps.ch/valentine-python/"/>
    <x v="0"/>
    <s v="G"/>
    <s v="VD"/>
    <n v="1975"/>
    <s v="2019"/>
  </r>
  <r>
    <s v="NR"/>
    <s v="Herr Nationalrat"/>
    <s v="Thomas"/>
    <s v="Rechsteiner"/>
    <m/>
    <s v="Die Mobiliar Generalagentur Appenzell"/>
    <s v="Zielstrasse 23"/>
    <s v="Postfach 230"/>
    <s v="9050"/>
    <s v="Appenzell"/>
    <s v="+41 71 788 13 13"/>
    <s v=""/>
    <s v=""/>
    <m/>
    <s v="Immstrasse 5"/>
    <m/>
    <s v="9050"/>
    <s v="Appenzell"/>
    <s v=""/>
    <s v=""/>
    <s v=""/>
    <s v="Die Mobiliar Generalagentur Appenzell"/>
    <s v="Zielstrasse 23"/>
    <s v="Postfach 230"/>
    <s v="9050"/>
    <s v="Appenzell"/>
    <s v="+41 71 788 13 13"/>
    <s v=""/>
    <s v=""/>
    <x v="1"/>
    <s v="M-E"/>
    <s v="AI"/>
    <n v="1971"/>
    <s v="2019"/>
  </r>
  <r>
    <s v="NR"/>
    <s v="Frau Nationalrätin"/>
    <s v="Maja"/>
    <s v="Riniker"/>
    <m/>
    <m/>
    <m/>
    <m/>
    <m/>
    <m/>
    <s v=""/>
    <s v=""/>
    <s v=""/>
    <m/>
    <s v="Lindenweg 36"/>
    <m/>
    <s v="5034"/>
    <s v="Suhr"/>
    <s v=""/>
    <s v=""/>
    <s v="www.maja-riniker.ch"/>
    <m/>
    <s v="Lindenweg 36"/>
    <m/>
    <s v="5034"/>
    <s v="Suhr"/>
    <s v=""/>
    <s v=""/>
    <s v="www.maja-riniker.ch"/>
    <x v="1"/>
    <s v="RL"/>
    <s v="AG"/>
    <n v="1978"/>
    <s v="2019"/>
  </r>
  <r>
    <s v="NR"/>
    <s v="Frau Nationalrätin"/>
    <s v="Franziska"/>
    <s v="Roth"/>
    <m/>
    <m/>
    <m/>
    <m/>
    <m/>
    <m/>
    <s v=""/>
    <s v=""/>
    <s v=""/>
    <m/>
    <s v="Dürrbachstrasse 60"/>
    <m/>
    <s v="4500"/>
    <s v="Solothurn"/>
    <s v="+41 78 719 66 51"/>
    <s v=""/>
    <s v="www.franziskaroth.ch"/>
    <m/>
    <s v="Dürrbachstrasse 60"/>
    <m/>
    <s v="4500"/>
    <s v="Solothurn"/>
    <s v="+41 78 719 66 51"/>
    <s v=""/>
    <s v="www.franziskaroth.ch"/>
    <x v="1"/>
    <s v="S"/>
    <s v="SO"/>
    <n v="1966"/>
    <s v="2019"/>
  </r>
  <r>
    <s v="NR"/>
    <s v="Madame"/>
    <s v="Marie-France"/>
    <s v="Roth Pasquier"/>
    <s v="Conseillère nationale"/>
    <m/>
    <m/>
    <m/>
    <m/>
    <m/>
    <s v=""/>
    <s v=""/>
    <s v=""/>
    <m/>
    <s v="Chemin du Gibloux 23"/>
    <m/>
    <s v="1630"/>
    <s v="Bulle"/>
    <s v=""/>
    <s v=""/>
    <s v=""/>
    <m/>
    <s v="Chemin du Gibloux 23"/>
    <m/>
    <s v="1630"/>
    <s v="Bulle"/>
    <s v=""/>
    <s v=""/>
    <s v=""/>
    <x v="0"/>
    <s v="M-E"/>
    <s v="FR"/>
    <n v="1968"/>
    <s v="2019"/>
  </r>
  <r>
    <s v="NR"/>
    <s v="Frau Nationalrätin"/>
    <s v="Monika"/>
    <s v="Rüegger"/>
    <m/>
    <m/>
    <m/>
    <m/>
    <m/>
    <m/>
    <s v=""/>
    <s v=""/>
    <s v=""/>
    <m/>
    <s v="Oberbergstrasse 110"/>
    <m/>
    <s v="6390"/>
    <s v="Engelberg"/>
    <s v=""/>
    <s v=""/>
    <s v="monika-rüegger.ch"/>
    <m/>
    <s v="Oberbergstrasse 110"/>
    <m/>
    <s v="6390"/>
    <s v="Engelberg"/>
    <s v=""/>
    <s v=""/>
    <s v="monika-rüegger.ch"/>
    <x v="1"/>
    <s v="V"/>
    <s v="OW"/>
    <n v="1968"/>
    <s v="2019"/>
  </r>
  <r>
    <s v="NR"/>
    <s v="Frau Nationalrätin"/>
    <s v="Franziska"/>
    <s v="Ryser"/>
    <m/>
    <m/>
    <m/>
    <m/>
    <m/>
    <m/>
    <s v=""/>
    <s v=""/>
    <s v=""/>
    <m/>
    <s v="Holzstrasse 32"/>
    <m/>
    <s v="9010"/>
    <s v="St. Gallen"/>
    <s v=""/>
    <s v=""/>
    <s v="franziskaryser.ch"/>
    <m/>
    <s v="Holzstrasse 32"/>
    <m/>
    <s v="9010"/>
    <s v="St. Gallen"/>
    <s v=""/>
    <s v=""/>
    <s v="franziskaryser.ch"/>
    <x v="1"/>
    <s v="G"/>
    <s v="SG"/>
    <n v="1991"/>
    <s v="2019"/>
  </r>
  <r>
    <s v="NR"/>
    <s v="Frau Nationalrätin"/>
    <s v="Barbara"/>
    <s v="Schaffner"/>
    <m/>
    <m/>
    <m/>
    <m/>
    <m/>
    <m/>
    <s v=""/>
    <s v=""/>
    <s v=""/>
    <m/>
    <s v="Riedstrasse 4"/>
    <m/>
    <s v="8112"/>
    <s v="Otelfingen"/>
    <s v=""/>
    <s v=""/>
    <s v="www.barbaraschaffner.ch"/>
    <m/>
    <s v="Riedstrasse 4"/>
    <m/>
    <s v="8112"/>
    <s v="Otelfingen"/>
    <s v=""/>
    <s v=""/>
    <s v="www.barbaraschaffner.ch"/>
    <x v="1"/>
    <s v="GL"/>
    <s v="ZH"/>
    <n v="1968"/>
    <s v="2019"/>
  </r>
  <r>
    <s v="NR"/>
    <s v="Frau Nationalrätin"/>
    <s v="Therese"/>
    <s v="Schläpfer"/>
    <m/>
    <m/>
    <m/>
    <m/>
    <m/>
    <m/>
    <s v=""/>
    <s v=""/>
    <s v=""/>
    <m/>
    <s v="Oberschneit 43"/>
    <m/>
    <s v="8523"/>
    <s v="Hagenbuch"/>
    <s v=""/>
    <s v=""/>
    <s v="www.therese-schlaepfer.ch"/>
    <m/>
    <s v="Oberschneit 43"/>
    <m/>
    <s v="8523"/>
    <s v="Hagenbuch"/>
    <s v=""/>
    <s v=""/>
    <s v="www.therese-schlaepfer.ch"/>
    <x v="1"/>
    <s v="V"/>
    <s v="ZH"/>
    <n v="1959"/>
    <s v="2019"/>
  </r>
  <r>
    <s v="NR"/>
    <s v="Frau Nationalrätin"/>
    <s v="Marionna"/>
    <s v="Schlatter"/>
    <m/>
    <m/>
    <m/>
    <m/>
    <m/>
    <m/>
    <s v=""/>
    <s v=""/>
    <s v=""/>
    <m/>
    <s v="Holzweidstrasse 25"/>
    <m/>
    <s v="8340"/>
    <s v="Hinwil"/>
    <s v=""/>
    <s v=""/>
    <s v="marionnaschlatter.ch"/>
    <m/>
    <s v="Holzweidstrasse 25"/>
    <m/>
    <s v="8340"/>
    <s v="Hinwil"/>
    <s v=""/>
    <s v=""/>
    <s v="marionnaschlatter.ch"/>
    <x v="1"/>
    <s v="G"/>
    <s v="ZH"/>
    <n v="1980"/>
    <s v="2019"/>
  </r>
  <r>
    <s v="NR"/>
    <s v="Frau Nationalrätin"/>
    <s v="Meret"/>
    <s v="Schneider"/>
    <m/>
    <m/>
    <m/>
    <m/>
    <m/>
    <m/>
    <s v=""/>
    <s v=""/>
    <s v=""/>
    <m/>
    <s v="Stauberbergstrasse 1"/>
    <m/>
    <s v="8610"/>
    <s v="Uster"/>
    <s v=""/>
    <s v=""/>
    <s v="www.meret-schneider.ch"/>
    <m/>
    <s v="Stauberbergstrasse 1"/>
    <m/>
    <s v="8610"/>
    <s v="Uster"/>
    <s v=""/>
    <s v=""/>
    <s v="www.meret-schneider.ch"/>
    <x v="1"/>
    <s v="G"/>
    <s v="ZH"/>
    <n v="1992"/>
    <s v="2019"/>
  </r>
  <r>
    <s v="NR"/>
    <s v="Herr Nationalrat"/>
    <s v="Andri"/>
    <s v="Silberschmidt"/>
    <m/>
    <m/>
    <m/>
    <m/>
    <m/>
    <m/>
    <s v=""/>
    <s v=""/>
    <s v=""/>
    <m/>
    <s v="Postfach"/>
    <m/>
    <s v="8021"/>
    <s v="Zürich 1"/>
    <s v=""/>
    <s v=""/>
    <s v="www.andrisilberschmidt.ch"/>
    <m/>
    <s v="Postfach"/>
    <m/>
    <s v="8021"/>
    <s v="Zürich 1"/>
    <s v=""/>
    <s v=""/>
    <s v="www.andrisilberschmidt.ch"/>
    <x v="1"/>
    <s v="RL"/>
    <s v="ZH"/>
    <n v="1994"/>
    <s v="2019"/>
  </r>
  <r>
    <s v="NR"/>
    <s v="Herr Nationalrat"/>
    <s v="Simon"/>
    <s v="Stadler"/>
    <m/>
    <m/>
    <m/>
    <m/>
    <m/>
    <m/>
    <s v=""/>
    <s v=""/>
    <s v=""/>
    <m/>
    <s v="Pfyffermatt 8"/>
    <m/>
    <s v="6460"/>
    <s v="Altdorf"/>
    <s v=""/>
    <s v=""/>
    <s v="www.simon-stadler.ch"/>
    <m/>
    <s v="Pfyffermatt 8"/>
    <m/>
    <s v="6460"/>
    <s v="Altdorf"/>
    <s v=""/>
    <s v=""/>
    <s v="www.simon-stadler.ch"/>
    <x v="1"/>
    <s v="M-E"/>
    <s v="UR"/>
    <n v="1988"/>
    <s v="2019"/>
  </r>
  <r>
    <s v="NR"/>
    <s v="Monsieur"/>
    <s v="Bruno"/>
    <s v="Storni"/>
    <s v="Conseiller national"/>
    <m/>
    <m/>
    <m/>
    <m/>
    <m/>
    <s v=""/>
    <s v=""/>
    <s v=""/>
    <m/>
    <s v="Via Gaggiole 47"/>
    <m/>
    <s v="6596"/>
    <s v="Gordola"/>
    <s v=""/>
    <s v=""/>
    <s v=""/>
    <m/>
    <s v="Via Gaggiole 47"/>
    <m/>
    <s v="6596"/>
    <s v="Gordola"/>
    <s v=""/>
    <s v=""/>
    <s v=""/>
    <x v="0"/>
    <s v="S"/>
    <s v="TI"/>
    <n v="1954"/>
    <s v="2019"/>
  </r>
  <r>
    <s v="NR"/>
    <s v="Herr Nationalrat"/>
    <s v="Manuel"/>
    <s v="Strupler"/>
    <m/>
    <m/>
    <m/>
    <m/>
    <m/>
    <m/>
    <s v=""/>
    <s v=""/>
    <s v=""/>
    <m/>
    <s v="Untere Weinbergstrasse 14"/>
    <m/>
    <s v="8570"/>
    <s v="Weinfelden"/>
    <s v=""/>
    <s v=""/>
    <s v=""/>
    <m/>
    <s v="Untere Weinbergstrasse 14"/>
    <m/>
    <s v="8570"/>
    <s v="Weinfelden"/>
    <s v=""/>
    <s v=""/>
    <s v=""/>
    <x v="1"/>
    <s v="V"/>
    <s v="TG"/>
    <n v="1980"/>
    <s v="2019"/>
  </r>
  <r>
    <s v="NR"/>
    <s v="Frau Nationalrätin"/>
    <s v="Lilian"/>
    <s v="Studer"/>
    <m/>
    <m/>
    <m/>
    <m/>
    <m/>
    <m/>
    <s v=""/>
    <s v=""/>
    <s v=""/>
    <m/>
    <s v="Austrasse 17"/>
    <m/>
    <s v="5430"/>
    <s v="Wettingen"/>
    <s v=""/>
    <s v=""/>
    <s v="www.lilianstuder.ch"/>
    <m/>
    <s v="Austrasse 17"/>
    <m/>
    <s v="5430"/>
    <s v="Wettingen"/>
    <s v=""/>
    <s v=""/>
    <s v="www.lilianstuder.ch"/>
    <x v="1"/>
    <s v="M-E"/>
    <s v="AG"/>
    <n v="1977"/>
    <s v="2019"/>
  </r>
  <r>
    <s v="NR"/>
    <s v="Frau Nationalrätin"/>
    <s v="Gabriela"/>
    <s v="Suter"/>
    <m/>
    <m/>
    <m/>
    <m/>
    <m/>
    <m/>
    <s v=""/>
    <s v=""/>
    <s v=""/>
    <m/>
    <s v="Bollweg 4"/>
    <m/>
    <s v="5000"/>
    <s v="Aarau"/>
    <s v=""/>
    <s v=""/>
    <s v="www.gabrielasuter.ch"/>
    <m/>
    <s v="Bollweg 4"/>
    <m/>
    <s v="5000"/>
    <s v="Aarau"/>
    <s v=""/>
    <s v=""/>
    <s v="www.gabrielasuter.ch"/>
    <x v="1"/>
    <s v="S"/>
    <s v="AG"/>
    <n v="1972"/>
    <s v="2019"/>
  </r>
  <r>
    <s v="NR"/>
    <s v="Frau Nationalrätin"/>
    <s v="Susanne"/>
    <s v="Vincenz-Stauffacher"/>
    <m/>
    <m/>
    <m/>
    <m/>
    <m/>
    <m/>
    <s v=""/>
    <s v=""/>
    <s v=""/>
    <m/>
    <s v="Flurstrasse 2"/>
    <m/>
    <s v="9030"/>
    <s v="Abtwil"/>
    <s v="+41 71 220 33 44"/>
    <s v=""/>
    <s v="www.vincenz-stauffacher.ch"/>
    <m/>
    <s v="Flurstrasse 2"/>
    <m/>
    <s v="9030"/>
    <s v="Abtwil"/>
    <s v="+41 71 220 33 44"/>
    <s v=""/>
    <s v="www.vincenz-stauffacher.ch"/>
    <x v="1"/>
    <s v="RL"/>
    <s v="SG"/>
    <n v="1967"/>
    <s v="2019"/>
  </r>
  <r>
    <s v="NR"/>
    <s v="Monsieur"/>
    <s v="Nicolas"/>
    <s v="Walder"/>
    <s v="Conseiller national"/>
    <m/>
    <m/>
    <m/>
    <m/>
    <m/>
    <s v=""/>
    <s v=""/>
    <s v=""/>
    <m/>
    <s v="Chemin Vigne Rouge 1"/>
    <m/>
    <s v="1227"/>
    <s v="Carouge"/>
    <s v=""/>
    <s v=""/>
    <s v=""/>
    <m/>
    <s v="Chemin Vigne Rouge 1"/>
    <m/>
    <s v="1227"/>
    <s v="Carouge"/>
    <s v=""/>
    <s v=""/>
    <s v=""/>
    <x v="0"/>
    <s v="G"/>
    <s v="GE"/>
    <n v="1966"/>
    <s v="2019"/>
  </r>
  <r>
    <s v="NR"/>
    <s v="Frau Nationalrätin"/>
    <s v="Manuela"/>
    <s v="Weichelt"/>
    <m/>
    <m/>
    <m/>
    <m/>
    <m/>
    <m/>
    <s v=""/>
    <s v=""/>
    <s v=""/>
    <m/>
    <s v="Oberwiler Kirchweg 17"/>
    <m/>
    <s v="6300"/>
    <s v="Zug"/>
    <s v=""/>
    <s v=""/>
    <s v="www.weichelt.ch"/>
    <m/>
    <s v="Oberwiler Kirchweg 17"/>
    <m/>
    <s v="6300"/>
    <s v="Zug"/>
    <s v=""/>
    <s v=""/>
    <s v="www.weichelt.ch"/>
    <x v="1"/>
    <s v="G"/>
    <s v="ZG"/>
    <n v="1967"/>
    <s v="2019"/>
  </r>
  <r>
    <s v="NR"/>
    <s v="Herr Nationalrat"/>
    <s v="Felix"/>
    <s v="Wettstein"/>
    <m/>
    <m/>
    <m/>
    <m/>
    <m/>
    <m/>
    <s v=""/>
    <s v=""/>
    <s v=""/>
    <m/>
    <s v="Platanen 44"/>
    <m/>
    <s v="4600"/>
    <s v="Olten"/>
    <s v=""/>
    <s v=""/>
    <s v="https://felix-wettstein.ch"/>
    <m/>
    <s v="Platanen 44"/>
    <m/>
    <s v="4600"/>
    <s v="Olten"/>
    <s v=""/>
    <s v=""/>
    <s v="https://felix-wettstein.ch"/>
    <x v="1"/>
    <s v="G"/>
    <s v="SO"/>
    <n v="1958"/>
    <s v="2019"/>
  </r>
  <r>
    <s v="NR"/>
    <s v="Frau Nationalrätin"/>
    <s v="Céline"/>
    <s v="Widmer"/>
    <m/>
    <m/>
    <m/>
    <m/>
    <m/>
    <m/>
    <s v=""/>
    <s v=""/>
    <s v=""/>
    <m/>
    <s v="Postfach"/>
    <m/>
    <s v="8021"/>
    <s v="Zürich"/>
    <s v=""/>
    <s v=""/>
    <s v="www.celine-widmer.ch"/>
    <m/>
    <s v="Postfach"/>
    <m/>
    <s v="8021"/>
    <s v="Zürich"/>
    <s v=""/>
    <s v=""/>
    <s v="www.celine-widmer.ch"/>
    <x v="1"/>
    <s v="S"/>
    <s v="ZH"/>
    <n v="1978"/>
    <s v="2019"/>
  </r>
  <r>
    <s v="NR"/>
    <s v="Frau Nationalrätin"/>
    <s v="Priska"/>
    <s v="Wismer-Felder"/>
    <m/>
    <m/>
    <m/>
    <m/>
    <m/>
    <m/>
    <s v=""/>
    <s v=""/>
    <s v=""/>
    <m/>
    <s v="Stierenberg 1"/>
    <m/>
    <s v="6221"/>
    <s v="Rickenbach"/>
    <s v="+41 41 930 37 78"/>
    <s v=""/>
    <s v="www.priska-wismer.ch"/>
    <m/>
    <s v="Stierenberg 1"/>
    <m/>
    <s v="6221"/>
    <s v="Rickenbach"/>
    <s v="+41 41 930 37 78"/>
    <s v=""/>
    <s v="www.priska-wismer.ch"/>
    <x v="1"/>
    <s v="M-E"/>
    <s v="LU"/>
    <n v="1970"/>
    <s v="2019"/>
  </r>
  <r>
    <s v="SR"/>
    <s v="Madame"/>
    <s v="Elisabeth"/>
    <s v="Baume-Schneider"/>
    <s v="Députée au Conseil des Etats"/>
    <m/>
    <m/>
    <m/>
    <m/>
    <m/>
    <s v=""/>
    <s v=""/>
    <s v=""/>
    <m/>
    <s v="La Theurillatte 41"/>
    <m/>
    <s v="2345"/>
    <s v="Les Breuleux"/>
    <s v=""/>
    <s v=""/>
    <s v="elisabethbaume.ch"/>
    <m/>
    <s v="La Theurillatte 41"/>
    <m/>
    <s v="2345"/>
    <s v="Les Breuleux"/>
    <s v=""/>
    <s v=""/>
    <s v="elisabethbaume.ch"/>
    <x v="0"/>
    <s v="S"/>
    <s v="JU"/>
    <n v="1963"/>
    <s v="2019"/>
  </r>
  <r>
    <s v="SR"/>
    <s v="Madame"/>
    <s v="Johanna"/>
    <s v="Gapany"/>
    <s v="Députée au Conseil des Etats"/>
    <m/>
    <m/>
    <m/>
    <m/>
    <m/>
    <s v=""/>
    <s v=""/>
    <s v=""/>
    <m/>
    <s v="Chemin des Cours 8"/>
    <m/>
    <s v="1630"/>
    <s v="Bulle"/>
    <s v=""/>
    <s v=""/>
    <s v=""/>
    <m/>
    <s v="Chemin des Cours 8"/>
    <m/>
    <s v="1630"/>
    <s v="Bulle"/>
    <s v=""/>
    <s v=""/>
    <s v=""/>
    <x v="0"/>
    <s v="RL"/>
    <s v="FR"/>
    <n v="1988"/>
    <s v="2019"/>
  </r>
  <r>
    <s v="SR"/>
    <s v="Frau Ständerätin"/>
    <s v="Eva"/>
    <s v="Herzog"/>
    <m/>
    <m/>
    <m/>
    <m/>
    <m/>
    <m/>
    <s v=""/>
    <s v=""/>
    <s v=""/>
    <m/>
    <s v="Weiherhofstrasse 135"/>
    <m/>
    <s v="4054"/>
    <s v="Basel"/>
    <s v=""/>
    <s v=""/>
    <s v="www.evaherzog.ch"/>
    <m/>
    <s v="Weiherhofstrasse 135"/>
    <m/>
    <s v="4054"/>
    <s v="Basel"/>
    <s v=""/>
    <s v=""/>
    <s v="www.evaherzog.ch"/>
    <x v="1"/>
    <s v="S"/>
    <s v="BS"/>
    <n v="1961"/>
    <s v="2019"/>
  </r>
  <r>
    <s v="SR"/>
    <s v="Monsieur"/>
    <s v="Charles"/>
    <s v="Juillard"/>
    <s v="Député au Conseil des Etats"/>
    <m/>
    <m/>
    <m/>
    <m/>
    <m/>
    <s v=""/>
    <s v=""/>
    <s v=""/>
    <m/>
    <s v="Rue Auguste-Cuenin 2A"/>
    <m/>
    <s v="2900"/>
    <s v="Porrentruy"/>
    <s v=""/>
    <s v=""/>
    <s v=""/>
    <m/>
    <s v="Rue Auguste-Cuenin 2A"/>
    <m/>
    <s v="2900"/>
    <s v="Porrentruy"/>
    <s v=""/>
    <s v=""/>
    <s v=""/>
    <x v="0"/>
    <s v="M-E"/>
    <s v="JU"/>
    <n v="1962"/>
    <s v="2019"/>
  </r>
  <r>
    <s v="SR"/>
    <s v="Madame"/>
    <s v="Marianne"/>
    <s v="Maret"/>
    <s v="Députée au Conseil des Etats"/>
    <m/>
    <m/>
    <m/>
    <m/>
    <m/>
    <s v=""/>
    <s v=""/>
    <s v=""/>
    <m/>
    <s v="Rte de Chenarlier 24"/>
    <m/>
    <s v="1872"/>
    <s v="Troistorrents"/>
    <s v=""/>
    <s v=""/>
    <s v=""/>
    <m/>
    <s v="Rte de Chenarlier 24"/>
    <m/>
    <s v="1872"/>
    <s v="Troistorrents"/>
    <s v=""/>
    <s v=""/>
    <s v=""/>
    <x v="0"/>
    <s v="M-E"/>
    <s v="VS"/>
    <n v="1958"/>
    <s v="2019"/>
  </r>
  <r>
    <s v="SR"/>
    <s v="Herr Ständerat"/>
    <s v="Matthias"/>
    <s v="Michel"/>
    <m/>
    <m/>
    <s v="Gartenstrasse 4"/>
    <m/>
    <s v="6300"/>
    <s v="Zug"/>
    <s v="+41 41 728 71 68"/>
    <s v=""/>
    <s v=""/>
    <m/>
    <m/>
    <m/>
    <m/>
    <m/>
    <s v="+41 41 728 71 68"/>
    <s v=""/>
    <s v="www.matthiasmichel.ch"/>
    <m/>
    <s v="Gartenstrasse 4"/>
    <m/>
    <s v="6300"/>
    <s v="Zug"/>
    <s v="+41 41 728 71 68"/>
    <s v=""/>
    <s v="www.matthiasmichel.ch"/>
    <x v="1"/>
    <s v="RL"/>
    <s v="ZG"/>
    <n v="1963"/>
    <s v="2019"/>
  </r>
  <r>
    <s v="SR"/>
    <s v="Herr Ständerat"/>
    <s v="Othmar"/>
    <s v="Reichmuth"/>
    <m/>
    <m/>
    <m/>
    <m/>
    <m/>
    <m/>
    <s v=""/>
    <s v=""/>
    <s v=""/>
    <m/>
    <s v="Buoflen"/>
    <m/>
    <s v="6434"/>
    <s v="Illgau"/>
    <s v=""/>
    <s v=""/>
    <s v="www.othmarreichmuth.ch"/>
    <m/>
    <s v="Buoflen"/>
    <m/>
    <s v="6434"/>
    <s v="Illgau"/>
    <s v=""/>
    <s v=""/>
    <s v="www.othmarreichmuth.ch"/>
    <x v="1"/>
    <s v="M-E"/>
    <s v="SZ"/>
    <n v="1964"/>
    <s v="2019"/>
  </r>
  <r>
    <s v="SR"/>
    <s v="Herr Ständerat"/>
    <s v="Jakob"/>
    <s v="Stark"/>
    <m/>
    <m/>
    <m/>
    <m/>
    <m/>
    <m/>
    <s v=""/>
    <s v=""/>
    <s v=""/>
    <m/>
    <s v="Guggenbühl 9"/>
    <m/>
    <s v="9215"/>
    <s v="Buhwil"/>
    <s v=""/>
    <s v=""/>
    <s v="jakob-stark.ch"/>
    <m/>
    <s v="Guggenbühl 9"/>
    <m/>
    <s v="9215"/>
    <s v="Buhwil"/>
    <s v=""/>
    <s v=""/>
    <s v="jakob-stark.ch"/>
    <x v="1"/>
    <s v="V"/>
    <s v="TG"/>
    <n v="1958"/>
    <s v="2019"/>
  </r>
  <r>
    <s v="SR"/>
    <s v="Madame"/>
    <s v="Céline"/>
    <s v="Vara"/>
    <s v="Députée au Conseil des Etats"/>
    <m/>
    <m/>
    <m/>
    <m/>
    <m/>
    <s v=""/>
    <s v=""/>
    <s v=""/>
    <s v="Etude NVB"/>
    <s v="Case postale 2268"/>
    <m/>
    <s v="2001"/>
    <s v="Neuchâtel"/>
    <s v=""/>
    <s v=""/>
    <s v=""/>
    <s v="Etude NVB"/>
    <s v="Case postale 2268"/>
    <m/>
    <s v="2001"/>
    <s v="Neuchâtel"/>
    <s v=""/>
    <s v=""/>
    <s v=""/>
    <x v="0"/>
    <s v="G"/>
    <s v="NE"/>
    <n v="1984"/>
    <s v="2019"/>
  </r>
  <r>
    <s v="SR"/>
    <s v="Herr Ständerat"/>
    <s v="Benedikt"/>
    <s v="Würth"/>
    <m/>
    <m/>
    <m/>
    <m/>
    <m/>
    <m/>
    <s v=""/>
    <s v=""/>
    <s v=""/>
    <m/>
    <s v="Hanfländerstrasse 59"/>
    <m/>
    <s v="8640"/>
    <s v="Rapperswil"/>
    <s v=""/>
    <s v=""/>
    <s v="www.beni-wuerth.ch"/>
    <m/>
    <s v="Hanfländerstrasse 59"/>
    <m/>
    <s v="8640"/>
    <s v="Rapperswil"/>
    <s v=""/>
    <s v=""/>
    <s v="www.beni-wuerth.ch"/>
    <x v="1"/>
    <s v="M-E"/>
    <s v="SG"/>
    <n v="1968"/>
    <s v="2019"/>
  </r>
  <r>
    <s v="SR"/>
    <s v="Frau Ständerätin"/>
    <s v="Heidi"/>
    <s v="Z'graggen"/>
    <m/>
    <m/>
    <m/>
    <m/>
    <m/>
    <m/>
    <s v=""/>
    <s v=""/>
    <s v=""/>
    <m/>
    <s v="Wylerstrasse 52"/>
    <m/>
    <s v="6472"/>
    <s v="Erstfeld"/>
    <s v=""/>
    <s v=""/>
    <s v="www.heidizgraggen.ch"/>
    <m/>
    <s v="Wylerstrasse 52"/>
    <m/>
    <s v="6472"/>
    <s v="Erstfeld"/>
    <s v=""/>
    <s v=""/>
    <s v="www.heidizgraggen.ch"/>
    <x v="1"/>
    <s v="M-E"/>
    <s v="UR"/>
    <n v="1966"/>
    <s v="2019"/>
  </r>
  <r>
    <s v="SR"/>
    <s v="Herr Ständerat"/>
    <s v="Mathias"/>
    <s v="Zopfi"/>
    <m/>
    <s v="Auer Meier Zopfi AG"/>
    <s v="Bahnhofstrasse 18"/>
    <s v="Postfach 1417"/>
    <s v="8750"/>
    <s v="Glarus"/>
    <s v=""/>
    <s v=""/>
    <s v=""/>
    <m/>
    <m/>
    <m/>
    <m/>
    <m/>
    <s v=""/>
    <s v=""/>
    <s v="www.mathiaszopfi.ch"/>
    <s v="Auer Meier Zopfi AG"/>
    <s v="Bahnhofstrasse 18"/>
    <s v="Postfach 1417"/>
    <s v="8750"/>
    <s v="Glarus"/>
    <s v=""/>
    <s v=""/>
    <s v="www.mathiaszopfi.ch"/>
    <x v="1"/>
    <s v="G"/>
    <s v="GL"/>
    <n v="1983"/>
    <s v="2019"/>
  </r>
  <r>
    <s v="NR"/>
    <s v="Herr Nationalrat"/>
    <s v="Alois"/>
    <s v="Huber"/>
    <m/>
    <m/>
    <m/>
    <m/>
    <m/>
    <m/>
    <s v=""/>
    <s v=""/>
    <s v=""/>
    <m/>
    <s v="Effingerweg 3"/>
    <m/>
    <s v="5103"/>
    <s v="Wildegg"/>
    <s v=""/>
    <s v=""/>
    <s v="www.aloishuber.ch"/>
    <m/>
    <s v="Effingerweg 3"/>
    <m/>
    <s v="5103"/>
    <s v="Wildegg"/>
    <s v=""/>
    <s v=""/>
    <s v="www.aloishuber.ch"/>
    <x v="1"/>
    <s v="V"/>
    <s v="AG"/>
    <n v="1962"/>
    <s v="2020"/>
  </r>
  <r>
    <s v="NR"/>
    <s v="Frau Nationalrätin"/>
    <s v="Sarah"/>
    <s v="Wyss"/>
    <m/>
    <m/>
    <m/>
    <m/>
    <m/>
    <m/>
    <s v=""/>
    <s v=""/>
    <s v=""/>
    <m/>
    <s v="Erlenmattstrasse 19"/>
    <m/>
    <s v="4058"/>
    <s v="Basel"/>
    <s v=""/>
    <s v=""/>
    <s v="www.sarahwyss.ch"/>
    <m/>
    <s v="Erlenmattstrasse 19"/>
    <m/>
    <s v="4058"/>
    <s v="Basel"/>
    <s v=""/>
    <s v=""/>
    <s v="www.sarahwyss.ch"/>
    <x v="1"/>
    <s v="S"/>
    <s v="BS"/>
    <n v="1988"/>
    <s v="2020"/>
  </r>
  <r>
    <s v="NR"/>
    <s v="Monsieur"/>
    <s v="Emmanuel"/>
    <s v="Amoos"/>
    <s v="Conseiller national"/>
    <m/>
    <s v="Rue Beausite 5"/>
    <m/>
    <s v="3960"/>
    <s v="Sierre"/>
    <s v=""/>
    <s v=""/>
    <s v=""/>
    <m/>
    <m/>
    <m/>
    <m/>
    <m/>
    <s v=""/>
    <s v=""/>
    <s v="www.emmanuelamoos.ch"/>
    <m/>
    <s v="Rue Beausite 5"/>
    <m/>
    <s v="3960"/>
    <s v="Sierre"/>
    <s v=""/>
    <s v=""/>
    <s v="www.emmanuelamoos.ch"/>
    <x v="0"/>
    <s v="S"/>
    <s v="VS"/>
    <n v="1980"/>
    <s v="2021"/>
  </r>
  <r>
    <s v="NR"/>
    <s v="Herr Nationalrat"/>
    <s v="Michael"/>
    <s v="Graber"/>
    <m/>
    <m/>
    <s v="Bahnhofstrasse 14"/>
    <m/>
    <s v="3900"/>
    <s v="Brig-Glis"/>
    <s v=""/>
    <s v=""/>
    <s v=""/>
    <m/>
    <m/>
    <m/>
    <m/>
    <m/>
    <s v=""/>
    <s v=""/>
    <s v="www.michaelgraber.ch"/>
    <m/>
    <s v="Bahnhofstrasse 14"/>
    <m/>
    <s v="3900"/>
    <s v="Brig-Glis"/>
    <s v=""/>
    <s v=""/>
    <s v="www.michaelgraber.ch"/>
    <x v="1"/>
    <s v="V"/>
    <s v="VS"/>
    <n v="1981"/>
    <s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s v="Monsieur"/>
    <s v="Daniel"/>
    <s v="Brélaz"/>
    <s v="Conseiller national"/>
    <m/>
    <m/>
    <m/>
    <m/>
    <m/>
    <s v=""/>
    <s v=""/>
    <s v=""/>
    <m/>
    <s v="Route du Jorat 41B"/>
    <s v=""/>
    <s v="1000"/>
    <s v="Lausanne 27"/>
    <s v="+41 21 784 51 05"/>
    <s v=""/>
    <s v=""/>
    <m/>
    <s v="Route du Jorat 41B"/>
    <s v=""/>
    <s v="1000"/>
    <s v="Lausanne 27"/>
    <s v="+41 21 784 51 05"/>
    <s v=""/>
    <s v=""/>
    <s v="f"/>
    <x v="0"/>
    <x v="0"/>
    <n v="1950"/>
    <s v="1979"/>
    <n v="71"/>
  </r>
  <r>
    <x v="1"/>
    <s v="Herr Ständerat"/>
    <s v="Paul"/>
    <s v="Rechsteiner"/>
    <m/>
    <m/>
    <s v="Oberer Graben 44"/>
    <m/>
    <s v="9000"/>
    <s v="St. Gallen"/>
    <s v="+41 71 228 41 11"/>
    <s v="+41 71 228 41 12"/>
    <s v="www.paulrechsteiner.ch"/>
    <m/>
    <m/>
    <m/>
    <m/>
    <m/>
    <s v=""/>
    <s v=""/>
    <s v=""/>
    <m/>
    <s v="Oberer Graben 44"/>
    <m/>
    <s v="9000"/>
    <s v="St. Gallen"/>
    <s v="+41 71 228 41 11"/>
    <s v="+41 71 228 41 12"/>
    <s v="www.paulrechsteiner.ch"/>
    <s v="d"/>
    <x v="1"/>
    <x v="1"/>
    <n v="1952"/>
    <s v="1986"/>
    <n v="69"/>
  </r>
  <r>
    <x v="0"/>
    <s v="Herr"/>
    <s v="Christoph"/>
    <s v="Eymann"/>
    <m/>
    <s v="LDP Liberal-Demokratische Partei Basel-Stadt"/>
    <s v="Elisabethenanlage 25"/>
    <s v="Postfach"/>
    <s v="4010"/>
    <s v="Basel"/>
    <s v=""/>
    <s v=""/>
    <s v=""/>
    <m/>
    <m/>
    <m/>
    <m/>
    <m/>
    <s v="+41 61 693 44 65"/>
    <s v=""/>
    <s v=""/>
    <s v="LDP Liberal-Demokratische Partei Basel-Stadt"/>
    <s v="Elisabethenanlage 25"/>
    <s v="Postfach"/>
    <s v="4010"/>
    <s v="Basel"/>
    <s v="+41 61 693 44 65"/>
    <s v=""/>
    <s v=""/>
    <s v="d"/>
    <x v="2"/>
    <x v="2"/>
    <n v="1951"/>
    <s v="1991"/>
    <n v="70"/>
  </r>
  <r>
    <x v="0"/>
    <s v="Monsieur"/>
    <s v="Pierre-Yves"/>
    <s v="Maillard"/>
    <s v="Conseiller national"/>
    <s v="SGB USS"/>
    <s v="Monbijoustrasse 61"/>
    <s v=""/>
    <s v="3007"/>
    <s v="Berne"/>
    <s v=""/>
    <s v=""/>
    <s v=""/>
    <m/>
    <m/>
    <m/>
    <m/>
    <m/>
    <s v=""/>
    <s v=""/>
    <s v=""/>
    <s v="SGB USS"/>
    <s v="Monbijoustrasse 61"/>
    <s v=""/>
    <s v="3007"/>
    <s v="Berne"/>
    <s v=""/>
    <s v=""/>
    <s v=""/>
    <s v="f"/>
    <x v="1"/>
    <x v="0"/>
    <n v="1968"/>
    <s v="1999"/>
    <n v="53"/>
  </r>
  <r>
    <x v="1"/>
    <s v="Herr Ständerat"/>
    <s v="Roberto"/>
    <s v="Zanetti"/>
    <m/>
    <m/>
    <m/>
    <m/>
    <m/>
    <m/>
    <s v=""/>
    <s v=""/>
    <s v=""/>
    <m/>
    <s v="Längmattweg 16"/>
    <m/>
    <s v="4563"/>
    <s v="Gerlafingen"/>
    <s v=""/>
    <s v=""/>
    <s v="www.robertozanetti.ch"/>
    <m/>
    <s v="Längmattweg 16"/>
    <m/>
    <s v="4563"/>
    <s v="Gerlafingen"/>
    <s v=""/>
    <s v=""/>
    <s v="www.robertozanetti.ch"/>
    <s v="d"/>
    <x v="1"/>
    <x v="3"/>
    <n v="1954"/>
    <s v="1999"/>
    <n v="67"/>
  </r>
  <r>
    <x v="1"/>
    <s v="Frau Ständerätin"/>
    <s v="Maya"/>
    <s v="Graf"/>
    <m/>
    <m/>
    <s v="Postfach 196"/>
    <m/>
    <s v="4450"/>
    <s v="Sissach"/>
    <s v=""/>
    <s v=""/>
    <s v="www.mayagraf.ch"/>
    <m/>
    <m/>
    <m/>
    <m/>
    <m/>
    <s v=""/>
    <s v=""/>
    <s v=""/>
    <m/>
    <s v="Postfach 196"/>
    <m/>
    <s v="4450"/>
    <s v="Sissach"/>
    <s v=""/>
    <s v=""/>
    <s v="www.mayagraf.ch"/>
    <s v="d"/>
    <x v="0"/>
    <x v="4"/>
    <n v="1962"/>
    <s v="2001"/>
    <n v="59"/>
  </r>
  <r>
    <x v="1"/>
    <s v="Herr Ständerat"/>
    <s v="Hannes"/>
    <s v="Germann"/>
    <m/>
    <m/>
    <m/>
    <m/>
    <m/>
    <m/>
    <s v=""/>
    <s v=""/>
    <s v=""/>
    <m/>
    <s v="Bützistrasse 5"/>
    <m/>
    <s v="8236"/>
    <s v="Opfertshofen"/>
    <s v="+41 52 649 25 83"/>
    <s v=""/>
    <s v="www.hannesgermann.ch"/>
    <m/>
    <s v="Bützistrasse 5"/>
    <m/>
    <s v="8236"/>
    <s v="Opfertshofen"/>
    <s v="+41 52 649 25 83"/>
    <s v=""/>
    <s v="www.hannesgermann.ch"/>
    <s v="d"/>
    <x v="3"/>
    <x v="5"/>
    <n v="1956"/>
    <s v="2002"/>
    <n v="65"/>
  </r>
  <r>
    <x v="0"/>
    <s v="Herr Nationalrat"/>
    <s v="Martin"/>
    <s v="Bäumle"/>
    <m/>
    <s v="c/o Grünliberale Partei Schweiz"/>
    <s v="Monbijoustrasse 30"/>
    <m/>
    <s v="3011"/>
    <s v="Bern"/>
    <s v=""/>
    <s v=""/>
    <s v="martin-baeumle.ch"/>
    <m/>
    <m/>
    <m/>
    <m/>
    <m/>
    <s v=""/>
    <s v=""/>
    <s v=""/>
    <s v="c/o Grünliberale Partei Schweiz"/>
    <s v="Monbijoustrasse 30"/>
    <m/>
    <s v="3011"/>
    <s v="Bern"/>
    <s v=""/>
    <s v=""/>
    <s v="martin-baeumle.ch"/>
    <s v="d"/>
    <x v="4"/>
    <x v="6"/>
    <n v="1964"/>
    <s v="2003"/>
    <n v="57"/>
  </r>
  <r>
    <x v="0"/>
    <s v="Herr Nationalrat"/>
    <s v="Kurt"/>
    <s v="Fluri"/>
    <m/>
    <s v="Stadtpräsidium"/>
    <s v="Baselstrasse 7"/>
    <s v="Postfach 460"/>
    <s v="4502"/>
    <s v="Solothurn"/>
    <s v="+41 32 626 92 01"/>
    <s v=""/>
    <s v="www.kurt-fluri.ch"/>
    <m/>
    <m/>
    <m/>
    <m/>
    <m/>
    <s v=""/>
    <s v=""/>
    <s v=""/>
    <s v="Stadtpräsidium"/>
    <s v="Baselstrasse 7"/>
    <s v="Postfach 460"/>
    <s v="4502"/>
    <s v="Solothurn"/>
    <s v="+41 32 626 92 01"/>
    <s v=""/>
    <s v="www.kurt-fluri.ch"/>
    <s v="d"/>
    <x v="2"/>
    <x v="3"/>
    <n v="1955"/>
    <s v="2003"/>
    <n v="66"/>
  </r>
  <r>
    <x v="0"/>
    <s v="Frau Nationalrätin"/>
    <s v="Ruth"/>
    <s v="Humbel"/>
    <m/>
    <m/>
    <m/>
    <m/>
    <m/>
    <m/>
    <s v=""/>
    <s v=""/>
    <s v=""/>
    <m/>
    <s v="Bollstrasse 34"/>
    <m/>
    <s v="5413"/>
    <s v="Birmenstorf"/>
    <s v=""/>
    <s v=""/>
    <s v="www.ruthhumbel.ch"/>
    <m/>
    <s v="Bollstrasse 34"/>
    <m/>
    <s v="5413"/>
    <s v="Birmenstorf"/>
    <s v=""/>
    <s v=""/>
    <s v="www.ruthhumbel.ch"/>
    <s v="d"/>
    <x v="5"/>
    <x v="7"/>
    <n v="1957"/>
    <s v="2003"/>
    <n v="64"/>
  </r>
  <r>
    <x v="0"/>
    <s v="Frau Nationalrätin"/>
    <s v="Christa"/>
    <s v="Markwalder"/>
    <m/>
    <m/>
    <m/>
    <m/>
    <m/>
    <m/>
    <s v=""/>
    <s v=""/>
    <s v=""/>
    <m/>
    <s v="Erlenweg 3"/>
    <m/>
    <s v="3400"/>
    <s v="Burgdorf"/>
    <s v=""/>
    <s v=""/>
    <s v="www.christa-markwalder.ch"/>
    <m/>
    <s v="Erlenweg 3"/>
    <m/>
    <s v="3400"/>
    <s v="Burgdorf"/>
    <s v=""/>
    <s v=""/>
    <s v="www.christa-markwalder.ch"/>
    <s v="d"/>
    <x v="2"/>
    <x v="8"/>
    <n v="1975"/>
    <s v="2003"/>
    <n v="46"/>
  </r>
  <r>
    <x v="0"/>
    <s v="Herr Nationalrat"/>
    <s v="Gerhard"/>
    <s v="Pfister"/>
    <m/>
    <m/>
    <m/>
    <m/>
    <m/>
    <m/>
    <s v=""/>
    <s v=""/>
    <s v=""/>
    <m/>
    <s v="Gulmstrasse 53"/>
    <m/>
    <s v="6315"/>
    <s v="Oberägeri"/>
    <s v=""/>
    <s v=""/>
    <s v="www.gpfister.ch"/>
    <m/>
    <s v="Gulmstrasse 53"/>
    <m/>
    <s v="6315"/>
    <s v="Oberägeri"/>
    <s v=""/>
    <s v=""/>
    <s v="www.gpfister.ch"/>
    <s v="d"/>
    <x v="5"/>
    <x v="9"/>
    <n v="1962"/>
    <s v="2003"/>
    <n v="59"/>
  </r>
  <r>
    <x v="0"/>
    <s v="Herr Nationalrat"/>
    <s v="Pirmin"/>
    <s v="Schwander"/>
    <m/>
    <m/>
    <m/>
    <m/>
    <m/>
    <m/>
    <s v=""/>
    <s v=""/>
    <s v=""/>
    <s v="c/o hs real estate gmbh"/>
    <s v="Alpenblickstrasse 24"/>
    <s v="Postfach 361"/>
    <s v="8853"/>
    <s v="Lachen"/>
    <s v=""/>
    <s v=""/>
    <s v="www.pirmin-schwander.ch"/>
    <s v="c/o hs real estate gmbh"/>
    <s v="Alpenblickstrasse 24"/>
    <s v="Postfach 361"/>
    <s v="8853"/>
    <s v="Lachen"/>
    <s v=""/>
    <s v=""/>
    <s v="www.pirmin-schwander.ch"/>
    <s v="d"/>
    <x v="3"/>
    <x v="10"/>
    <n v="1961"/>
    <s v="2003"/>
    <n v="60"/>
  </r>
  <r>
    <x v="0"/>
    <s v="Herr Nationalrat"/>
    <s v="Walter"/>
    <s v="Wobmann"/>
    <m/>
    <m/>
    <m/>
    <m/>
    <m/>
    <m/>
    <s v=""/>
    <s v=""/>
    <s v=""/>
    <m/>
    <s v="Sagigass 9"/>
    <m/>
    <s v="5014"/>
    <s v="Gretzenbach"/>
    <s v="+41 62 849 59 21"/>
    <s v="+41 62 849 04 78"/>
    <s v="www.walter-wobmann.ch"/>
    <m/>
    <s v="Sagigass 9"/>
    <m/>
    <s v="5014"/>
    <s v="Gretzenbach"/>
    <s v="+41 62 849 59 21"/>
    <s v="+41 62 849 04 78"/>
    <s v="www.walter-wobmann.ch"/>
    <s v="d"/>
    <x v="3"/>
    <x v="3"/>
    <n v="1957"/>
    <s v="2003"/>
    <n v="64"/>
  </r>
  <r>
    <x v="1"/>
    <s v="Frau Vizepräsidentin des Ständerates"/>
    <s v="Brigitte"/>
    <s v="Häberli-Koller"/>
    <m/>
    <m/>
    <m/>
    <m/>
    <m/>
    <m/>
    <s v=""/>
    <s v=""/>
    <s v=""/>
    <m/>
    <s v="Furthstrasse 6"/>
    <m/>
    <s v="8363"/>
    <s v="Bichelsee-Balterswil"/>
    <s v=""/>
    <s v=""/>
    <s v="www.srbrigitte-haeberli.ch"/>
    <m/>
    <s v="Furthstrasse 6"/>
    <m/>
    <s v="8363"/>
    <s v="Bichelsee-Balterswil"/>
    <s v=""/>
    <s v=""/>
    <s v="www.srbrigitte-haeberli.ch"/>
    <s v="d"/>
    <x v="5"/>
    <x v="11"/>
    <n v="1958"/>
    <s v="2003"/>
    <n v="63"/>
  </r>
  <r>
    <x v="1"/>
    <s v="Herr Ständeratspräsident"/>
    <s v="Alex"/>
    <s v="Kuprecht"/>
    <m/>
    <m/>
    <m/>
    <m/>
    <m/>
    <m/>
    <s v=""/>
    <s v=""/>
    <s v=""/>
    <m/>
    <s v="Parlamentsgebäude"/>
    <m/>
    <s v="3003"/>
    <s v="Bern"/>
    <s v=""/>
    <s v=""/>
    <s v="www.alex-kuprecht.ch"/>
    <m/>
    <s v="Parlamentsgebäude"/>
    <m/>
    <s v="3003"/>
    <s v="Bern"/>
    <s v=""/>
    <s v=""/>
    <s v="www.alex-kuprecht.ch"/>
    <s v="d"/>
    <x v="3"/>
    <x v="10"/>
    <n v="1957"/>
    <s v="2003"/>
    <n v="64"/>
  </r>
  <r>
    <x v="1"/>
    <s v="Monsieur"/>
    <s v="Christian"/>
    <s v="Levrat"/>
    <m/>
    <m/>
    <m/>
    <m/>
    <m/>
    <m/>
    <s v=""/>
    <s v=""/>
    <s v=""/>
    <m/>
    <s v="Route des Colombettes 297"/>
    <m/>
    <s v="1628"/>
    <s v="Vuadens"/>
    <s v=""/>
    <s v=""/>
    <s v="www.levrat.ch"/>
    <m/>
    <s v="Route des Colombettes 297"/>
    <m/>
    <s v="1628"/>
    <s v="Vuadens"/>
    <s v=""/>
    <s v=""/>
    <s v="www.levrat.ch"/>
    <s v="f"/>
    <x v="1"/>
    <x v="12"/>
    <n v="1970"/>
    <s v="2003"/>
    <n v="51"/>
  </r>
  <r>
    <x v="1"/>
    <s v="Herr Ständerat"/>
    <s v="Ruedi"/>
    <s v="Noser"/>
    <m/>
    <s v="Noser Management AG"/>
    <s v="Herostrasse 12"/>
    <m/>
    <s v="8048"/>
    <s v="Zürich"/>
    <s v="+41 55 254 51 10"/>
    <s v=""/>
    <s v="www.ruedinoser.ch"/>
    <m/>
    <m/>
    <m/>
    <m/>
    <m/>
    <s v=""/>
    <s v=""/>
    <s v=""/>
    <s v="Noser Management AG"/>
    <s v="Herostrasse 12"/>
    <m/>
    <s v="8048"/>
    <s v="Zürich"/>
    <s v="+41 55 254 51 10"/>
    <s v=""/>
    <s v="www.ruedinoser.ch"/>
    <s v="d"/>
    <x v="2"/>
    <x v="6"/>
    <n v="1961"/>
    <s v="2003"/>
    <n v="60"/>
  </r>
  <r>
    <x v="1"/>
    <s v="Monsieur"/>
    <s v="Carlo"/>
    <s v="Sommaruga"/>
    <s v="Député au Conseil des Etats"/>
    <s v="Etude d'avocats"/>
    <s v="Rue des Pavillons 17"/>
    <s v="Case postale 400"/>
    <s v="1211"/>
    <s v="Genève 4"/>
    <s v=""/>
    <s v=""/>
    <s v="www.carlo-sommaruga.ch"/>
    <m/>
    <m/>
    <m/>
    <m/>
    <m/>
    <s v=""/>
    <s v=""/>
    <s v=""/>
    <s v="Etude d'avocats"/>
    <s v="Rue des Pavillons 17"/>
    <s v="Case postale 400"/>
    <s v="1211"/>
    <s v="Genève 4"/>
    <s v=""/>
    <s v=""/>
    <s v="www.carlo-sommaruga.ch"/>
    <s v="f"/>
    <x v="1"/>
    <x v="13"/>
    <n v="1959"/>
    <s v="2003"/>
    <n v="62"/>
  </r>
  <r>
    <x v="0"/>
    <s v="Monsieur"/>
    <s v="Roger"/>
    <s v="Nordmann"/>
    <s v="Conseiller national"/>
    <m/>
    <s v="Rue Pré-du-Marché 23"/>
    <m/>
    <s v="1004"/>
    <s v="Lausanne"/>
    <s v="+41 21 351 31 05"/>
    <s v=""/>
    <s v="www.roger-nordmann.ch"/>
    <m/>
    <m/>
    <m/>
    <m/>
    <m/>
    <s v=""/>
    <s v=""/>
    <s v=""/>
    <m/>
    <s v="Rue Pré-du-Marché 23"/>
    <m/>
    <s v="1004"/>
    <s v="Lausanne"/>
    <s v="+41 21 351 31 05"/>
    <s v=""/>
    <s v="www.roger-nordmann.ch"/>
    <s v="f"/>
    <x v="1"/>
    <x v="0"/>
    <n v="1973"/>
    <s v="2004"/>
    <n v="48"/>
  </r>
  <r>
    <x v="1"/>
    <s v="Herr Ständerat"/>
    <s v="Hans"/>
    <s v="Stöckli"/>
    <m/>
    <m/>
    <m/>
    <m/>
    <m/>
    <m/>
    <s v=""/>
    <s v=""/>
    <s v=""/>
    <m/>
    <s v="A.-Moserstrasse 32b"/>
    <m/>
    <s v="2503"/>
    <s v="Biel"/>
    <s v="+41 32 365 29 29"/>
    <s v=""/>
    <s v="www.hansstoeckli.ch"/>
    <m/>
    <s v="A.-Moserstrasse 32b"/>
    <m/>
    <s v="2503"/>
    <s v="Biel"/>
    <s v="+41 32 365 29 29"/>
    <s v=""/>
    <s v="www.hansstoeckli.ch"/>
    <s v="d"/>
    <x v="1"/>
    <x v="8"/>
    <n v="1952"/>
    <s v="2004"/>
    <n v="69"/>
  </r>
  <r>
    <x v="0"/>
    <s v="Frau Nationalrätin"/>
    <s v="Edith"/>
    <s v="Graf-Litscher"/>
    <m/>
    <m/>
    <s v="Amthausgasse 28"/>
    <m/>
    <s v="3011"/>
    <s v="Bern"/>
    <s v=""/>
    <s v=""/>
    <s v="www.edith-graf.ch"/>
    <m/>
    <s v="Oberer Moosweg 11"/>
    <m/>
    <s v="8500"/>
    <s v="Frauenfeld"/>
    <s v=""/>
    <s v=""/>
    <s v=""/>
    <m/>
    <s v="Amthausgasse 28"/>
    <m/>
    <s v="3011"/>
    <s v="Bern"/>
    <s v=""/>
    <s v=""/>
    <s v="www.edith-graf.ch"/>
    <s v="d"/>
    <x v="1"/>
    <x v="11"/>
    <n v="1964"/>
    <s v="2005"/>
    <n v="57"/>
  </r>
  <r>
    <x v="0"/>
    <s v="Frau Nationalrätin"/>
    <s v="Ida"/>
    <s v="Glanzmann-Hunkeler"/>
    <m/>
    <m/>
    <m/>
    <m/>
    <m/>
    <m/>
    <s v=""/>
    <s v=""/>
    <s v=""/>
    <m/>
    <s v="Feldmatt 41"/>
    <m/>
    <s v="6246"/>
    <s v="Altishofen"/>
    <s v=""/>
    <s v=""/>
    <s v="www.ida-glanzmann.ch"/>
    <m/>
    <s v="Feldmatt 41"/>
    <m/>
    <s v="6246"/>
    <s v="Altishofen"/>
    <s v=""/>
    <s v=""/>
    <s v="www.ida-glanzmann.ch"/>
    <s v="d"/>
    <x v="5"/>
    <x v="14"/>
    <n v="1958"/>
    <s v="2006"/>
    <n v="63"/>
  </r>
  <r>
    <x v="0"/>
    <s v="Madame"/>
    <s v="Isabelle"/>
    <s v="Moret"/>
    <s v="Conseillère nationale"/>
    <m/>
    <s v="Place de la Cité 1"/>
    <m/>
    <s v="1169"/>
    <s v="Yens"/>
    <s v=""/>
    <s v=""/>
    <s v=""/>
    <m/>
    <m/>
    <m/>
    <m/>
    <m/>
    <s v=""/>
    <s v=""/>
    <s v="www.isabellemoret.ch"/>
    <m/>
    <s v="Place de la Cité 1"/>
    <m/>
    <s v="1169"/>
    <s v="Yens"/>
    <s v=""/>
    <s v=""/>
    <s v="www.isabellemoret.ch"/>
    <s v="f"/>
    <x v="2"/>
    <x v="0"/>
    <n v="1970"/>
    <s v="2006"/>
    <n v="51"/>
  </r>
  <r>
    <x v="0"/>
    <s v="Herr Nationalratspräsident"/>
    <s v="Andreas"/>
    <s v="Aebi"/>
    <m/>
    <m/>
    <m/>
    <m/>
    <m/>
    <m/>
    <s v=""/>
    <s v=""/>
    <s v=""/>
    <m/>
    <s v="Dorfstrasse 36"/>
    <m/>
    <s v="3473"/>
    <s v="Alchenstorf"/>
    <s v=""/>
    <s v=""/>
    <s v="www.aebi-andreas.ch"/>
    <m/>
    <s v="Dorfstrasse 36"/>
    <m/>
    <s v="3473"/>
    <s v="Alchenstorf"/>
    <s v=""/>
    <s v=""/>
    <s v="www.aebi-andreas.ch"/>
    <s v="d"/>
    <x v="3"/>
    <x v="8"/>
    <n v="1958"/>
    <s v="2007"/>
    <n v="63"/>
  </r>
  <r>
    <x v="0"/>
    <s v="Monsieur"/>
    <s v="Jacques"/>
    <s v="Bourgeois"/>
    <s v="Conseiller national"/>
    <m/>
    <m/>
    <m/>
    <m/>
    <m/>
    <s v=""/>
    <s v=""/>
    <s v=""/>
    <m/>
    <s v="Route de l'Otierdo 39"/>
    <m/>
    <s v="1754"/>
    <s v="Avry-sur-Matran"/>
    <s v="+41 26 470 16 64"/>
    <s v=""/>
    <s v="www.bourgeois.ch"/>
    <m/>
    <s v="Route de l'Otierdo 39"/>
    <m/>
    <s v="1754"/>
    <s v="Avry-sur-Matran"/>
    <s v="+41 26 470 16 64"/>
    <s v=""/>
    <s v="www.bourgeois.ch"/>
    <s v="f"/>
    <x v="2"/>
    <x v="12"/>
    <n v="1958"/>
    <s v="2007"/>
    <n v="63"/>
  </r>
  <r>
    <x v="0"/>
    <s v="Frau Nationalrätin"/>
    <s v="Yvette"/>
    <s v="Estermann"/>
    <m/>
    <m/>
    <m/>
    <m/>
    <m/>
    <m/>
    <s v=""/>
    <s v=""/>
    <s v=""/>
    <m/>
    <s v="Bergstrasse 50a"/>
    <m/>
    <s v="6010"/>
    <s v="Kriens"/>
    <s v=""/>
    <s v=""/>
    <s v=""/>
    <m/>
    <s v="Bergstrasse 50a"/>
    <m/>
    <s v="6010"/>
    <s v="Kriens"/>
    <s v=""/>
    <s v=""/>
    <s v=""/>
    <s v="d"/>
    <x v="3"/>
    <x v="14"/>
    <n v="1967"/>
    <s v="2007"/>
    <n v="54"/>
  </r>
  <r>
    <x v="0"/>
    <s v="Frau Nationalrätin"/>
    <s v="Doris"/>
    <s v="Fiala"/>
    <m/>
    <m/>
    <m/>
    <m/>
    <m/>
    <m/>
    <s v=""/>
    <s v=""/>
    <s v=""/>
    <m/>
    <s v="San Bastiaun 50a"/>
    <m/>
    <s v="7503"/>
    <s v="Samedan"/>
    <s v=""/>
    <s v=""/>
    <s v="www.fiala.ch"/>
    <m/>
    <s v="San Bastiaun 50a"/>
    <m/>
    <s v="7503"/>
    <s v="Samedan"/>
    <s v=""/>
    <s v=""/>
    <s v="www.fiala.ch"/>
    <s v="d"/>
    <x v="2"/>
    <x v="6"/>
    <n v="1957"/>
    <s v="2007"/>
    <n v="64"/>
  </r>
  <r>
    <x v="0"/>
    <s v="Frau Nationalrätin"/>
    <s v="Andrea Martina"/>
    <s v="Geissbühler"/>
    <m/>
    <m/>
    <m/>
    <m/>
    <m/>
    <m/>
    <s v=""/>
    <s v=""/>
    <s v=""/>
    <m/>
    <s v="Oberer Galgen 26"/>
    <m/>
    <s v="3323"/>
    <s v="Bäriswil"/>
    <s v=""/>
    <s v=""/>
    <s v="www.andreageissbühler.ch"/>
    <m/>
    <s v="Oberer Galgen 26"/>
    <m/>
    <s v="3323"/>
    <s v="Bäriswil"/>
    <s v=""/>
    <s v=""/>
    <s v="www.andreageissbühler.ch"/>
    <s v="d"/>
    <x v="3"/>
    <x v="8"/>
    <n v="1976"/>
    <s v="2007"/>
    <n v="45"/>
  </r>
  <r>
    <x v="0"/>
    <s v="Herr Nationalrat"/>
    <s v="Bastien"/>
    <s v="Girod"/>
    <m/>
    <m/>
    <m/>
    <m/>
    <m/>
    <m/>
    <s v=""/>
    <s v=""/>
    <s v="www.bastiengirod.ch"/>
    <m/>
    <s v="Bundesgasse 5"/>
    <m/>
    <s v="3011"/>
    <s v="Bern"/>
    <s v=""/>
    <s v=""/>
    <s v=""/>
    <m/>
    <s v="Bundesgasse 5"/>
    <m/>
    <s v="3011"/>
    <s v="Bern"/>
    <s v=""/>
    <s v=""/>
    <s v="www.bastiengirod.ch"/>
    <s v="d"/>
    <x v="0"/>
    <x v="6"/>
    <n v="1980"/>
    <s v="2007"/>
    <n v="41"/>
  </r>
  <r>
    <x v="0"/>
    <s v="Monsieur"/>
    <s v="Jean-Pierre"/>
    <s v="Grin"/>
    <s v="Conseiller national"/>
    <m/>
    <m/>
    <m/>
    <m/>
    <m/>
    <s v=""/>
    <s v=""/>
    <s v=""/>
    <m/>
    <s v="Route de Cuarny 9"/>
    <m/>
    <s v="1405"/>
    <s v="Pomy"/>
    <s v="+41 24 425 39 90"/>
    <s v=""/>
    <s v=""/>
    <m/>
    <s v="Route de Cuarny 9"/>
    <m/>
    <s v="1405"/>
    <s v="Pomy"/>
    <s v="+41 24 425 39 90"/>
    <s v=""/>
    <s v=""/>
    <s v="f"/>
    <x v="3"/>
    <x v="0"/>
    <n v="1947"/>
    <s v="2007"/>
    <n v="74"/>
  </r>
  <r>
    <x v="0"/>
    <s v="Herr Nationalrat"/>
    <s v="Alfred"/>
    <s v="Heer"/>
    <m/>
    <m/>
    <m/>
    <m/>
    <m/>
    <m/>
    <s v=""/>
    <s v=""/>
    <s v=""/>
    <m/>
    <s v="General Wille-Strasse 12"/>
    <m/>
    <s v="8002"/>
    <s v="Zürich"/>
    <s v=""/>
    <s v=""/>
    <s v=""/>
    <m/>
    <s v="General Wille-Strasse 12"/>
    <m/>
    <s v="8002"/>
    <s v="Zürich"/>
    <s v=""/>
    <s v=""/>
    <s v=""/>
    <s v="d"/>
    <x v="3"/>
    <x v="6"/>
    <n v="1961"/>
    <s v="2007"/>
    <n v="60"/>
  </r>
  <r>
    <x v="0"/>
    <s v="Herr Nationalrat"/>
    <s v="Thomas"/>
    <s v="Hurter"/>
    <m/>
    <m/>
    <m/>
    <m/>
    <m/>
    <m/>
    <s v=""/>
    <s v=""/>
    <s v=""/>
    <m/>
    <s v="Bühlstrasse 35"/>
    <m/>
    <s v="8200"/>
    <s v="Schaffhausen"/>
    <s v=""/>
    <s v=""/>
    <s v="www.thomas-hurter.ch"/>
    <m/>
    <s v="Bühlstrasse 35"/>
    <m/>
    <s v="8200"/>
    <s v="Schaffhausen"/>
    <s v=""/>
    <s v=""/>
    <s v="www.thomas-hurter.ch"/>
    <s v="d"/>
    <x v="3"/>
    <x v="5"/>
    <n v="1963"/>
    <s v="2007"/>
    <n v="58"/>
  </r>
  <r>
    <x v="0"/>
    <s v="Monsieur"/>
    <s v="Christian"/>
    <s v="Lüscher"/>
    <s v="Conseiller national"/>
    <s v="CMS VON ERLACH PONCET"/>
    <s v="Rue Bovy-Lysberg 2"/>
    <s v="Case postale"/>
    <s v="1211"/>
    <s v="Genève 3"/>
    <s v="+41 22 311 00 10"/>
    <s v="+41 22 311 00 20"/>
    <s v="www.cms-vep.com"/>
    <m/>
    <m/>
    <m/>
    <m/>
    <m/>
    <s v=""/>
    <s v=""/>
    <s v="www.christianluscher.ch"/>
    <s v="CMS VON ERLACH PONCET"/>
    <s v="Rue Bovy-Lysberg 2"/>
    <s v="Case postale"/>
    <s v="1211"/>
    <s v="Genève 3"/>
    <s v="+41 22 311 00 10"/>
    <s v="+41 22 311 00 20"/>
    <s v="www.cms-vep.com"/>
    <s v="f"/>
    <x v="2"/>
    <x v="13"/>
    <n v="1963"/>
    <s v="2007"/>
    <n v="58"/>
  </r>
  <r>
    <x v="0"/>
    <s v="Madame"/>
    <s v="Ada"/>
    <s v="Marra"/>
    <s v="Conseillère nationale"/>
    <m/>
    <m/>
    <m/>
    <m/>
    <m/>
    <s v=""/>
    <s v=""/>
    <s v="www.adamarra.blogspot.com"/>
    <m/>
    <s v="Rue Dr César-Roux 20"/>
    <m/>
    <s v="1005"/>
    <s v="Lausanne"/>
    <s v=""/>
    <s v=""/>
    <s v=""/>
    <m/>
    <s v="Rue Dr César-Roux 20"/>
    <m/>
    <s v="1005"/>
    <s v="Lausanne"/>
    <s v=""/>
    <s v=""/>
    <s v="www.adamarra.blogspot.com"/>
    <s v="f"/>
    <x v="1"/>
    <x v="0"/>
    <n v="1973"/>
    <s v="2007"/>
    <n v="48"/>
  </r>
  <r>
    <x v="0"/>
    <s v="Frau Nationalrätin"/>
    <s v="Tiana Angelina"/>
    <s v="Moser"/>
    <m/>
    <m/>
    <m/>
    <m/>
    <m/>
    <m/>
    <s v=""/>
    <s v=""/>
    <s v="www.tianamoser.ch"/>
    <m/>
    <s v="Postfach"/>
    <m/>
    <s v="8032"/>
    <s v="Zürich"/>
    <s v=""/>
    <s v=""/>
    <s v=""/>
    <m/>
    <s v="Postfach"/>
    <m/>
    <s v="8032"/>
    <s v="Zürich"/>
    <s v=""/>
    <s v=""/>
    <s v="www.tianamoser.ch"/>
    <s v="d"/>
    <x v="4"/>
    <x v="6"/>
    <n v="1979"/>
    <s v="2007"/>
    <n v="42"/>
  </r>
  <r>
    <x v="0"/>
    <s v="Monsieur"/>
    <s v="Yves"/>
    <s v="Nidegger"/>
    <s v="Conseiller national"/>
    <m/>
    <m/>
    <m/>
    <m/>
    <m/>
    <s v=""/>
    <s v=""/>
    <s v=""/>
    <m/>
    <s v="9, rue Marignac"/>
    <s v="case postale 285"/>
    <s v="1206"/>
    <s v="Genève"/>
    <s v="+41 22 347 92 71"/>
    <s v=""/>
    <s v="www.nideggerlaw.ch"/>
    <m/>
    <s v="9, rue Marignac"/>
    <s v="case postale 285"/>
    <s v="1206"/>
    <s v="Genève"/>
    <s v="+41 22 347 92 71"/>
    <s v=""/>
    <s v="www.nideggerlaw.ch"/>
    <s v="f"/>
    <x v="3"/>
    <x v="13"/>
    <n v="1957"/>
    <s v="2007"/>
    <n v="64"/>
  </r>
  <r>
    <x v="0"/>
    <s v="Herr Nationalrat"/>
    <s v="Eric"/>
    <s v="Nussbaumer"/>
    <m/>
    <m/>
    <m/>
    <m/>
    <m/>
    <m/>
    <s v=""/>
    <s v=""/>
    <s v=""/>
    <m/>
    <s v="Allmendstrasse 6"/>
    <m/>
    <s v="4410"/>
    <s v="Liestal"/>
    <s v=""/>
    <s v=""/>
    <s v="eric-nussbaumer.ch"/>
    <m/>
    <s v="Allmendstrasse 6"/>
    <m/>
    <s v="4410"/>
    <s v="Liestal"/>
    <s v=""/>
    <s v=""/>
    <s v="eric-nussbaumer.ch"/>
    <s v="d"/>
    <x v="1"/>
    <x v="4"/>
    <n v="1960"/>
    <s v="2007"/>
    <n v="61"/>
  </r>
  <r>
    <x v="0"/>
    <s v="Herr Nationalrat"/>
    <s v="Lukas"/>
    <s v="Reimann"/>
    <m/>
    <m/>
    <m/>
    <m/>
    <m/>
    <m/>
    <s v=""/>
    <s v=""/>
    <s v=""/>
    <m/>
    <s v="Ulrich-Röschstrasse 13"/>
    <s v="Postfach 540"/>
    <s v="9500"/>
    <s v="Wil"/>
    <s v="+41 71 508 75 97"/>
    <s v=""/>
    <s v="www.lukas-reimann.ch"/>
    <m/>
    <s v="Ulrich-Röschstrasse 13"/>
    <s v="Postfach 540"/>
    <s v="9500"/>
    <s v="Wil"/>
    <s v="+41 71 508 75 97"/>
    <s v=""/>
    <s v="www.lukas-reimann.ch"/>
    <s v="d"/>
    <x v="3"/>
    <x v="1"/>
    <n v="1982"/>
    <s v="2007"/>
    <n v="39"/>
  </r>
  <r>
    <x v="0"/>
    <s v="Herr Nationalrat"/>
    <s v="Erich"/>
    <s v="von Siebenthal"/>
    <m/>
    <m/>
    <m/>
    <m/>
    <m/>
    <m/>
    <s v=""/>
    <s v=""/>
    <s v=""/>
    <m/>
    <s v="Schibeweg 32"/>
    <m/>
    <s v="3780"/>
    <s v="Gstaad"/>
    <s v="+41 33 744 13 76"/>
    <s v=""/>
    <s v="www.erichv7thal.ch"/>
    <m/>
    <s v="Schibeweg 32"/>
    <m/>
    <s v="3780"/>
    <s v="Gstaad"/>
    <s v="+41 33 744 13 76"/>
    <s v=""/>
    <s v="www.erichv7thal.ch"/>
    <s v="d"/>
    <x v="3"/>
    <x v="8"/>
    <n v="1958"/>
    <s v="2007"/>
    <n v="63"/>
  </r>
  <r>
    <x v="0"/>
    <s v="Herr Nationalrat"/>
    <s v="Christian"/>
    <s v="Wasserfallen"/>
    <m/>
    <m/>
    <m/>
    <m/>
    <m/>
    <m/>
    <s v=""/>
    <s v=""/>
    <s v=""/>
    <m/>
    <s v="Gesellschaftsstrasse 78"/>
    <m/>
    <s v="3012"/>
    <s v="Bern"/>
    <s v=""/>
    <s v=""/>
    <s v="www.wasserfallen.news"/>
    <m/>
    <s v="Gesellschaftsstrasse 78"/>
    <m/>
    <s v="3012"/>
    <s v="Bern"/>
    <s v=""/>
    <s v=""/>
    <s v="www.wasserfallen.news"/>
    <s v="d"/>
    <x v="2"/>
    <x v="8"/>
    <n v="1981"/>
    <s v="2007"/>
    <n v="40"/>
  </r>
  <r>
    <x v="1"/>
    <s v="Herr Ständerat"/>
    <s v="Pirmin"/>
    <s v="Bischof"/>
    <m/>
    <s v="Bischof Stampfli Rechtsanwälte"/>
    <s v="Müllerhof"/>
    <s v="St. Niklausstrasse 1"/>
    <s v="4500"/>
    <s v="Solothurn"/>
    <s v="+41 32 333 33 11"/>
    <s v="+41 32 333 33 12"/>
    <s v="www.pirmin-bischof.ch"/>
    <m/>
    <m/>
    <m/>
    <m/>
    <m/>
    <s v=""/>
    <s v=""/>
    <s v=""/>
    <s v="Bischof Stampfli Rechtsanwälte"/>
    <s v="Müllerhof"/>
    <s v="St. Niklausstrasse 1"/>
    <s v="4500"/>
    <s v="Solothurn"/>
    <s v="+41 32 333 33 11"/>
    <s v="+41 32 333 33 12"/>
    <s v="www.pirmin-bischof.ch"/>
    <s v="d"/>
    <x v="5"/>
    <x v="3"/>
    <n v="1959"/>
    <s v="2007"/>
    <n v="62"/>
  </r>
  <r>
    <x v="1"/>
    <s v="Frau Ständerätin"/>
    <s v="Marina"/>
    <s v="Carobbio Guscetti"/>
    <m/>
    <m/>
    <s v="Via Tamporiva 28"/>
    <s v="Casella postale"/>
    <s v="6533"/>
    <s v="Lumino"/>
    <s v=""/>
    <s v=""/>
    <s v=""/>
    <m/>
    <m/>
    <m/>
    <m/>
    <m/>
    <s v=""/>
    <s v=""/>
    <s v="www.marinacarobbio.ch"/>
    <m/>
    <s v="Via Tamporiva 28"/>
    <s v="Casella postale"/>
    <s v="6533"/>
    <s v="Lumino"/>
    <s v=""/>
    <s v=""/>
    <s v="www.marinacarobbio.ch"/>
    <s v="d"/>
    <x v="1"/>
    <x v="15"/>
    <n v="1966"/>
    <s v="2007"/>
    <n v="55"/>
  </r>
  <r>
    <x v="1"/>
    <s v="Monsieur"/>
    <s v="Olivier"/>
    <s v="Français"/>
    <s v="Député au Conseil des Etats"/>
    <m/>
    <s v="Avenue d'Ouchy 66"/>
    <m/>
    <s v="1006"/>
    <s v="Lausanne"/>
    <s v=""/>
    <s v=""/>
    <s v=""/>
    <m/>
    <m/>
    <m/>
    <m/>
    <m/>
    <s v=""/>
    <s v=""/>
    <s v="www.olivier-francais.ch"/>
    <m/>
    <s v="Avenue d'Ouchy 66"/>
    <m/>
    <s v="1006"/>
    <s v="Lausanne"/>
    <s v=""/>
    <s v=""/>
    <s v="www.olivier-francais.ch"/>
    <s v="f"/>
    <x v="2"/>
    <x v="0"/>
    <n v="1955"/>
    <s v="2007"/>
    <n v="66"/>
  </r>
  <r>
    <x v="1"/>
    <s v="Herr Ständerat"/>
    <s v="Daniel"/>
    <s v="Jositsch"/>
    <m/>
    <m/>
    <s v="Rämistrasse 74/25"/>
    <m/>
    <s v="8001"/>
    <s v="Zürich"/>
    <s v="+41 44 634 44 45"/>
    <s v="+41 44 634 43 93"/>
    <s v="www.jositsch.ch"/>
    <m/>
    <m/>
    <m/>
    <m/>
    <m/>
    <s v=""/>
    <s v=""/>
    <s v=""/>
    <m/>
    <s v="Rämistrasse 74/25"/>
    <m/>
    <s v="8001"/>
    <s v="Zürich"/>
    <s v="+41 44 634 44 45"/>
    <s v="+41 44 634 43 93"/>
    <s v="www.jositsch.ch"/>
    <s v="d"/>
    <x v="1"/>
    <x v="6"/>
    <n v="1965"/>
    <s v="2007"/>
    <n v="56"/>
  </r>
  <r>
    <x v="1"/>
    <s v="Madame"/>
    <s v="Adèle"/>
    <s v="Thorens Goumaz"/>
    <s v="Députée au Conseil des Etats"/>
    <m/>
    <m/>
    <m/>
    <m/>
    <m/>
    <s v=""/>
    <s v=""/>
    <s v=""/>
    <m/>
    <s v="Rte du Jorat 42d"/>
    <m/>
    <s v="1000"/>
    <s v="Lausanne 27"/>
    <s v=""/>
    <s v=""/>
    <s v="www.adelethorens.ch"/>
    <m/>
    <s v="Rte du Jorat 42d"/>
    <m/>
    <s v="1000"/>
    <s v="Lausanne 27"/>
    <s v=""/>
    <s v=""/>
    <s v="www.adelethorens.ch"/>
    <s v="f"/>
    <x v="0"/>
    <x v="0"/>
    <n v="1971"/>
    <s v="2007"/>
    <n v="50"/>
  </r>
  <r>
    <x v="0"/>
    <s v="Frau Nationalrätin"/>
    <s v="Katharina"/>
    <s v="Prelicz-Huber"/>
    <m/>
    <m/>
    <m/>
    <m/>
    <m/>
    <m/>
    <s v=""/>
    <s v=""/>
    <s v=""/>
    <m/>
    <s v="Hardturmstrasse 366"/>
    <m/>
    <s v="8005"/>
    <s v="Zürich"/>
    <s v=""/>
    <s v=""/>
    <s v="www.prelicz-huber.ch"/>
    <m/>
    <s v="Hardturmstrasse 366"/>
    <m/>
    <s v="8005"/>
    <s v="Zürich"/>
    <s v=""/>
    <s v=""/>
    <s v="www.prelicz-huber.ch"/>
    <s v="d"/>
    <x v="0"/>
    <x v="6"/>
    <n v="1959"/>
    <s v="2008"/>
    <n v="62"/>
  </r>
  <r>
    <x v="0"/>
    <s v="Herr Nationalrat"/>
    <s v="Martin"/>
    <s v="Landolt"/>
    <m/>
    <m/>
    <m/>
    <m/>
    <m/>
    <m/>
    <s v=""/>
    <s v=""/>
    <s v=""/>
    <m/>
    <s v="Sonnenweg 27"/>
    <m/>
    <s v="8752"/>
    <s v="Näfels"/>
    <s v=""/>
    <s v=""/>
    <s v="www.landolt.info"/>
    <m/>
    <s v="Sonnenweg 27"/>
    <m/>
    <s v="8752"/>
    <s v="Näfels"/>
    <s v=""/>
    <s v=""/>
    <s v="www.landolt.info"/>
    <s v="d"/>
    <x v="5"/>
    <x v="16"/>
    <n v="1968"/>
    <s v="2009"/>
    <n v="53"/>
  </r>
  <r>
    <x v="0"/>
    <s v="Frau Nationalrätin"/>
    <s v="Prisca"/>
    <s v="Birrer-Heimo"/>
    <m/>
    <m/>
    <m/>
    <m/>
    <m/>
    <m/>
    <s v=""/>
    <s v=""/>
    <s v=""/>
    <m/>
    <s v="Felsenegg 40"/>
    <m/>
    <s v="6023"/>
    <s v="Rothenburg"/>
    <s v="+41 41 280 69 30"/>
    <s v=""/>
    <s v="www.priscabirrer-heimo.ch"/>
    <m/>
    <s v="Felsenegg 40"/>
    <m/>
    <s v="6023"/>
    <s v="Rothenburg"/>
    <s v="+41 41 280 69 30"/>
    <s v=""/>
    <s v="www.priscabirrer-heimo.ch"/>
    <s v="d"/>
    <x v="1"/>
    <x v="14"/>
    <n v="1959"/>
    <s v="2010"/>
    <n v="62"/>
  </r>
  <r>
    <x v="0"/>
    <s v="Herr Nationalrat"/>
    <s v="Roland Rino"/>
    <s v="Büchel"/>
    <m/>
    <m/>
    <m/>
    <m/>
    <m/>
    <m/>
    <s v=""/>
    <s v=""/>
    <s v=""/>
    <m/>
    <s v="Rheinstrasse 4"/>
    <m/>
    <s v="9463"/>
    <s v="Oberriet"/>
    <s v=""/>
    <s v=""/>
    <s v="www.rolandbuechel.ch"/>
    <m/>
    <s v="Rheinstrasse 4"/>
    <m/>
    <s v="9463"/>
    <s v="Oberriet"/>
    <s v=""/>
    <s v=""/>
    <s v="www.rolandbuechel.ch"/>
    <s v="d"/>
    <x v="3"/>
    <x v="1"/>
    <n v="1965"/>
    <s v="2010"/>
    <n v="56"/>
  </r>
  <r>
    <x v="0"/>
    <s v="Frau Nationalrätin"/>
    <s v="Elisabeth"/>
    <s v="Schneider-Schneiter"/>
    <m/>
    <m/>
    <m/>
    <m/>
    <m/>
    <m/>
    <s v=""/>
    <s v=""/>
    <s v=""/>
    <m/>
    <s v="Mühlegasse 32"/>
    <m/>
    <s v="4105"/>
    <s v="Biel-Benken"/>
    <s v=""/>
    <s v=""/>
    <s v="www.elisabethschneider.ch"/>
    <m/>
    <s v="Mühlegasse 32"/>
    <m/>
    <s v="4105"/>
    <s v="Biel-Benken"/>
    <s v=""/>
    <s v=""/>
    <s v="www.elisabethschneider.ch"/>
    <s v="d"/>
    <x v="5"/>
    <x v="4"/>
    <n v="1964"/>
    <s v="2010"/>
    <n v="57"/>
  </r>
  <r>
    <x v="0"/>
    <s v="Frau Nationalrätin"/>
    <s v="Marianne"/>
    <s v="Streiff-Feller"/>
    <m/>
    <m/>
    <m/>
    <m/>
    <m/>
    <m/>
    <s v=""/>
    <s v=""/>
    <s v=""/>
    <m/>
    <s v="Kirchgässli 25"/>
    <m/>
    <s v="3322"/>
    <s v="Urtenen-Schönbühl"/>
    <s v=""/>
    <s v=""/>
    <s v="www.marianne-streiff.ch"/>
    <m/>
    <s v="Kirchgässli 25"/>
    <m/>
    <s v="3322"/>
    <s v="Urtenen-Schönbühl"/>
    <s v=""/>
    <s v=""/>
    <s v="www.marianne-streiff.ch"/>
    <s v="d"/>
    <x v="5"/>
    <x v="8"/>
    <n v="1957"/>
    <s v="2010"/>
    <n v="64"/>
  </r>
  <r>
    <x v="0"/>
    <s v="Herr Nationalrat"/>
    <s v="Matthias"/>
    <s v="Aebischer"/>
    <m/>
    <m/>
    <m/>
    <m/>
    <m/>
    <m/>
    <s v=""/>
    <s v=""/>
    <s v=""/>
    <m/>
    <s v="Marzilistrasse 10a"/>
    <m/>
    <s v="3005"/>
    <s v="Bern"/>
    <s v=""/>
    <s v=""/>
    <s v="www.matthiasaebischer.ch"/>
    <m/>
    <s v="Marzilistrasse 10a"/>
    <m/>
    <s v="3005"/>
    <s v="Bern"/>
    <s v=""/>
    <s v=""/>
    <s v="www.matthiasaebischer.ch"/>
    <s v="d"/>
    <x v="1"/>
    <x v="8"/>
    <n v="1967"/>
    <s v="2011"/>
    <n v="54"/>
  </r>
  <r>
    <x v="0"/>
    <s v="Herr Nationalrat"/>
    <s v="Thomas"/>
    <s v="Aeschi"/>
    <m/>
    <m/>
    <m/>
    <m/>
    <m/>
    <m/>
    <s v=""/>
    <s v=""/>
    <s v=""/>
    <m/>
    <s v="Postfach"/>
    <m/>
    <s v="6302"/>
    <s v="Zug"/>
    <s v=""/>
    <s v=""/>
    <s v="www.aeschi.com"/>
    <m/>
    <s v="Postfach"/>
    <m/>
    <s v="6302"/>
    <s v="Zug"/>
    <s v=""/>
    <s v=""/>
    <s v="www.aeschi.com"/>
    <s v="d"/>
    <x v="3"/>
    <x v="9"/>
    <n v="1979"/>
    <s v="2011"/>
    <n v="42"/>
  </r>
  <r>
    <x v="0"/>
    <s v="Madame"/>
    <s v="Céline"/>
    <s v="Amaudruz"/>
    <s v="Conseillère nationale"/>
    <m/>
    <m/>
    <m/>
    <m/>
    <m/>
    <s v=""/>
    <s v=""/>
    <s v=""/>
    <m/>
    <s v="Avenue Krieg 44"/>
    <m/>
    <s v="1208"/>
    <s v="Genève"/>
    <s v=""/>
    <s v=""/>
    <s v=""/>
    <m/>
    <s v="Avenue Krieg 44"/>
    <m/>
    <s v="1208"/>
    <s v="Genève"/>
    <s v=""/>
    <s v=""/>
    <s v=""/>
    <s v="f"/>
    <x v="3"/>
    <x v="13"/>
    <n v="1979"/>
    <s v="2011"/>
    <n v="42"/>
  </r>
  <r>
    <x v="0"/>
    <s v="Frau Nationalrätin"/>
    <s v="Jacqueline"/>
    <s v="Badran"/>
    <m/>
    <s v="Zeix AG"/>
    <s v="Badenerstrasse 65"/>
    <m/>
    <s v="8004"/>
    <s v="Zürich"/>
    <s v="+41 44 247 78 78"/>
    <s v="+41 44 247 78 88"/>
    <s v="www.badran.ch"/>
    <m/>
    <m/>
    <m/>
    <m/>
    <m/>
    <s v=""/>
    <s v=""/>
    <s v=""/>
    <s v="Zeix AG"/>
    <s v="Badenerstrasse 65"/>
    <m/>
    <s v="8004"/>
    <s v="Zürich"/>
    <s v="+41 44 247 78 78"/>
    <s v="+41 44 247 78 88"/>
    <s v="www.badran.ch"/>
    <s v="d"/>
    <x v="1"/>
    <x v="6"/>
    <n v="1961"/>
    <s v="2011"/>
    <n v="60"/>
  </r>
  <r>
    <x v="0"/>
    <s v="Frau Nationalrätin"/>
    <s v="Kathrin"/>
    <s v="Bertschy"/>
    <m/>
    <m/>
    <m/>
    <m/>
    <m/>
    <m/>
    <s v=""/>
    <s v=""/>
    <s v="www.kathrinbertschy.ch"/>
    <s v="c/o alliance F"/>
    <s v="Länggasstrasse 10"/>
    <m/>
    <s v="3012"/>
    <s v="Bern"/>
    <s v=""/>
    <s v=""/>
    <s v=""/>
    <s v="c/o alliance F"/>
    <s v="Länggasstrasse 10"/>
    <m/>
    <s v="3012"/>
    <s v="Bern"/>
    <s v=""/>
    <s v=""/>
    <s v="www.kathrinbertschy.ch"/>
    <s v="d"/>
    <x v="4"/>
    <x v="8"/>
    <n v="1979"/>
    <s v="2011"/>
    <n v="42"/>
  </r>
  <r>
    <x v="0"/>
    <s v="Frau Nationalrätin"/>
    <s v="Christine"/>
    <s v="Bulliard-Marbach"/>
    <m/>
    <m/>
    <m/>
    <m/>
    <m/>
    <m/>
    <s v=""/>
    <s v=""/>
    <s v=""/>
    <m/>
    <s v="Grossried 17"/>
    <m/>
    <s v="3182"/>
    <s v="Ueberstorf"/>
    <s v=""/>
    <s v=""/>
    <s v="www.christine-bulliard.ch"/>
    <m/>
    <s v="Grossried 17"/>
    <m/>
    <s v="3182"/>
    <s v="Ueberstorf"/>
    <s v=""/>
    <s v=""/>
    <s v="www.christine-bulliard.ch"/>
    <s v="d"/>
    <x v="5"/>
    <x v="12"/>
    <n v="1959"/>
    <s v="2011"/>
    <n v="62"/>
  </r>
  <r>
    <x v="0"/>
    <s v="Herr Vizepräsident des Nationalrates"/>
    <s v="Martin"/>
    <s v="Candinas"/>
    <m/>
    <m/>
    <m/>
    <m/>
    <m/>
    <m/>
    <s v=""/>
    <s v=""/>
    <s v=""/>
    <m/>
    <s v="Berninaweg 13"/>
    <m/>
    <s v="7000"/>
    <s v="Chur"/>
    <s v=""/>
    <s v=""/>
    <s v="www.martincandinas.ch"/>
    <m/>
    <s v="Berninaweg 13"/>
    <m/>
    <s v="7000"/>
    <s v="Chur"/>
    <s v=""/>
    <s v=""/>
    <s v="www.martincandinas.ch"/>
    <s v="d"/>
    <x v="5"/>
    <x v="17"/>
    <n v="1980"/>
    <s v="2011"/>
    <n v="41"/>
  </r>
  <r>
    <x v="0"/>
    <s v="Madame"/>
    <s v="Isabelle"/>
    <s v="Chevalley"/>
    <m/>
    <m/>
    <m/>
    <m/>
    <m/>
    <m/>
    <s v=""/>
    <s v=""/>
    <s v=""/>
    <m/>
    <s v="rte du Marchairuz 20"/>
    <s v="Case postale 8"/>
    <s v="1188"/>
    <s v="St-George"/>
    <s v=""/>
    <s v=""/>
    <s v="www.isabellechevalley.ch"/>
    <m/>
    <s v="rte du Marchairuz 20"/>
    <s v="Case postale 8"/>
    <s v="1188"/>
    <s v="St-George"/>
    <s v=""/>
    <s v=""/>
    <s v="www.isabellechevalley.ch"/>
    <s v="f"/>
    <x v="4"/>
    <x v="0"/>
    <n v="1972"/>
    <s v="2011"/>
    <n v="49"/>
  </r>
  <r>
    <x v="0"/>
    <s v="Herr Nationalrat"/>
    <s v="Thomas"/>
    <s v="de Courten"/>
    <m/>
    <m/>
    <m/>
    <m/>
    <m/>
    <m/>
    <s v=""/>
    <s v=""/>
    <s v=""/>
    <m/>
    <s v="Alteselweg 294"/>
    <m/>
    <s v="4497"/>
    <s v="Rünenberg"/>
    <s v=""/>
    <s v=""/>
    <s v="www.decourten.info"/>
    <m/>
    <s v="Alteselweg 294"/>
    <m/>
    <s v="4497"/>
    <s v="Rünenberg"/>
    <s v=""/>
    <s v=""/>
    <s v="www.decourten.info"/>
    <s v="d"/>
    <x v="3"/>
    <x v="4"/>
    <n v="1966"/>
    <s v="2011"/>
    <n v="55"/>
  </r>
  <r>
    <x v="0"/>
    <s v="Monsieur"/>
    <s v="Olivier"/>
    <s v="Feller"/>
    <s v="Conseiller national"/>
    <m/>
    <s v="Case postale 6211"/>
    <m/>
    <s v="1002"/>
    <s v="Lausanne"/>
    <s v=""/>
    <s v=""/>
    <s v="www.olivierfeller.ch"/>
    <m/>
    <m/>
    <m/>
    <m/>
    <m/>
    <s v=""/>
    <s v=""/>
    <s v=""/>
    <m/>
    <s v="Case postale 6211"/>
    <m/>
    <s v="1002"/>
    <s v="Lausanne"/>
    <s v=""/>
    <s v=""/>
    <s v="www.olivierfeller.ch"/>
    <s v="f"/>
    <x v="2"/>
    <x v="0"/>
    <n v="1974"/>
    <s v="2011"/>
    <n v="47"/>
  </r>
  <r>
    <x v="0"/>
    <s v="Frau Nationalrätin"/>
    <s v="Yvonne"/>
    <s v="Feri"/>
    <m/>
    <m/>
    <s v="Postfach"/>
    <m/>
    <s v="5430"/>
    <s v="Wettingen"/>
    <s v=""/>
    <s v=""/>
    <s v=""/>
    <m/>
    <m/>
    <m/>
    <m/>
    <m/>
    <s v=""/>
    <s v=""/>
    <s v="www.yvonneferi.ch"/>
    <m/>
    <s v="Postfach"/>
    <m/>
    <s v="5430"/>
    <s v="Wettingen"/>
    <s v=""/>
    <s v=""/>
    <s v="www.yvonneferi.ch"/>
    <s v="d"/>
    <x v="1"/>
    <x v="7"/>
    <n v="1966"/>
    <s v="2011"/>
    <n v="55"/>
  </r>
  <r>
    <x v="0"/>
    <s v="Herr Nationalrat"/>
    <s v="Roland"/>
    <s v="Fischer"/>
    <m/>
    <m/>
    <s v="Postfach 2753"/>
    <m/>
    <s v="6002"/>
    <s v="Luzern"/>
    <s v=""/>
    <s v=""/>
    <s v=""/>
    <m/>
    <m/>
    <m/>
    <m/>
    <m/>
    <s v=""/>
    <s v=""/>
    <s v="www.roland-fischer.ch"/>
    <m/>
    <s v="Postfach 2753"/>
    <m/>
    <s v="6002"/>
    <s v="Luzern"/>
    <s v=""/>
    <s v=""/>
    <s v="www.roland-fischer.ch"/>
    <s v="d"/>
    <x v="4"/>
    <x v="14"/>
    <n v="1965"/>
    <s v="2011"/>
    <n v="56"/>
  </r>
  <r>
    <x v="0"/>
    <s v="Herr Nationalrat"/>
    <s v="Beat"/>
    <s v="Flach"/>
    <m/>
    <m/>
    <m/>
    <m/>
    <m/>
    <m/>
    <s v=""/>
    <s v=""/>
    <s v=""/>
    <m/>
    <s v="Im Fahr 18"/>
    <m/>
    <s v="5105"/>
    <s v="Auenstein"/>
    <s v=""/>
    <s v=""/>
    <s v="www.beatflach.ch"/>
    <m/>
    <s v="Im Fahr 18"/>
    <m/>
    <s v="5105"/>
    <s v="Auenstein"/>
    <s v=""/>
    <s v=""/>
    <s v="www.beatflach.ch"/>
    <s v="d"/>
    <x v="4"/>
    <x v="7"/>
    <n v="1965"/>
    <s v="2011"/>
    <n v="56"/>
  </r>
  <r>
    <x v="0"/>
    <s v="Monsieur"/>
    <s v="Pierre-Alain"/>
    <s v="Fridez"/>
    <s v="Conseiller national"/>
    <s v="Cabinet médical"/>
    <s v="Place de la Fontaine 245"/>
    <m/>
    <s v="2902"/>
    <s v="Fontenais"/>
    <s v=""/>
    <s v="+41 32 466 26 29"/>
    <s v=""/>
    <m/>
    <s v="Sous la Côte 344"/>
    <m/>
    <s v="2902"/>
    <s v="Fontenais"/>
    <s v=""/>
    <s v=""/>
    <s v=""/>
    <s v="Cabinet médical"/>
    <s v="Place de la Fontaine 245"/>
    <m/>
    <s v="2902"/>
    <s v="Fontenais"/>
    <s v=""/>
    <s v="+41 32 466 26 29"/>
    <s v=""/>
    <s v="f"/>
    <x v="1"/>
    <x v="18"/>
    <n v="1957"/>
    <s v="2011"/>
    <n v="64"/>
  </r>
  <r>
    <x v="0"/>
    <s v="Herr Nationalrat"/>
    <s v="Balthasar"/>
    <s v="Glättli"/>
    <m/>
    <s v="c/o Politbüro Kampagnen"/>
    <s v="Förrlibuckstrasse 227"/>
    <m/>
    <s v="8005"/>
    <s v="Zürich"/>
    <s v=""/>
    <s v=""/>
    <s v=""/>
    <m/>
    <m/>
    <m/>
    <m/>
    <m/>
    <s v=""/>
    <s v=""/>
    <s v="www.balthasar-glaettli.ch"/>
    <s v="c/o Politbüro Kampagnen"/>
    <s v="Förrlibuckstrasse 227"/>
    <m/>
    <s v="8005"/>
    <s v="Zürich"/>
    <s v=""/>
    <s v=""/>
    <s v="www.balthasar-glaettli.ch"/>
    <s v="d"/>
    <x v="0"/>
    <x v="6"/>
    <n v="1972"/>
    <s v="2011"/>
    <n v="49"/>
  </r>
  <r>
    <x v="0"/>
    <s v="Herr Nationalrat"/>
    <s v="Alois"/>
    <s v="Gmür"/>
    <m/>
    <m/>
    <m/>
    <m/>
    <m/>
    <m/>
    <s v=""/>
    <s v=""/>
    <s v=""/>
    <m/>
    <s v="Spitalstrasse 14"/>
    <m/>
    <s v="8840"/>
    <s v="Einsiedeln"/>
    <s v=""/>
    <s v=""/>
    <s v="www.aloisgmuer.ch"/>
    <m/>
    <s v="Spitalstrasse 14"/>
    <m/>
    <s v="8840"/>
    <s v="Einsiedeln"/>
    <s v=""/>
    <s v=""/>
    <s v="www.aloisgmuer.ch"/>
    <s v="d"/>
    <x v="5"/>
    <x v="10"/>
    <n v="1955"/>
    <s v="2011"/>
    <n v="66"/>
  </r>
  <r>
    <x v="0"/>
    <s v="Frau Nationalrätin"/>
    <s v="Petra"/>
    <s v="Gössi"/>
    <m/>
    <s v="c/o Baryon AG"/>
    <s v="Tödistrasse 7"/>
    <m/>
    <s v="8002"/>
    <s v="Zürich"/>
    <s v=""/>
    <s v=""/>
    <s v=""/>
    <m/>
    <m/>
    <m/>
    <m/>
    <m/>
    <s v=""/>
    <s v=""/>
    <s v="www.petra-goessi.ch"/>
    <s v="c/o Baryon AG"/>
    <s v="Tödistrasse 7"/>
    <m/>
    <s v="8002"/>
    <s v="Zürich"/>
    <s v=""/>
    <s v=""/>
    <s v="www.petra-goessi.ch"/>
    <s v="d"/>
    <x v="2"/>
    <x v="10"/>
    <n v="1976"/>
    <s v="2011"/>
    <n v="45"/>
  </r>
  <r>
    <x v="0"/>
    <s v="Herr Nationalrat"/>
    <s v="Jürg"/>
    <s v="Grossen"/>
    <m/>
    <s v="Elektroplan Buchs &amp; Grossen AG"/>
    <s v="Rollstrasse 24"/>
    <s v="Postfach"/>
    <s v="3714"/>
    <s v="Frutigen"/>
    <s v="+41 33 672 10 50"/>
    <s v=""/>
    <s v="www.elektro-plan.ch"/>
    <m/>
    <s v="Rollstrasse 24"/>
    <m/>
    <s v="3714"/>
    <s v="Frutigen"/>
    <s v=""/>
    <s v=""/>
    <s v="www.juerg-grossen.ch"/>
    <s v="Elektroplan Buchs &amp; Grossen AG"/>
    <s v="Rollstrasse 24"/>
    <s v="Postfach"/>
    <s v="3714"/>
    <s v="Frutigen"/>
    <s v="+41 33 672 10 50"/>
    <s v=""/>
    <s v="www.elektro-plan.ch"/>
    <s v="d"/>
    <x v="4"/>
    <x v="8"/>
    <n v="1969"/>
    <s v="2011"/>
    <n v="52"/>
  </r>
  <r>
    <x v="0"/>
    <s v="Monsieur"/>
    <s v="Jean-Paul"/>
    <s v="Gschwind"/>
    <s v="Conseiller national"/>
    <m/>
    <m/>
    <m/>
    <m/>
    <m/>
    <s v=""/>
    <s v=""/>
    <s v=""/>
    <m/>
    <s v="Mormont 48D"/>
    <m/>
    <s v="2922"/>
    <s v="Courchavon"/>
    <s v="+41 32 466 55 28"/>
    <s v="+41 32 466 55 12"/>
    <s v=""/>
    <m/>
    <s v="Mormont 48D"/>
    <m/>
    <s v="2922"/>
    <s v="Courchavon"/>
    <s v="+41 32 466 55 28"/>
    <s v="+41 32 466 55 12"/>
    <s v=""/>
    <s v="f"/>
    <x v="5"/>
    <x v="18"/>
    <n v="1952"/>
    <s v="2011"/>
    <n v="69"/>
  </r>
  <r>
    <x v="0"/>
    <s v="Frau Nationalrätin"/>
    <s v="Barbara"/>
    <s v="Gysi"/>
    <m/>
    <m/>
    <m/>
    <m/>
    <m/>
    <m/>
    <s v=""/>
    <s v=""/>
    <s v=""/>
    <m/>
    <s v="Marktgasse 80"/>
    <s v="Postfach 720"/>
    <s v="9501"/>
    <s v="Wil"/>
    <s v=""/>
    <s v=""/>
    <s v="www.barbara-gysi.ch"/>
    <m/>
    <s v="Marktgasse 80"/>
    <s v="Postfach 720"/>
    <s v="9501"/>
    <s v="Wil"/>
    <s v=""/>
    <s v=""/>
    <s v="www.barbara-gysi.ch"/>
    <s v="d"/>
    <x v="1"/>
    <x v="1"/>
    <n v="1964"/>
    <s v="2011"/>
    <n v="57"/>
  </r>
  <r>
    <x v="0"/>
    <s v="Herr Nationalrat"/>
    <s v="Lorenz"/>
    <s v="Hess"/>
    <m/>
    <s v="Hess Advisum GmbH"/>
    <s v="Bergackerstrasse 93"/>
    <m/>
    <s v="3066"/>
    <s v="Stettlen"/>
    <s v="+41 31 934 04 34"/>
    <s v=""/>
    <s v=""/>
    <m/>
    <m/>
    <m/>
    <m/>
    <m/>
    <s v=""/>
    <s v=""/>
    <s v="www.lorenzhess.ch"/>
    <s v="Hess Advisum GmbH"/>
    <s v="Bergackerstrasse 93"/>
    <m/>
    <s v="3066"/>
    <s v="Stettlen"/>
    <s v="+41 31 934 04 34"/>
    <s v=""/>
    <s v="www.lorenzhess.ch"/>
    <s v="d"/>
    <x v="5"/>
    <x v="8"/>
    <n v="1961"/>
    <s v="2011"/>
    <n v="60"/>
  </r>
  <r>
    <x v="0"/>
    <s v="Herr Nationalrat"/>
    <s v="Peter"/>
    <s v="Keller"/>
    <m/>
    <m/>
    <m/>
    <m/>
    <m/>
    <m/>
    <s v=""/>
    <s v=""/>
    <s v=""/>
    <m/>
    <s v="Kernenweg 4"/>
    <m/>
    <s v="6052"/>
    <s v="Hergiswil"/>
    <s v=""/>
    <s v=""/>
    <s v="www.kellerpeter.ch"/>
    <m/>
    <s v="Kernenweg 4"/>
    <m/>
    <s v="6052"/>
    <s v="Hergiswil"/>
    <s v=""/>
    <s v=""/>
    <s v="www.kellerpeter.ch"/>
    <s v="d"/>
    <x v="3"/>
    <x v="19"/>
    <n v="1971"/>
    <s v="2011"/>
    <n v="50"/>
  </r>
  <r>
    <x v="0"/>
    <s v="Herr Nationalrat"/>
    <s v="Christian"/>
    <s v="Lohr"/>
    <m/>
    <m/>
    <m/>
    <m/>
    <m/>
    <m/>
    <s v=""/>
    <s v=""/>
    <s v=""/>
    <m/>
    <s v="Alleeweg 10"/>
    <m/>
    <s v="8280"/>
    <s v="Kreuzlingen"/>
    <s v="+41 71 672 37 76"/>
    <s v=""/>
    <s v="www.lohr.ch"/>
    <m/>
    <s v="Alleeweg 10"/>
    <m/>
    <s v="8280"/>
    <s v="Kreuzlingen"/>
    <s v="+41 71 672 37 76"/>
    <s v=""/>
    <s v="www.lohr.ch"/>
    <s v="d"/>
    <x v="5"/>
    <x v="11"/>
    <n v="1962"/>
    <s v="2011"/>
    <n v="59"/>
  </r>
  <r>
    <x v="0"/>
    <s v="Herr Nationalrat"/>
    <s v="Leo"/>
    <s v="Müller"/>
    <m/>
    <s v="Anwaltskanzlei und Notariat"/>
    <s v="Hauptplatz 4"/>
    <s v="Postfach"/>
    <s v="6017"/>
    <s v="Ruswil"/>
    <s v="+41 41 495 28 20"/>
    <s v="+41 41 495 28 50"/>
    <s v="www.leo-mueller.ch"/>
    <m/>
    <s v="Museggstrasse 12"/>
    <m/>
    <s v="6017"/>
    <s v="Ruswil"/>
    <s v="+41 41 495 29 58"/>
    <s v=""/>
    <s v=""/>
    <s v="Anwaltskanzlei und Notariat"/>
    <s v="Hauptplatz 4"/>
    <s v="Postfach"/>
    <s v="6017"/>
    <s v="Ruswil"/>
    <s v="+41 41 495 28 20"/>
    <s v="+41 41 495 28 50"/>
    <s v="www.leo-mueller.ch"/>
    <s v="d"/>
    <x v="5"/>
    <x v="14"/>
    <n v="1958"/>
    <s v="2011"/>
    <n v="63"/>
  </r>
  <r>
    <x v="0"/>
    <s v="Herr Nationalrat"/>
    <s v="Stefan"/>
    <s v="Müller-Altermatt"/>
    <m/>
    <m/>
    <m/>
    <m/>
    <m/>
    <m/>
    <s v=""/>
    <s v=""/>
    <s v=""/>
    <m/>
    <s v="Dorfstrasse 6"/>
    <m/>
    <s v="4715"/>
    <s v="Herbetswil"/>
    <s v="+41 62 394 20 26"/>
    <s v=""/>
    <s v="www.mueller-altermatt.ch"/>
    <m/>
    <s v="Dorfstrasse 6"/>
    <m/>
    <s v="4715"/>
    <s v="Herbetswil"/>
    <s v="+41 62 394 20 26"/>
    <s v=""/>
    <s v="www.mueller-altermatt.ch"/>
    <s v="d"/>
    <x v="5"/>
    <x v="3"/>
    <n v="1976"/>
    <s v="2011"/>
    <n v="45"/>
  </r>
  <r>
    <x v="0"/>
    <s v="Madame"/>
    <s v="Valérie"/>
    <s v="Piller Carrard"/>
    <s v="Conseillère nationale"/>
    <m/>
    <m/>
    <m/>
    <m/>
    <m/>
    <s v=""/>
    <s v=""/>
    <s v=""/>
    <m/>
    <s v="Route d'Yverdon-les-Bains 353"/>
    <m/>
    <s v="1468"/>
    <s v="Cheyres"/>
    <s v=""/>
    <s v=""/>
    <s v="www.valerie-piller-carrard.ch"/>
    <m/>
    <s v="Route d'Yverdon-les-Bains 353"/>
    <m/>
    <s v="1468"/>
    <s v="Cheyres"/>
    <s v=""/>
    <s v=""/>
    <s v="www.valerie-piller-carrard.ch"/>
    <s v="f"/>
    <x v="1"/>
    <x v="12"/>
    <n v="1978"/>
    <s v="2011"/>
    <n v="43"/>
  </r>
  <r>
    <x v="0"/>
    <s v="Herr Nationalrat"/>
    <s v="Lorenzo"/>
    <s v="Quadri"/>
    <m/>
    <s v="Mattino della domenica"/>
    <s v="Via Monte Boglia 3"/>
    <m/>
    <s v="6904"/>
    <s v="Lugano"/>
    <s v="+41 91 973 10 43"/>
    <s v="+41 91 973 10 47"/>
    <s v="www.lorenzoquadri.ch"/>
    <m/>
    <m/>
    <m/>
    <m/>
    <m/>
    <s v=""/>
    <s v=""/>
    <s v=""/>
    <s v="Mattino della domenica"/>
    <s v="Via Monte Boglia 3"/>
    <m/>
    <s v="6904"/>
    <s v="Lugano"/>
    <s v="+41 91 973 10 43"/>
    <s v="+41 91 973 10 47"/>
    <s v="www.lorenzoquadri.ch"/>
    <s v="d"/>
    <x v="3"/>
    <x v="15"/>
    <n v="1974"/>
    <s v="2011"/>
    <n v="47"/>
  </r>
  <r>
    <x v="0"/>
    <s v="Herr Nationalrat"/>
    <s v="Fabio"/>
    <s v="Regazzi"/>
    <m/>
    <s v="Regazzi Holding SA"/>
    <s v="Via alle Gerre 1"/>
    <s v="Zona industriale"/>
    <s v="6596"/>
    <s v="Gordola"/>
    <s v=""/>
    <s v=""/>
    <s v="www.regazzi.ch"/>
    <s v="Imprenditore"/>
    <s v="Via dei Lupi 1a"/>
    <s v="Casella postale 18"/>
    <s v="6596"/>
    <s v="Gordola"/>
    <s v=""/>
    <s v=""/>
    <s v="www.fabioregazzi.ch"/>
    <s v="Regazzi Holding SA"/>
    <s v="Via alle Gerre 1"/>
    <s v="Zona industriale"/>
    <s v="6596"/>
    <s v="Gordola"/>
    <s v=""/>
    <s v=""/>
    <s v="www.regazzi.ch"/>
    <s v="d"/>
    <x v="5"/>
    <x v="15"/>
    <n v="1962"/>
    <s v="2011"/>
    <n v="59"/>
  </r>
  <r>
    <x v="0"/>
    <s v="Herr Nationalrat"/>
    <s v="Markus"/>
    <s v="Ritter"/>
    <m/>
    <m/>
    <m/>
    <m/>
    <m/>
    <m/>
    <s v=""/>
    <s v=""/>
    <s v=""/>
    <m/>
    <s v="Krans 4"/>
    <m/>
    <s v="9450"/>
    <s v="Altstätten"/>
    <s v="+41 71 755 77 11"/>
    <s v=""/>
    <s v="www.markusritter.ch"/>
    <m/>
    <s v="Krans 4"/>
    <m/>
    <s v="9450"/>
    <s v="Altstätten"/>
    <s v="+41 71 755 77 11"/>
    <s v=""/>
    <s v="www.markusritter.ch"/>
    <s v="d"/>
    <x v="5"/>
    <x v="1"/>
    <n v="1967"/>
    <s v="2011"/>
    <n v="54"/>
  </r>
  <r>
    <x v="0"/>
    <s v="Herr Nationalrat"/>
    <s v="Marco"/>
    <s v="Romano"/>
    <m/>
    <m/>
    <m/>
    <m/>
    <m/>
    <m/>
    <s v=""/>
    <s v=""/>
    <s v=""/>
    <m/>
    <s v="Via Preagrossa 6"/>
    <m/>
    <s v="6850"/>
    <s v="Mendrisio"/>
    <s v=""/>
    <s v=""/>
    <s v="www.marcoromano.ch"/>
    <m/>
    <s v="Via Preagrossa 6"/>
    <m/>
    <s v="6850"/>
    <s v="Mendrisio"/>
    <s v=""/>
    <s v=""/>
    <s v="www.marcoromano.ch"/>
    <s v="d"/>
    <x v="5"/>
    <x v="15"/>
    <n v="1982"/>
    <s v="2011"/>
    <n v="39"/>
  </r>
  <r>
    <x v="0"/>
    <s v="Herr Nationalrat"/>
    <s v="Albert"/>
    <s v="Rösti"/>
    <m/>
    <s v="Büro Dr. Rösti GmbH"/>
    <s v="Dorfstrasse 14"/>
    <m/>
    <s v="3661"/>
    <s v="Uetendorf"/>
    <s v="+41 31 351 51 55"/>
    <s v=""/>
    <s v=""/>
    <m/>
    <m/>
    <m/>
    <m/>
    <m/>
    <s v=""/>
    <s v=""/>
    <s v="www.albertroesti.ch"/>
    <s v="Büro Dr. Rösti GmbH"/>
    <s v="Dorfstrasse 14"/>
    <m/>
    <s v="3661"/>
    <s v="Uetendorf"/>
    <s v="+41 31 351 51 55"/>
    <s v=""/>
    <s v="www.albertroesti.ch"/>
    <s v="d"/>
    <x v="3"/>
    <x v="8"/>
    <n v="1967"/>
    <s v="2011"/>
    <n v="54"/>
  </r>
  <r>
    <x v="0"/>
    <s v="Frau Nationalrätin"/>
    <s v="Regula"/>
    <s v="Rytz"/>
    <m/>
    <m/>
    <s v="Postfach 581"/>
    <m/>
    <s v="3000"/>
    <s v="Bern 22"/>
    <s v=""/>
    <s v=""/>
    <s v=""/>
    <m/>
    <m/>
    <m/>
    <m/>
    <m/>
    <s v=""/>
    <s v=""/>
    <s v="www.regularytz.ch"/>
    <m/>
    <s v="Postfach 581"/>
    <m/>
    <s v="3000"/>
    <s v="Bern 22"/>
    <s v=""/>
    <s v=""/>
    <s v="www.regularytz.ch"/>
    <s v="d"/>
    <x v="0"/>
    <x v="8"/>
    <n v="1962"/>
    <s v="2011"/>
    <n v="59"/>
  </r>
  <r>
    <x v="0"/>
    <s v="Frau Nationalrätin"/>
    <s v="Daniela"/>
    <s v="Schneeberger"/>
    <m/>
    <m/>
    <m/>
    <m/>
    <m/>
    <m/>
    <s v=""/>
    <s v=""/>
    <s v=""/>
    <m/>
    <s v="Langackerstrasse 25"/>
    <m/>
    <s v="4441"/>
    <s v="Thürnen"/>
    <s v=""/>
    <s v=""/>
    <s v="www.danielaschneeberger.ch"/>
    <m/>
    <s v="Langackerstrasse 25"/>
    <m/>
    <s v="4441"/>
    <s v="Thürnen"/>
    <s v=""/>
    <s v=""/>
    <s v="www.danielaschneeberger.ch"/>
    <s v="d"/>
    <x v="2"/>
    <x v="4"/>
    <n v="1967"/>
    <s v="2011"/>
    <n v="54"/>
  </r>
  <r>
    <x v="0"/>
    <s v="Frau Nationalrätin"/>
    <s v="Nadja"/>
    <s v="Umbricht Pieren"/>
    <m/>
    <m/>
    <m/>
    <m/>
    <m/>
    <m/>
    <s v=""/>
    <s v=""/>
    <s v=""/>
    <m/>
    <s v="Kaltacker 309"/>
    <m/>
    <s v="3413"/>
    <s v="Kaltacker"/>
    <s v=""/>
    <s v=""/>
    <s v="www.nadja-pieren.ch"/>
    <m/>
    <s v="Kaltacker 309"/>
    <m/>
    <s v="3413"/>
    <s v="Kaltacker"/>
    <s v=""/>
    <s v=""/>
    <s v="www.nadja-pieren.ch"/>
    <s v="d"/>
    <x v="3"/>
    <x v="8"/>
    <n v="1980"/>
    <s v="2011"/>
    <n v="41"/>
  </r>
  <r>
    <x v="0"/>
    <s v="Herr Nationalrat"/>
    <s v="Cédric"/>
    <s v="Wermuth"/>
    <m/>
    <m/>
    <m/>
    <m/>
    <m/>
    <m/>
    <s v="+41 31 329 69 69"/>
    <s v=""/>
    <s v=""/>
    <s v="SP Schweiz - PS Suisse - PS Svizzero"/>
    <s v="Theaterplatz 4"/>
    <m/>
    <s v="3001"/>
    <s v="Bern"/>
    <s v=""/>
    <s v=""/>
    <s v="www.cedricwermuth.ch"/>
    <s v="SP Schweiz - PS Suisse - PS Svizzero"/>
    <s v="Theaterplatz 4"/>
    <m/>
    <s v="3001"/>
    <s v="Bern"/>
    <s v="+41 31 329 69 69"/>
    <s v=""/>
    <s v="www.cedricwermuth.ch"/>
    <s v="d"/>
    <x v="1"/>
    <x v="7"/>
    <n v="1986"/>
    <s v="2011"/>
    <n v="35"/>
  </r>
  <r>
    <x v="1"/>
    <s v="Herr Ständerat"/>
    <s v="Andrea"/>
    <s v="Caroni"/>
    <m/>
    <s v="ME Advocat Rechtsanwälte"/>
    <s v="Poststrasse 1"/>
    <m/>
    <s v="9100"/>
    <s v="Herisau"/>
    <s v="+41 71 282 50 55"/>
    <s v=""/>
    <s v="www.advocat.ch"/>
    <m/>
    <s v="Rütistrasse 28"/>
    <m/>
    <s v="9100"/>
    <s v="Herisau"/>
    <s v=""/>
    <s v=""/>
    <s v="www.andrea-caroni.ch"/>
    <s v="ME Advocat Rechtsanwälte"/>
    <s v="Poststrasse 1"/>
    <m/>
    <s v="9100"/>
    <s v="Herisau"/>
    <s v="+41 71 282 50 55"/>
    <s v=""/>
    <s v="www.advocat.ch"/>
    <s v="d"/>
    <x v="2"/>
    <x v="20"/>
    <n v="1980"/>
    <s v="2011"/>
    <n v="41"/>
  </r>
  <r>
    <x v="1"/>
    <s v="Herr Ständerat"/>
    <s v="Stefan"/>
    <s v="Engler"/>
    <m/>
    <m/>
    <m/>
    <m/>
    <m/>
    <m/>
    <s v=""/>
    <s v=""/>
    <s v=""/>
    <m/>
    <s v="Tellostrasse 27"/>
    <m/>
    <s v="7000"/>
    <s v="Chur"/>
    <s v=""/>
    <s v=""/>
    <s v="www.stefanengler.ch"/>
    <m/>
    <s v="Tellostrasse 27"/>
    <m/>
    <s v="7000"/>
    <s v="Chur"/>
    <s v=""/>
    <s v=""/>
    <s v="www.stefanengler.ch"/>
    <s v="d"/>
    <x v="5"/>
    <x v="17"/>
    <n v="1960"/>
    <s v="2011"/>
    <n v="61"/>
  </r>
  <r>
    <x v="1"/>
    <s v="Herr Ständerat"/>
    <s v="Daniel"/>
    <s v="Fässler"/>
    <m/>
    <m/>
    <m/>
    <m/>
    <m/>
    <m/>
    <s v=""/>
    <s v=""/>
    <s v=""/>
    <m/>
    <s v="Hofersäge"/>
    <s v="Weissbadstrasse 3a"/>
    <s v="9050"/>
    <s v="Appenzell"/>
    <s v="+41 71 787 88 48"/>
    <s v=""/>
    <s v=""/>
    <m/>
    <s v="Hofersäge"/>
    <s v="Weissbadstrasse 3a"/>
    <s v="9050"/>
    <s v="Appenzell"/>
    <s v="+41 71 787 88 48"/>
    <s v=""/>
    <s v=""/>
    <s v="d"/>
    <x v="5"/>
    <x v="21"/>
    <n v="1960"/>
    <s v="2011"/>
    <n v="61"/>
  </r>
  <r>
    <x v="1"/>
    <s v="Herr Ständerat"/>
    <s v="Hansjörg"/>
    <s v="Knecht"/>
    <m/>
    <s v="Knecht Mühle AG"/>
    <s v="Oberdorf 123"/>
    <m/>
    <s v="5325"/>
    <s v="Leibstadt"/>
    <s v=""/>
    <s v=""/>
    <s v="www.hansjoerg-knecht.ch"/>
    <m/>
    <m/>
    <m/>
    <m/>
    <m/>
    <s v=""/>
    <s v=""/>
    <s v=""/>
    <s v="Knecht Mühle AG"/>
    <s v="Oberdorf 123"/>
    <m/>
    <s v="5325"/>
    <s v="Leibstadt"/>
    <s v=""/>
    <s v=""/>
    <s v="www.hansjoerg-knecht.ch"/>
    <s v="d"/>
    <x v="3"/>
    <x v="7"/>
    <n v="1960"/>
    <s v="2011"/>
    <n v="61"/>
  </r>
  <r>
    <x v="1"/>
    <s v="Herr Ständerat"/>
    <s v="Thomas"/>
    <s v="Minder"/>
    <m/>
    <s v="Trybol AG"/>
    <s v="Rheinstrasse 86"/>
    <s v="Postfach 1068"/>
    <s v="8212"/>
    <s v="Neuhausen am Rheinfall"/>
    <s v="+41 52 672 23 21"/>
    <s v="+41 52 672 19 40"/>
    <s v="www.minder.sh"/>
    <m/>
    <m/>
    <m/>
    <m/>
    <m/>
    <s v=""/>
    <s v=""/>
    <s v=""/>
    <s v="Trybol AG"/>
    <s v="Rheinstrasse 86"/>
    <s v="Postfach 1068"/>
    <s v="8212"/>
    <s v="Neuhausen am Rheinfall"/>
    <s v="+41 52 672 23 21"/>
    <s v="+41 52 672 19 40"/>
    <s v="www.minder.sh"/>
    <s v="d"/>
    <x v="3"/>
    <x v="5"/>
    <n v="1960"/>
    <s v="2011"/>
    <n v="61"/>
  </r>
  <r>
    <x v="1"/>
    <s v="Herr Ständerat"/>
    <s v="Martin"/>
    <s v="Schmid"/>
    <m/>
    <m/>
    <m/>
    <m/>
    <m/>
    <m/>
    <s v=""/>
    <s v=""/>
    <s v=""/>
    <m/>
    <s v="Rigastrasse 4"/>
    <m/>
    <s v="7000"/>
    <s v="Chur"/>
    <s v=""/>
    <s v=""/>
    <s v=""/>
    <m/>
    <s v="Rigastrasse 4"/>
    <m/>
    <s v="7000"/>
    <s v="Chur"/>
    <s v=""/>
    <s v=""/>
    <s v=""/>
    <s v="d"/>
    <x v="2"/>
    <x v="17"/>
    <n v="1969"/>
    <s v="2011"/>
    <n v="52"/>
  </r>
  <r>
    <x v="0"/>
    <s v="Herr Nationalrat"/>
    <s v="Gregor"/>
    <s v="Rutz"/>
    <m/>
    <m/>
    <s v="Postfach 470"/>
    <m/>
    <s v="8702"/>
    <s v="Zollikon"/>
    <s v="+41 44 391 32 32"/>
    <s v="+41 44 391 32 30"/>
    <s v="www.rutz-partner.ch"/>
    <m/>
    <m/>
    <m/>
    <m/>
    <m/>
    <s v=""/>
    <s v=""/>
    <s v="www.gregor-rutz.ch"/>
    <m/>
    <s v="Postfach 470"/>
    <m/>
    <s v="8702"/>
    <s v="Zollikon"/>
    <s v="+41 44 391 32 32"/>
    <s v="+41 44 391 32 30"/>
    <s v="www.rutz-partner.ch"/>
    <s v="d"/>
    <x v="3"/>
    <x v="6"/>
    <n v="1972"/>
    <s v="2012"/>
    <n v="49"/>
  </r>
  <r>
    <x v="0"/>
    <s v="Herr Nationalrat"/>
    <s v="Peter"/>
    <s v="Schilliger"/>
    <m/>
    <m/>
    <m/>
    <m/>
    <m/>
    <m/>
    <s v=""/>
    <s v=""/>
    <s v=""/>
    <m/>
    <s v="Lowmattweg 8"/>
    <m/>
    <s v="6044"/>
    <s v="Udligenswil"/>
    <s v=""/>
    <s v=""/>
    <s v="www.peter-schilliger.ch"/>
    <m/>
    <s v="Lowmattweg 8"/>
    <m/>
    <s v="6044"/>
    <s v="Udligenswil"/>
    <s v=""/>
    <s v=""/>
    <s v="www.peter-schilliger.ch"/>
    <s v="d"/>
    <x v="2"/>
    <x v="14"/>
    <n v="1959"/>
    <s v="2012"/>
    <n v="62"/>
  </r>
  <r>
    <x v="0"/>
    <s v="Frau Nationalrätin"/>
    <s v="Ursula"/>
    <s v="Schneider Schüttel"/>
    <m/>
    <m/>
    <m/>
    <m/>
    <m/>
    <m/>
    <s v=""/>
    <s v=""/>
    <s v=""/>
    <m/>
    <s v="Oberes Neugut 21"/>
    <m/>
    <s v="3280"/>
    <s v="Murten"/>
    <s v=""/>
    <s v=""/>
    <s v=""/>
    <m/>
    <s v="Oberes Neugut 21"/>
    <m/>
    <s v="3280"/>
    <s v="Murten"/>
    <s v=""/>
    <s v=""/>
    <s v=""/>
    <s v="d"/>
    <x v="1"/>
    <x v="12"/>
    <n v="1961"/>
    <s v="2012"/>
    <n v="60"/>
  </r>
  <r>
    <x v="0"/>
    <s v="Frau Nationalrätin"/>
    <s v="Claudia"/>
    <s v="Friedl"/>
    <m/>
    <m/>
    <s v="Gallusstrasse 6"/>
    <m/>
    <s v="9000"/>
    <s v="St. Gallen"/>
    <s v="+41 71 245 87 87"/>
    <s v=""/>
    <s v=""/>
    <m/>
    <m/>
    <m/>
    <m/>
    <m/>
    <s v=""/>
    <s v=""/>
    <s v="www.claudia-friedl.ch"/>
    <m/>
    <s v="Gallusstrasse 6"/>
    <m/>
    <s v="9000"/>
    <s v="St. Gallen"/>
    <s v="+41 71 245 87 87"/>
    <s v=""/>
    <s v="www.claudia-friedl.ch"/>
    <s v="d"/>
    <x v="1"/>
    <x v="1"/>
    <n v="1960"/>
    <s v="2013"/>
    <n v="61"/>
  </r>
  <r>
    <x v="0"/>
    <s v="Frau Nationalrätin"/>
    <s v="Verena"/>
    <s v="Herzog"/>
    <m/>
    <m/>
    <s v="Mittelrütistrasse 6"/>
    <m/>
    <s v="8500"/>
    <s v="Frauenfeld"/>
    <s v=""/>
    <s v=""/>
    <s v=""/>
    <m/>
    <m/>
    <m/>
    <m/>
    <m/>
    <s v=""/>
    <s v=""/>
    <s v="www.verena-herzog.ch"/>
    <m/>
    <s v="Mittelrütistrasse 6"/>
    <m/>
    <s v="8500"/>
    <s v="Frauenfeld"/>
    <s v=""/>
    <s v=""/>
    <s v="www.verena-herzog.ch"/>
    <s v="d"/>
    <x v="3"/>
    <x v="11"/>
    <n v="1956"/>
    <s v="2013"/>
    <n v="65"/>
  </r>
  <r>
    <x v="0"/>
    <s v="Frau Nationalrätin"/>
    <s v="Nadine"/>
    <s v="Masshardt"/>
    <m/>
    <m/>
    <m/>
    <m/>
    <m/>
    <m/>
    <s v=""/>
    <s v=""/>
    <s v=""/>
    <m/>
    <s v="Zeltweg 11"/>
    <m/>
    <s v="3012"/>
    <s v="Bern"/>
    <s v=""/>
    <s v=""/>
    <s v="www.nadinemasshardt.ch"/>
    <m/>
    <s v="Zeltweg 11"/>
    <m/>
    <s v="3012"/>
    <s v="Bern"/>
    <s v=""/>
    <s v=""/>
    <s v="www.nadinemasshardt.ch"/>
    <s v="d"/>
    <x v="1"/>
    <x v="8"/>
    <n v="1984"/>
    <s v="2013"/>
    <n v="37"/>
  </r>
  <r>
    <x v="0"/>
    <s v="Frau Nationalrätin"/>
    <s v="Martina"/>
    <s v="Munz"/>
    <m/>
    <m/>
    <m/>
    <m/>
    <m/>
    <m/>
    <s v=""/>
    <s v=""/>
    <s v=""/>
    <m/>
    <s v="Fernsichtstrasse 21"/>
    <m/>
    <s v="8215"/>
    <s v="Hallau"/>
    <s v=""/>
    <s v=""/>
    <s v="www.martinamunz.ch"/>
    <m/>
    <s v="Fernsichtstrasse 21"/>
    <m/>
    <s v="8215"/>
    <s v="Hallau"/>
    <s v=""/>
    <s v=""/>
    <s v="www.martinamunz.ch"/>
    <s v="d"/>
    <x v="1"/>
    <x v="5"/>
    <n v="1955"/>
    <s v="2013"/>
    <n v="66"/>
  </r>
  <r>
    <x v="0"/>
    <s v="Frau Nationalrätin"/>
    <s v="Aline"/>
    <s v="Trede"/>
    <m/>
    <s v="Kampagnerei - die #Projektfabrik"/>
    <s v="Morillonstrasse 77"/>
    <m/>
    <s v="3007"/>
    <s v="Bern"/>
    <s v=""/>
    <s v=""/>
    <s v=""/>
    <m/>
    <m/>
    <m/>
    <m/>
    <m/>
    <s v=""/>
    <s v=""/>
    <s v="www.alinetrede.ch"/>
    <s v="Kampagnerei - die #Projektfabrik"/>
    <s v="Morillonstrasse 77"/>
    <m/>
    <s v="3007"/>
    <s v="Bern"/>
    <s v=""/>
    <s v=""/>
    <s v="www.alinetrede.ch"/>
    <s v="d"/>
    <x v="0"/>
    <x v="8"/>
    <n v="1983"/>
    <s v="2013"/>
    <n v="38"/>
  </r>
  <r>
    <x v="0"/>
    <s v="Herr Nationalrat"/>
    <s v="Thomas"/>
    <s v="Matter"/>
    <m/>
    <s v="Helvetische Bank"/>
    <s v="Seefeldstrasse 215"/>
    <m/>
    <s v="8008"/>
    <s v="Zürich"/>
    <s v=""/>
    <s v=""/>
    <s v="www.mattergroup.ch"/>
    <m/>
    <m/>
    <m/>
    <m/>
    <m/>
    <s v=""/>
    <s v=""/>
    <s v="www.thomasmatter.ch"/>
    <s v="Helvetische Bank"/>
    <s v="Seefeldstrasse 215"/>
    <m/>
    <s v="8008"/>
    <s v="Zürich"/>
    <s v=""/>
    <s v=""/>
    <s v="www.mattergroup.ch"/>
    <s v="d"/>
    <x v="3"/>
    <x v="6"/>
    <n v="1966"/>
    <s v="2014"/>
    <n v="55"/>
  </r>
  <r>
    <x v="0"/>
    <s v="Herr Nationalrat"/>
    <s v="Hans-Peter"/>
    <s v="Portmann"/>
    <m/>
    <m/>
    <s v="Postfach 1909"/>
    <m/>
    <s v="8027"/>
    <s v="Zürich"/>
    <s v=""/>
    <s v=""/>
    <s v=""/>
    <m/>
    <m/>
    <m/>
    <m/>
    <m/>
    <s v=""/>
    <s v=""/>
    <s v="www.hanspeter-portmann.ch"/>
    <m/>
    <s v="Postfach 1909"/>
    <m/>
    <s v="8027"/>
    <s v="Zürich"/>
    <s v=""/>
    <s v=""/>
    <s v="www.hanspeter-portmann.ch"/>
    <s v="d"/>
    <x v="2"/>
    <x v="6"/>
    <n v="1963"/>
    <s v="2014"/>
    <n v="58"/>
  </r>
  <r>
    <x v="0"/>
    <s v="Herr Nationalrat"/>
    <s v="Heinz"/>
    <s v="Siegenthaler"/>
    <m/>
    <m/>
    <m/>
    <m/>
    <m/>
    <m/>
    <s v=""/>
    <s v=""/>
    <s v=""/>
    <m/>
    <s v="Solothurnstrasse 1"/>
    <m/>
    <s v="3295"/>
    <s v="Rüti b. Büren"/>
    <s v="+41 32 351 50 67"/>
    <s v=""/>
    <s v="www.heinzsiegenthaler.ch"/>
    <m/>
    <s v="Solothurnstrasse 1"/>
    <m/>
    <s v="3295"/>
    <s v="Rüti b. Büren"/>
    <s v="+41 32 351 50 67"/>
    <s v=""/>
    <s v="www.heinzsiegenthaler.ch"/>
    <s v="d"/>
    <x v="5"/>
    <x v="8"/>
    <n v="1955"/>
    <s v="2014"/>
    <n v="66"/>
  </r>
  <r>
    <x v="0"/>
    <s v="Herr Nationalrat"/>
    <s v="Beat"/>
    <s v="Walti"/>
    <m/>
    <s v="Wenger &amp; Vieli AG"/>
    <s v="Dufourstrasse 56"/>
    <s v="Postfach"/>
    <s v="8034"/>
    <s v="Zürich"/>
    <s v="+41 58 958 58 58"/>
    <s v=""/>
    <s v="www.beatwalti.ch"/>
    <m/>
    <m/>
    <m/>
    <m/>
    <m/>
    <s v=""/>
    <s v=""/>
    <s v=""/>
    <s v="Wenger &amp; Vieli AG"/>
    <s v="Dufourstrasse 56"/>
    <s v="Postfach"/>
    <s v="8034"/>
    <s v="Zürich"/>
    <s v="+41 58 958 58 58"/>
    <s v=""/>
    <s v="www.beatwalti.ch"/>
    <s v="d"/>
    <x v="2"/>
    <x v="6"/>
    <n v="1968"/>
    <s v="2014"/>
    <n v="53"/>
  </r>
  <r>
    <x v="1"/>
    <s v="Herr Vizepräsident des Ständerates"/>
    <s v="Thomas"/>
    <s v="Hefti"/>
    <m/>
    <s v="Hefti Rechtsanwälte"/>
    <s v="Spielhof 3"/>
    <s v="Postfach 433"/>
    <s v="8750"/>
    <s v="Glarus"/>
    <s v="+41 55 640 25 44"/>
    <s v="+41 55 640 77 73"/>
    <s v=""/>
    <m/>
    <s v="Abläsch 6"/>
    <m/>
    <s v="8762"/>
    <s v="Schwanden"/>
    <s v=""/>
    <s v=""/>
    <s v="www.thomashefti.ch"/>
    <s v="Hefti Rechtsanwälte"/>
    <s v="Spielhof 3"/>
    <s v="Postfach 433"/>
    <s v="8750"/>
    <s v="Glarus"/>
    <s v="+41 55 640 25 44"/>
    <s v="+41 55 640 77 73"/>
    <s v="www.thomashefti.ch"/>
    <s v="d"/>
    <x v="2"/>
    <x v="16"/>
    <n v="1959"/>
    <s v="2014"/>
    <n v="62"/>
  </r>
  <r>
    <x v="0"/>
    <s v="Monsieur"/>
    <s v="Jean-Luc"/>
    <s v="Addor"/>
    <s v="Conseiller national"/>
    <s v="Addor &amp; Künzi avocats SA"/>
    <s v="Avenue de la Gare 13"/>
    <s v="Case postale 443"/>
    <s v="1951"/>
    <s v="Sion"/>
    <s v="+41 27 322 61 91"/>
    <s v="+41 27 322 61 92"/>
    <s v="www.jladdor.ch"/>
    <m/>
    <m/>
    <m/>
    <m/>
    <m/>
    <s v=""/>
    <s v=""/>
    <s v=""/>
    <s v="Addor &amp; Künzi avocats SA"/>
    <s v="Avenue de la Gare 13"/>
    <s v="Case postale 443"/>
    <s v="1951"/>
    <s v="Sion"/>
    <s v="+41 27 322 61 91"/>
    <s v="+41 27 322 61 92"/>
    <s v="www.jladdor.ch"/>
    <s v="f"/>
    <x v="3"/>
    <x v="22"/>
    <n v="1964"/>
    <s v="2015"/>
    <n v="57"/>
  </r>
  <r>
    <x v="0"/>
    <s v="Frau Nationalrätin"/>
    <s v="Sibel"/>
    <s v="Arslan"/>
    <m/>
    <m/>
    <m/>
    <m/>
    <m/>
    <m/>
    <s v=""/>
    <s v=""/>
    <s v=""/>
    <m/>
    <s v="Postfach 225"/>
    <m/>
    <s v="4005"/>
    <s v="Basel"/>
    <s v=""/>
    <s v=""/>
    <s v=""/>
    <m/>
    <s v="Postfach 225"/>
    <m/>
    <s v="4005"/>
    <s v="Basel"/>
    <s v=""/>
    <s v=""/>
    <s v=""/>
    <s v="d"/>
    <x v="0"/>
    <x v="2"/>
    <n v="1980"/>
    <s v="2015"/>
    <n v="41"/>
  </r>
  <r>
    <x v="0"/>
    <s v="Herr Nationalrat"/>
    <s v="Angelo"/>
    <s v="Barrile"/>
    <m/>
    <m/>
    <m/>
    <m/>
    <m/>
    <m/>
    <s v=""/>
    <s v=""/>
    <s v=""/>
    <m/>
    <s v="Limmattalstrasse 259"/>
    <m/>
    <s v="8049"/>
    <s v="Zürich"/>
    <s v="+41 43 321 35 23"/>
    <s v=""/>
    <s v="www.barrile.ch"/>
    <m/>
    <s v="Limmattalstrasse 259"/>
    <m/>
    <s v="8049"/>
    <s v="Zürich"/>
    <s v="+41 43 321 35 23"/>
    <s v=""/>
    <s v="www.barrile.ch"/>
    <s v="d"/>
    <x v="1"/>
    <x v="6"/>
    <n v="1976"/>
    <s v="2015"/>
    <n v="45"/>
  </r>
  <r>
    <x v="0"/>
    <s v="Monsieur"/>
    <s v="Frédéric"/>
    <s v="Borloz"/>
    <s v="Conseiller national"/>
    <s v="Gestion &amp; Comptabilité"/>
    <s v="Fontaine 3"/>
    <s v="Case Postale 422"/>
    <s v="1860"/>
    <s v="Aigle"/>
    <s v=""/>
    <s v=""/>
    <s v=""/>
    <m/>
    <m/>
    <m/>
    <m/>
    <m/>
    <s v=""/>
    <s v=""/>
    <s v="frederic-borloz.ch"/>
    <s v="Gestion &amp; Comptabilité"/>
    <s v="Fontaine 3"/>
    <s v="Case Postale 422"/>
    <s v="1860"/>
    <s v="Aigle"/>
    <s v=""/>
    <s v=""/>
    <s v="frederic-borloz.ch"/>
    <s v="f"/>
    <x v="2"/>
    <x v="0"/>
    <n v="1966"/>
    <s v="2015"/>
    <n v="55"/>
  </r>
  <r>
    <x v="0"/>
    <s v="Monsieur"/>
    <s v="Michaël"/>
    <s v="Buffat"/>
    <s v="Conseiller national"/>
    <m/>
    <m/>
    <m/>
    <m/>
    <m/>
    <s v=""/>
    <s v=""/>
    <s v=""/>
    <m/>
    <s v="Chemin de la Riaz 3"/>
    <m/>
    <s v="1418"/>
    <s v="Vuarrens"/>
    <s v=""/>
    <s v=""/>
    <s v=""/>
    <m/>
    <s v="Chemin de la Riaz 3"/>
    <m/>
    <s v="1418"/>
    <s v="Vuarrens"/>
    <s v=""/>
    <s v=""/>
    <s v=""/>
    <s v="f"/>
    <x v="3"/>
    <x v="0"/>
    <n v="1979"/>
    <s v="2015"/>
    <n v="42"/>
  </r>
  <r>
    <x v="0"/>
    <s v="Herr Nationalrat"/>
    <s v="Thomas"/>
    <s v="Burgherr"/>
    <m/>
    <m/>
    <m/>
    <m/>
    <m/>
    <m/>
    <s v="+41 62 758 12 09"/>
    <s v="+41 62 758 30 16"/>
    <s v="www.burgherrag.ch"/>
    <m/>
    <s v="Sonnenrain 104"/>
    <m/>
    <s v="5058"/>
    <s v="Wiliberg"/>
    <s v="+41 62 758 38 49"/>
    <s v=""/>
    <s v="www.thomasburgherr.ch"/>
    <m/>
    <s v="Sonnenrain 104"/>
    <m/>
    <s v="5058"/>
    <s v="Wiliberg"/>
    <s v="+41 62 758 12 09"/>
    <s v="+41 62 758 30 16"/>
    <s v="www.burgherrag.ch"/>
    <s v="d"/>
    <x v="3"/>
    <x v="7"/>
    <n v="1962"/>
    <s v="2015"/>
    <n v="59"/>
  </r>
  <r>
    <x v="0"/>
    <s v="Monsieur"/>
    <s v="Denis"/>
    <s v="de la Reussille"/>
    <s v="Conseiller national"/>
    <s v="Administration communale Le Locle"/>
    <s v="Hôtel de Ville 1"/>
    <m/>
    <s v="2400"/>
    <s v="Le Locle"/>
    <s v="+41 32 933 84 08"/>
    <s v=""/>
    <s v="www.lelocle.ch"/>
    <m/>
    <m/>
    <m/>
    <m/>
    <m/>
    <s v=""/>
    <s v=""/>
    <s v=""/>
    <s v="Administration communale Le Locle"/>
    <s v="Hôtel de Ville 1"/>
    <m/>
    <s v="2400"/>
    <s v="Le Locle"/>
    <s v="+41 32 933 84 08"/>
    <s v=""/>
    <s v="www.lelocle.ch"/>
    <s v="f"/>
    <x v="0"/>
    <x v="23"/>
    <n v="1960"/>
    <s v="2015"/>
    <n v="61"/>
  </r>
  <r>
    <x v="0"/>
    <s v="Herr Nationalrat"/>
    <s v="Marcel"/>
    <s v="Dettling"/>
    <m/>
    <m/>
    <m/>
    <m/>
    <m/>
    <m/>
    <s v=""/>
    <s v=""/>
    <s v=""/>
    <s v="Fraktionssekretariat SVP"/>
    <s v="Parlamentsgebäude"/>
    <m/>
    <s v="3003"/>
    <s v="Bern"/>
    <s v=""/>
    <s v=""/>
    <s v=""/>
    <s v="Fraktionssekretariat SVP"/>
    <s v="Parlamentsgebäude"/>
    <m/>
    <s v="3003"/>
    <s v="Bern"/>
    <s v=""/>
    <s v=""/>
    <s v=""/>
    <s v="d"/>
    <x v="3"/>
    <x v="10"/>
    <n v="1981"/>
    <s v="2015"/>
    <n v="40"/>
  </r>
  <r>
    <x v="0"/>
    <s v="Herr Nationalrat"/>
    <s v="Marcel"/>
    <s v="Dobler"/>
    <m/>
    <s v="dobler.swiss"/>
    <s v="-"/>
    <s v="Postfach 2053"/>
    <s v="8645"/>
    <s v="Jona"/>
    <s v=""/>
    <s v=""/>
    <s v=""/>
    <m/>
    <m/>
    <m/>
    <m/>
    <m/>
    <s v=""/>
    <s v=""/>
    <s v="www.marcel-dobler.ch"/>
    <s v="dobler.swiss"/>
    <s v="-"/>
    <s v="Postfach 2053"/>
    <s v="8645"/>
    <s v="Jona"/>
    <s v=""/>
    <s v=""/>
    <s v="www.marcel-dobler.ch"/>
    <s v="d"/>
    <x v="2"/>
    <x v="1"/>
    <n v="1980"/>
    <s v="2015"/>
    <n v="41"/>
  </r>
  <r>
    <x v="0"/>
    <s v="Madame"/>
    <s v="Laurence"/>
    <s v="Fehlmann Rielle"/>
    <s v="Conseillère nationale"/>
    <m/>
    <m/>
    <m/>
    <m/>
    <m/>
    <s v=""/>
    <s v=""/>
    <s v=""/>
    <m/>
    <s v="Monnier 7"/>
    <m/>
    <s v="1206"/>
    <s v="Genève"/>
    <s v=""/>
    <s v=""/>
    <s v="www.fehlmann-rielle.info"/>
    <m/>
    <s v="Monnier 7"/>
    <m/>
    <s v="1206"/>
    <s v="Genève"/>
    <s v=""/>
    <s v=""/>
    <s v="www.fehlmann-rielle.info"/>
    <s v="f"/>
    <x v="1"/>
    <x v="13"/>
    <n v="1955"/>
    <s v="2015"/>
    <n v="66"/>
  </r>
  <r>
    <x v="0"/>
    <s v="Herr Nationalrat"/>
    <s v="Andreas"/>
    <s v="Glarner"/>
    <m/>
    <m/>
    <m/>
    <m/>
    <m/>
    <m/>
    <s v=""/>
    <s v=""/>
    <s v=""/>
    <m/>
    <s v="Postfach 18"/>
    <m/>
    <s v="8966"/>
    <s v="Oberwil-Lieli"/>
    <s v="+41 56 631 50 50"/>
    <s v="+41 56 631 50 53"/>
    <s v="www.andreas-glarner.ch"/>
    <m/>
    <s v="Postfach 18"/>
    <m/>
    <s v="8966"/>
    <s v="Oberwil-Lieli"/>
    <s v="+41 56 631 50 50"/>
    <s v="+41 56 631 50 53"/>
    <s v="www.andreas-glarner.ch"/>
    <s v="d"/>
    <x v="3"/>
    <x v="7"/>
    <n v="1962"/>
    <s v="2015"/>
    <n v="59"/>
  </r>
  <r>
    <x v="0"/>
    <s v="Herr Nationalrat"/>
    <s v="Franz"/>
    <s v="Grüter"/>
    <m/>
    <m/>
    <m/>
    <m/>
    <m/>
    <m/>
    <s v=""/>
    <s v=""/>
    <s v=""/>
    <m/>
    <s v="Sonnhangstrasse 35"/>
    <m/>
    <s v="6205"/>
    <s v="Eich"/>
    <s v=""/>
    <s v=""/>
    <s v=""/>
    <m/>
    <s v="Sonnhangstrasse 35"/>
    <m/>
    <s v="6205"/>
    <s v="Eich"/>
    <s v=""/>
    <s v=""/>
    <s v=""/>
    <s v="d"/>
    <x v="3"/>
    <x v="14"/>
    <n v="1963"/>
    <s v="2015"/>
    <n v="58"/>
  </r>
  <r>
    <x v="0"/>
    <s v="Herr Nationalrat"/>
    <s v="Erich"/>
    <s v="Hess"/>
    <m/>
    <m/>
    <m/>
    <m/>
    <m/>
    <m/>
    <s v=""/>
    <s v=""/>
    <s v=""/>
    <m/>
    <s v="Postfach 2607"/>
    <m/>
    <s v="3001"/>
    <s v="Bern"/>
    <s v="+41 31 398 42 00"/>
    <s v="+41 31 981 41 61"/>
    <s v="www.erichhess.ch"/>
    <m/>
    <s v="Postfach 2607"/>
    <m/>
    <s v="3001"/>
    <s v="Bern"/>
    <s v="+41 31 398 42 00"/>
    <s v="+41 31 981 41 61"/>
    <s v="www.erichhess.ch"/>
    <s v="d"/>
    <x v="3"/>
    <x v="8"/>
    <n v="1981"/>
    <s v="2015"/>
    <n v="40"/>
  </r>
  <r>
    <x v="0"/>
    <s v="Herr Nationalrat"/>
    <s v="Christian"/>
    <s v="Imark"/>
    <m/>
    <m/>
    <m/>
    <m/>
    <m/>
    <m/>
    <s v=""/>
    <s v=""/>
    <s v=""/>
    <m/>
    <s v="Eichenweg 292"/>
    <m/>
    <s v="4232"/>
    <s v="Fehren"/>
    <s v=""/>
    <s v=""/>
    <s v="www.christian-imark.ch"/>
    <m/>
    <s v="Eichenweg 292"/>
    <m/>
    <s v="4232"/>
    <s v="Fehren"/>
    <s v=""/>
    <s v=""/>
    <s v="www.christian-imark.ch"/>
    <s v="d"/>
    <x v="3"/>
    <x v="3"/>
    <n v="1982"/>
    <s v="2015"/>
    <n v="39"/>
  </r>
  <r>
    <x v="0"/>
    <s v="Herr Nationalrat"/>
    <s v="Matthias Samuel"/>
    <s v="Jauslin"/>
    <m/>
    <s v="Jost Wohlen AG"/>
    <s v="Bremgarterstrasse 62"/>
    <m/>
    <s v="5610"/>
    <s v="Wohlen"/>
    <s v="+41 56 618 77 77"/>
    <s v=""/>
    <s v=""/>
    <m/>
    <m/>
    <m/>
    <m/>
    <m/>
    <s v=""/>
    <s v=""/>
    <s v="www.matthias-jauslin.ch"/>
    <s v="Jost Wohlen AG"/>
    <s v="Bremgarterstrasse 62"/>
    <m/>
    <s v="5610"/>
    <s v="Wohlen"/>
    <s v="+41 56 618 77 77"/>
    <s v=""/>
    <s v="www.matthias-jauslin.ch"/>
    <s v="d"/>
    <x v="2"/>
    <x v="7"/>
    <n v="1962"/>
    <s v="2015"/>
    <n v="59"/>
  </r>
  <r>
    <x v="0"/>
    <s v="Herr Nationalrat"/>
    <s v="Roger"/>
    <s v="Köppel"/>
    <m/>
    <s v="Weltwoche Verlags AG"/>
    <s v="Förrlibuckstrasse 70"/>
    <s v="Postfach"/>
    <s v="8021"/>
    <s v="Zürich"/>
    <s v=""/>
    <s v=""/>
    <s v=""/>
    <m/>
    <m/>
    <m/>
    <m/>
    <m/>
    <s v=""/>
    <s v=""/>
    <s v="www.rogerköppel.ch"/>
    <s v="Weltwoche Verlags AG"/>
    <s v="Förrlibuckstrasse 70"/>
    <s v="Postfach"/>
    <s v="8021"/>
    <s v="Zürich"/>
    <s v=""/>
    <s v=""/>
    <s v="www.rogerköppel.ch"/>
    <s v="d"/>
    <x v="3"/>
    <x v="6"/>
    <n v="1965"/>
    <s v="2015"/>
    <n v="56"/>
  </r>
  <r>
    <x v="0"/>
    <s v="Frau Nationalrätin"/>
    <s v="Min Li"/>
    <s v="Marti"/>
    <m/>
    <s v="P. S. Verlag"/>
    <s v="Hohlstrasse 216"/>
    <m/>
    <s v="8004"/>
    <s v="Zürich"/>
    <s v="+41 44 241 06 70"/>
    <s v=""/>
    <s v="www.pszeitung.ch"/>
    <m/>
    <m/>
    <m/>
    <m/>
    <m/>
    <s v=""/>
    <s v=""/>
    <s v="www.minli-marti.ch"/>
    <s v="P. S. Verlag"/>
    <s v="Hohlstrasse 216"/>
    <m/>
    <s v="8004"/>
    <s v="Zürich"/>
    <s v="+41 44 241 06 70"/>
    <s v=""/>
    <s v="www.pszeitung.ch"/>
    <s v="d"/>
    <x v="1"/>
    <x v="6"/>
    <n v="1974"/>
    <s v="2015"/>
    <n v="47"/>
  </r>
  <r>
    <x v="0"/>
    <s v="Frau Nationalrätin"/>
    <s v="Magdalena"/>
    <s v="Martullo-Blocher"/>
    <m/>
    <s v="EMS-CHEMIE HOLDING AG"/>
    <s v="Fuederholzstrasse 34"/>
    <m/>
    <s v="8704"/>
    <s v="Herrliberg"/>
    <s v="+41 44 915 70 00"/>
    <s v="+41 44 915 70 02"/>
    <s v="www.martullo-blocher.ch"/>
    <m/>
    <m/>
    <m/>
    <m/>
    <m/>
    <s v=""/>
    <s v=""/>
    <s v=""/>
    <s v="EMS-CHEMIE HOLDING AG"/>
    <s v="Fuederholzstrasse 34"/>
    <m/>
    <s v="8704"/>
    <s v="Herrliberg"/>
    <s v="+41 44 915 70 00"/>
    <s v="+41 44 915 70 02"/>
    <s v="www.martullo-blocher.ch"/>
    <s v="d"/>
    <x v="3"/>
    <x v="17"/>
    <n v="1969"/>
    <s v="2015"/>
    <n v="52"/>
  </r>
  <r>
    <x v="0"/>
    <s v="Frau Nationalrätin"/>
    <s v="Mattea"/>
    <s v="Meyer"/>
    <m/>
    <m/>
    <m/>
    <m/>
    <m/>
    <m/>
    <s v=""/>
    <s v=""/>
    <s v=""/>
    <s v="SP Schweiz"/>
    <s v="Theaterplatz 4"/>
    <m/>
    <s v="3001"/>
    <s v="Bern"/>
    <s v=""/>
    <s v=""/>
    <s v="www.matteameyer.ch"/>
    <s v="SP Schweiz"/>
    <s v="Theaterplatz 4"/>
    <m/>
    <s v="3001"/>
    <s v="Bern"/>
    <s v=""/>
    <s v=""/>
    <s v="www.matteameyer.ch"/>
    <s v="d"/>
    <x v="1"/>
    <x v="6"/>
    <n v="1987"/>
    <s v="2015"/>
    <n v="34"/>
  </r>
  <r>
    <x v="0"/>
    <s v="Monsieur"/>
    <s v="Philippe"/>
    <s v="Nantermod"/>
    <s v="Conseiller national"/>
    <s v="Etude d'avocat"/>
    <s v="Rue du Coppet 14"/>
    <s v="CP 1231"/>
    <s v="1870"/>
    <s v="Monthey"/>
    <s v="+41 24 475 70 60"/>
    <s v=""/>
    <s v=""/>
    <m/>
    <m/>
    <m/>
    <m/>
    <m/>
    <s v=""/>
    <s v=""/>
    <s v="www.nantermod.com"/>
    <s v="Etude d'avocat"/>
    <s v="Rue du Coppet 14"/>
    <s v="CP 1231"/>
    <s v="1870"/>
    <s v="Monthey"/>
    <s v="+41 24 475 70 60"/>
    <s v=""/>
    <s v="www.nantermod.com"/>
    <s v="f"/>
    <x v="2"/>
    <x v="22"/>
    <n v="1984"/>
    <s v="2015"/>
    <n v="37"/>
  </r>
  <r>
    <x v="0"/>
    <s v="Monsieur"/>
    <s v="Jacques"/>
    <s v="Nicolet"/>
    <s v="Conseiller national"/>
    <m/>
    <m/>
    <m/>
    <m/>
    <m/>
    <s v=""/>
    <s v=""/>
    <s v=""/>
    <m/>
    <s v="Rue du Collège 3"/>
    <m/>
    <s v="1357"/>
    <s v="Lignerolle"/>
    <s v=""/>
    <s v=""/>
    <s v=""/>
    <m/>
    <s v="Rue du Collège 3"/>
    <m/>
    <s v="1357"/>
    <s v="Lignerolle"/>
    <s v=""/>
    <s v=""/>
    <s v=""/>
    <s v="f"/>
    <x v="3"/>
    <x v="0"/>
    <n v="1965"/>
    <s v="2015"/>
    <n v="56"/>
  </r>
  <r>
    <x v="0"/>
    <s v="Monsieur"/>
    <s v="Pierre-André"/>
    <s v="Page"/>
    <s v="Conseiller national"/>
    <m/>
    <m/>
    <m/>
    <m/>
    <m/>
    <s v=""/>
    <s v=""/>
    <s v=""/>
    <m/>
    <s v="Chemin de la Grange des Bois 5"/>
    <m/>
    <s v="1553"/>
    <s v="Châtonnaye"/>
    <s v=""/>
    <s v=""/>
    <s v="www.pierreandrepage.ch"/>
    <m/>
    <s v="Chemin de la Grange des Bois 5"/>
    <m/>
    <s v="1553"/>
    <s v="Châtonnaye"/>
    <s v=""/>
    <s v=""/>
    <s v="www.pierreandrepage.ch"/>
    <s v="f"/>
    <x v="3"/>
    <x v="12"/>
    <n v="1960"/>
    <s v="2015"/>
    <n v="61"/>
  </r>
  <r>
    <x v="0"/>
    <s v="Frau Nationalrätin"/>
    <s v="Regine"/>
    <s v="Sauter"/>
    <m/>
    <s v="Zürcher Handelskammer"/>
    <s v="Löwenstrasse 11"/>
    <s v="Postfach"/>
    <s v="8021"/>
    <s v="Zürich"/>
    <s v="+41 44 217 40 50"/>
    <s v=""/>
    <s v=""/>
    <m/>
    <m/>
    <m/>
    <m/>
    <m/>
    <s v=""/>
    <s v=""/>
    <s v="www.regine-sauter.ch"/>
    <s v="Zürcher Handelskammer"/>
    <s v="Löwenstrasse 11"/>
    <s v="Postfach"/>
    <s v="8021"/>
    <s v="Zürich"/>
    <s v="+41 44 217 40 50"/>
    <s v=""/>
    <s v="www.regine-sauter.ch"/>
    <s v="d"/>
    <x v="2"/>
    <x v="6"/>
    <n v="1966"/>
    <s v="2015"/>
    <n v="55"/>
  </r>
  <r>
    <x v="0"/>
    <s v="Frau Nationalrätin"/>
    <s v="Priska"/>
    <s v="Seiler Graf"/>
    <m/>
    <m/>
    <m/>
    <m/>
    <m/>
    <m/>
    <s v=""/>
    <s v=""/>
    <s v=""/>
    <m/>
    <s v="Härdlenstrasse 124"/>
    <m/>
    <s v="8302"/>
    <s v="Kloten"/>
    <s v=""/>
    <s v=""/>
    <s v="www.priskaseilergraf.ch"/>
    <m/>
    <s v="Härdlenstrasse 124"/>
    <m/>
    <s v="8302"/>
    <s v="Kloten"/>
    <s v=""/>
    <s v=""/>
    <s v="www.priskaseilergraf.ch"/>
    <s v="d"/>
    <x v="1"/>
    <x v="6"/>
    <n v="1968"/>
    <s v="2015"/>
    <n v="53"/>
  </r>
  <r>
    <x v="0"/>
    <s v="Frau Nationalrätin"/>
    <s v="Sandra"/>
    <s v="Sollberger"/>
    <m/>
    <m/>
    <m/>
    <m/>
    <m/>
    <m/>
    <s v=""/>
    <s v=""/>
    <s v=""/>
    <m/>
    <s v="Leisenbergstrasse 4"/>
    <m/>
    <s v="4410"/>
    <s v="Liestal"/>
    <s v=""/>
    <s v=""/>
    <s v="www.sandrasollberger.ch"/>
    <m/>
    <s v="Leisenbergstrasse 4"/>
    <m/>
    <s v="4410"/>
    <s v="Liestal"/>
    <s v=""/>
    <s v=""/>
    <s v="www.sandrasollberger.ch"/>
    <s v="d"/>
    <x v="3"/>
    <x v="4"/>
    <n v="1973"/>
    <s v="2015"/>
    <n v="48"/>
  </r>
  <r>
    <x v="0"/>
    <s v="Frau Nationalrätin"/>
    <s v="Barbara"/>
    <s v="Steinemann"/>
    <m/>
    <m/>
    <m/>
    <m/>
    <m/>
    <m/>
    <s v=""/>
    <s v=""/>
    <s v=""/>
    <m/>
    <s v="Brünigstrasse 80"/>
    <m/>
    <s v="8105"/>
    <s v="Watt-Regensdorf"/>
    <s v="+41 44 840 29 52"/>
    <s v="+41 44 840 29 52"/>
    <s v=""/>
    <m/>
    <s v="Brünigstrasse 80"/>
    <m/>
    <s v="8105"/>
    <s v="Watt-Regensdorf"/>
    <s v="+41 44 840 29 52"/>
    <s v="+41 44 840 29 52"/>
    <s v=""/>
    <s v="d"/>
    <x v="3"/>
    <x v="6"/>
    <n v="1976"/>
    <s v="2015"/>
    <n v="45"/>
  </r>
  <r>
    <x v="0"/>
    <s v="Herr Nationalrat"/>
    <s v="Mauro"/>
    <s v="Tuena"/>
    <m/>
    <m/>
    <m/>
    <m/>
    <m/>
    <m/>
    <s v=""/>
    <s v=""/>
    <s v=""/>
    <m/>
    <s v="Giblenstrasse 10"/>
    <m/>
    <s v="8049"/>
    <s v="Zürich"/>
    <s v=""/>
    <s v="+41 44 342 54 31"/>
    <s v="www.mauro-tuena.ch"/>
    <m/>
    <s v="Giblenstrasse 10"/>
    <m/>
    <s v="8049"/>
    <s v="Zürich"/>
    <s v=""/>
    <s v="+41 44 342 54 31"/>
    <s v="www.mauro-tuena.ch"/>
    <s v="d"/>
    <x v="3"/>
    <x v="6"/>
    <n v="1972"/>
    <s v="2015"/>
    <n v="49"/>
  </r>
  <r>
    <x v="0"/>
    <s v="Herr Nationalrat"/>
    <s v="Hans-Ueli"/>
    <s v="Vogt"/>
    <m/>
    <m/>
    <s v="Rämistrasse 74 / 35"/>
    <m/>
    <s v="8001"/>
    <s v="Zürich"/>
    <s v=""/>
    <s v=""/>
    <s v=""/>
    <m/>
    <m/>
    <m/>
    <m/>
    <m/>
    <s v=""/>
    <s v=""/>
    <s v="www.hansuelivogt.ch"/>
    <m/>
    <s v="Rämistrasse 74 / 35"/>
    <m/>
    <s v="8001"/>
    <s v="Zürich"/>
    <s v=""/>
    <s v=""/>
    <s v="www.hansuelivogt.ch"/>
    <s v="d"/>
    <x v="3"/>
    <x v="6"/>
    <n v="1969"/>
    <s v="2015"/>
    <n v="52"/>
  </r>
  <r>
    <x v="0"/>
    <s v="Herr Nationalrat"/>
    <s v="Bruno"/>
    <s v="Walliser"/>
    <m/>
    <s v="Bruno Walliser Kaminfeger AG"/>
    <s v="Hardstrasse 11"/>
    <m/>
    <s v="8604"/>
    <s v="Volketswil"/>
    <s v=""/>
    <s v=""/>
    <s v=""/>
    <m/>
    <m/>
    <m/>
    <m/>
    <m/>
    <s v=""/>
    <s v=""/>
    <s v="www.brunowalliser.ch"/>
    <s v="Bruno Walliser Kaminfeger AG"/>
    <s v="Hardstrasse 11"/>
    <m/>
    <s v="8604"/>
    <s v="Volketswil"/>
    <s v=""/>
    <s v=""/>
    <s v="www.brunowalliser.ch"/>
    <s v="d"/>
    <x v="3"/>
    <x v="6"/>
    <n v="1966"/>
    <s v="2015"/>
    <n v="55"/>
  </r>
  <r>
    <x v="0"/>
    <s v="Monsieur"/>
    <s v="Laurent"/>
    <s v="Wehrli"/>
    <s v="Conseiller national"/>
    <m/>
    <m/>
    <m/>
    <m/>
    <m/>
    <s v=""/>
    <s v=""/>
    <s v=""/>
    <m/>
    <s v="Chemin de Tornafou 13"/>
    <m/>
    <s v="1823"/>
    <s v="Glion"/>
    <s v=""/>
    <s v=""/>
    <s v="www.laurentwehrli.com"/>
    <m/>
    <s v="Chemin de Tornafou 13"/>
    <m/>
    <s v="1823"/>
    <s v="Glion"/>
    <s v=""/>
    <s v=""/>
    <s v="www.laurentwehrli.com"/>
    <s v="f"/>
    <x v="2"/>
    <x v="0"/>
    <n v="1965"/>
    <s v="2015"/>
    <n v="56"/>
  </r>
  <r>
    <x v="0"/>
    <s v="Herr Nationalrat"/>
    <s v="David"/>
    <s v="Zuberbühler"/>
    <m/>
    <m/>
    <m/>
    <m/>
    <m/>
    <m/>
    <s v=""/>
    <s v=""/>
    <s v=""/>
    <m/>
    <s v="Dreilindenweg 9"/>
    <m/>
    <s v="9100"/>
    <s v="Herisau"/>
    <s v=""/>
    <s v=""/>
    <s v="www.david-zuberbuehler.ch"/>
    <m/>
    <s v="Dreilindenweg 9"/>
    <m/>
    <s v="9100"/>
    <s v="Herisau"/>
    <s v=""/>
    <s v=""/>
    <s v="www.david-zuberbuehler.ch"/>
    <s v="d"/>
    <x v="3"/>
    <x v="20"/>
    <n v="1979"/>
    <s v="2015"/>
    <n v="42"/>
  </r>
  <r>
    <x v="1"/>
    <s v="Monsieur"/>
    <s v="Philippe"/>
    <s v="Bauer"/>
    <s v="Député au Conseil des Etats"/>
    <s v="Etude BAUER ZURCHER HAENY"/>
    <s v="Rue St-Honoré 2"/>
    <s v="Case postale 2271"/>
    <s v="2000"/>
    <s v="Neuchâtel"/>
    <s v="+41 32 722 60 00"/>
    <s v=""/>
    <s v="www.avocatsneuchatel.ch"/>
    <m/>
    <m/>
    <m/>
    <m/>
    <m/>
    <s v=""/>
    <s v=""/>
    <s v=""/>
    <s v="Etude BAUER ZURCHER HAENY"/>
    <s v="Rue St-Honoré 2"/>
    <s v="Case postale 2271"/>
    <s v="2000"/>
    <s v="Neuchâtel"/>
    <s v="+41 32 722 60 00"/>
    <s v=""/>
    <s v="www.avocatsneuchatel.ch"/>
    <s v="f"/>
    <x v="2"/>
    <x v="23"/>
    <n v="1962"/>
    <s v="2015"/>
    <n v="59"/>
  </r>
  <r>
    <x v="1"/>
    <s v="Herr Ständerat"/>
    <s v="Thierry"/>
    <s v="Burkart"/>
    <m/>
    <s v="VOSER RECHTSANWÄLTE KIG"/>
    <s v="Stadtturmstrasse 19"/>
    <m/>
    <s v="5401"/>
    <s v="Baden"/>
    <s v=""/>
    <s v=""/>
    <s v=""/>
    <m/>
    <m/>
    <m/>
    <m/>
    <m/>
    <s v=""/>
    <s v=""/>
    <s v="www.thierry-burkart.ch"/>
    <s v="VOSER RECHTSANWÄLTE KIG"/>
    <s v="Stadtturmstrasse 19"/>
    <m/>
    <s v="5401"/>
    <s v="Baden"/>
    <s v=""/>
    <s v=""/>
    <s v="www.thierry-burkart.ch"/>
    <s v="d"/>
    <x v="2"/>
    <x v="7"/>
    <n v="1975"/>
    <s v="2015"/>
    <n v="46"/>
  </r>
  <r>
    <x v="1"/>
    <s v="Monsieur"/>
    <s v="Marco"/>
    <s v="Chiesa"/>
    <s v="Député au Conseil des Etats"/>
    <m/>
    <m/>
    <m/>
    <m/>
    <m/>
    <s v=""/>
    <s v=""/>
    <s v=""/>
    <m/>
    <s v="Via delle Vigne 3"/>
    <m/>
    <s v="6977"/>
    <s v="Ruvigliana"/>
    <s v=""/>
    <s v=""/>
    <s v="www.marcochiesa.ch"/>
    <m/>
    <s v="Via delle Vigne 3"/>
    <m/>
    <s v="6977"/>
    <s v="Ruvigliana"/>
    <s v=""/>
    <s v=""/>
    <s v="www.marcochiesa.ch"/>
    <s v="f"/>
    <x v="3"/>
    <x v="15"/>
    <n v="1974"/>
    <s v="2015"/>
    <n v="47"/>
  </r>
  <r>
    <x v="1"/>
    <s v="Herr Ständerat"/>
    <s v="Josef"/>
    <s v="Dittli"/>
    <m/>
    <m/>
    <m/>
    <m/>
    <m/>
    <m/>
    <s v=""/>
    <s v=""/>
    <s v=""/>
    <m/>
    <s v="Walter-Fürststrasse 11"/>
    <m/>
    <s v="6468"/>
    <s v="Attinghausen"/>
    <s v=""/>
    <s v=""/>
    <s v="www.josef-dittli.ch"/>
    <m/>
    <s v="Walter-Fürststrasse 11"/>
    <m/>
    <s v="6468"/>
    <s v="Attinghausen"/>
    <s v=""/>
    <s v=""/>
    <s v="www.josef-dittli.ch"/>
    <s v="d"/>
    <x v="2"/>
    <x v="24"/>
    <n v="1957"/>
    <s v="2015"/>
    <n v="64"/>
  </r>
  <r>
    <x v="1"/>
    <s v="Herr Ständerat"/>
    <s v="Erich"/>
    <s v="Ettlin"/>
    <m/>
    <m/>
    <m/>
    <m/>
    <m/>
    <m/>
    <s v=""/>
    <s v=""/>
    <s v=""/>
    <m/>
    <s v="Chatzenrain 22"/>
    <m/>
    <s v="6064"/>
    <s v="Kerns"/>
    <s v="+41 41 368 13 36"/>
    <s v=""/>
    <s v="www.erich-ettlin.ch"/>
    <m/>
    <s v="Chatzenrain 22"/>
    <m/>
    <s v="6064"/>
    <s v="Kerns"/>
    <s v="+41 41 368 13 36"/>
    <s v=""/>
    <s v="www.erich-ettlin.ch"/>
    <s v="d"/>
    <x v="5"/>
    <x v="25"/>
    <n v="1962"/>
    <s v="2015"/>
    <n v="59"/>
  </r>
  <r>
    <x v="1"/>
    <s v="Frau Ständerätin"/>
    <s v="Andrea"/>
    <s v="Gmür-Schönenberger"/>
    <m/>
    <m/>
    <m/>
    <m/>
    <m/>
    <m/>
    <s v=""/>
    <s v=""/>
    <s v=""/>
    <m/>
    <s v="Taubenhausstrasse 22"/>
    <m/>
    <s v="6005"/>
    <s v="Luzern"/>
    <s v=""/>
    <s v=""/>
    <s v="www.andrea-gmuer.ch"/>
    <m/>
    <s v="Taubenhausstrasse 22"/>
    <m/>
    <s v="6005"/>
    <s v="Luzern"/>
    <s v=""/>
    <s v=""/>
    <s v="www.andrea-gmuer.ch"/>
    <s v="d"/>
    <x v="5"/>
    <x v="14"/>
    <n v="1964"/>
    <s v="2015"/>
    <n v="57"/>
  </r>
  <r>
    <x v="1"/>
    <s v="Herr Ständerat"/>
    <s v="Peter"/>
    <s v="Hegglin"/>
    <m/>
    <m/>
    <m/>
    <m/>
    <m/>
    <m/>
    <s v=""/>
    <s v=""/>
    <s v=""/>
    <m/>
    <s v="Nussli 3"/>
    <m/>
    <s v="6313"/>
    <s v="Edlibach"/>
    <s v=""/>
    <s v=""/>
    <s v="www.peter-hegglin.ch"/>
    <m/>
    <s v="Nussli 3"/>
    <m/>
    <s v="6313"/>
    <s v="Edlibach"/>
    <s v=""/>
    <s v=""/>
    <s v="www.peter-hegglin.ch"/>
    <s v="d"/>
    <x v="5"/>
    <x v="9"/>
    <n v="1960"/>
    <s v="2015"/>
    <n v="61"/>
  </r>
  <r>
    <x v="1"/>
    <s v="Madame"/>
    <s v="Lisa"/>
    <s v="Mazzone"/>
    <s v="Députée au Conseil des Etats"/>
    <m/>
    <m/>
    <m/>
    <m/>
    <m/>
    <s v=""/>
    <s v=""/>
    <s v=""/>
    <m/>
    <s v="Avenue Ernest-Pictet 5"/>
    <m/>
    <s v="1203"/>
    <s v="Genève"/>
    <s v=""/>
    <s v=""/>
    <s v="www.lisamazzone.ch"/>
    <m/>
    <s v="Avenue Ernest-Pictet 5"/>
    <m/>
    <s v="1203"/>
    <s v="Genève"/>
    <s v=""/>
    <s v=""/>
    <s v="www.lisamazzone.ch"/>
    <s v="f"/>
    <x v="0"/>
    <x v="13"/>
    <n v="1988"/>
    <s v="2015"/>
    <n v="33"/>
  </r>
  <r>
    <x v="1"/>
    <s v="Herr Ständerat"/>
    <s v="Damian"/>
    <s v="Müller"/>
    <m/>
    <m/>
    <m/>
    <m/>
    <m/>
    <m/>
    <s v=""/>
    <s v=""/>
    <s v=""/>
    <m/>
    <s v="Seilerstrasse 19"/>
    <s v="Postfach 377"/>
    <s v="6285"/>
    <s v="Hitzkirch"/>
    <s v=""/>
    <s v=""/>
    <s v="www.damian-mueller.ch"/>
    <m/>
    <s v="Seilerstrasse 19"/>
    <s v="Postfach 377"/>
    <s v="6285"/>
    <s v="Hitzkirch"/>
    <s v=""/>
    <s v=""/>
    <s v="www.damian-mueller.ch"/>
    <s v="d"/>
    <x v="2"/>
    <x v="14"/>
    <n v="1984"/>
    <s v="2015"/>
    <n v="37"/>
  </r>
  <r>
    <x v="1"/>
    <s v="Herr Ständerat"/>
    <s v="Beat"/>
    <s v="Rieder"/>
    <m/>
    <s v="rieder.pfammatter.bregy - Rechtsanwalts- und Notariatskanzlei"/>
    <s v="Sonnenstrasse 9"/>
    <s v="Postfach 573"/>
    <s v="3900"/>
    <s v="Brig-Glis"/>
    <s v="+41 27 923 00 00"/>
    <s v="+41 27 924 20 47"/>
    <s v=""/>
    <m/>
    <s v="Habrära 1"/>
    <m/>
    <s v="3918"/>
    <s v="Wiler (Lötschen)"/>
    <s v=""/>
    <s v=""/>
    <s v="www.beat-rieder.ch"/>
    <s v="rieder.pfammatter.bregy - Rechtsanwalts- und Notariatskanzlei"/>
    <s v="Sonnenstrasse 9"/>
    <s v="Postfach 573"/>
    <s v="3900"/>
    <s v="Brig-Glis"/>
    <s v="+41 27 923 00 00"/>
    <s v="+41 27 924 20 47"/>
    <s v="www.beat-rieder.ch"/>
    <s v="d"/>
    <x v="5"/>
    <x v="22"/>
    <n v="1963"/>
    <s v="2015"/>
    <n v="58"/>
  </r>
  <r>
    <x v="1"/>
    <s v="Herr Ständerat"/>
    <s v="Werner"/>
    <s v="Salzmann"/>
    <m/>
    <m/>
    <m/>
    <m/>
    <m/>
    <m/>
    <s v=""/>
    <s v=""/>
    <s v=""/>
    <m/>
    <s v="Breite 7"/>
    <m/>
    <s v="3317"/>
    <s v="Mülchi"/>
    <s v=""/>
    <s v=""/>
    <s v="www.werner-salzmann.ch"/>
    <m/>
    <s v="Breite 7"/>
    <m/>
    <s v="3317"/>
    <s v="Mülchi"/>
    <s v=""/>
    <s v=""/>
    <s v="www.werner-salzmann.ch"/>
    <s v="d"/>
    <x v="3"/>
    <x v="8"/>
    <n v="1962"/>
    <s v="2015"/>
    <n v="59"/>
  </r>
  <r>
    <x v="1"/>
    <s v="Herr Ständerat"/>
    <s v="Hans"/>
    <s v="Wicki"/>
    <m/>
    <m/>
    <m/>
    <m/>
    <m/>
    <m/>
    <s v=""/>
    <s v=""/>
    <s v=""/>
    <m/>
    <s v="Roggerliweg 7"/>
    <m/>
    <s v="6052"/>
    <s v="Hergiswil"/>
    <s v=""/>
    <s v=""/>
    <s v="www.wickihans.ch"/>
    <m/>
    <s v="Roggerliweg 7"/>
    <m/>
    <s v="6052"/>
    <s v="Hergiswil"/>
    <s v=""/>
    <s v=""/>
    <s v="www.wickihans.ch"/>
    <s v="d"/>
    <x v="2"/>
    <x v="19"/>
    <n v="1964"/>
    <s v="2015"/>
    <n v="57"/>
  </r>
  <r>
    <x v="0"/>
    <s v="Monsieur"/>
    <s v="Samuel"/>
    <s v="Bendahan"/>
    <s v="Conseiller national"/>
    <m/>
    <m/>
    <m/>
    <m/>
    <m/>
    <s v=""/>
    <s v=""/>
    <s v=""/>
    <m/>
    <s v="Chemin de Montmeillan 10"/>
    <m/>
    <s v="1005"/>
    <s v="Lausanne"/>
    <s v=""/>
    <s v=""/>
    <s v=""/>
    <m/>
    <s v="Chemin de Montmeillan 10"/>
    <m/>
    <s v="1005"/>
    <s v="Lausanne"/>
    <s v=""/>
    <s v=""/>
    <s v=""/>
    <s v="f"/>
    <x v="1"/>
    <x v="0"/>
    <n v="1980"/>
    <s v="2017"/>
    <n v="41"/>
  </r>
  <r>
    <x v="0"/>
    <s v="Herr Nationalrat"/>
    <s v="Rocco"/>
    <s v="Cattaneo"/>
    <m/>
    <s v="Stisa Sviluppo Traffici Internazionali SA"/>
    <s v="Via Industrie 12"/>
    <s v="Casella postale 53"/>
    <s v="6593"/>
    <s v="Cadenazzo"/>
    <s v="+41 91 914 00 13"/>
    <s v=""/>
    <s v=""/>
    <m/>
    <m/>
    <m/>
    <m/>
    <m/>
    <s v="+41 91 946 44 50"/>
    <s v=""/>
    <s v="www.roccocattaneo.ch"/>
    <s v="Stisa Sviluppo Traffici Internazionali SA"/>
    <s v="Via Industrie 12"/>
    <s v="Casella postale 53"/>
    <s v="6593"/>
    <s v="Cadenazzo"/>
    <s v="+41 91 914 00 13"/>
    <s v=""/>
    <s v="www.roccocattaneo.ch"/>
    <s v="d"/>
    <x v="2"/>
    <x v="15"/>
    <n v="1958"/>
    <s v="2017"/>
    <n v="63"/>
  </r>
  <r>
    <x v="0"/>
    <s v="Herr Nationalrat"/>
    <s v="Niklaus-Samuel"/>
    <s v="Gugger"/>
    <m/>
    <m/>
    <m/>
    <m/>
    <m/>
    <m/>
    <s v=""/>
    <s v=""/>
    <s v=""/>
    <m/>
    <s v="Feldstrasse 2"/>
    <m/>
    <s v="8400"/>
    <s v="Winterthur"/>
    <s v=""/>
    <s v=""/>
    <s v="www.nikgugger.ch"/>
    <m/>
    <s v="Feldstrasse 2"/>
    <m/>
    <s v="8400"/>
    <s v="Winterthur"/>
    <s v=""/>
    <s v=""/>
    <s v="www.nikgugger.ch"/>
    <s v="d"/>
    <x v="5"/>
    <x v="6"/>
    <n v="1970"/>
    <s v="2017"/>
    <n v="51"/>
  </r>
  <r>
    <x v="0"/>
    <s v="Frau Nationalrätin"/>
    <s v="Diana"/>
    <s v="Gutjahr"/>
    <m/>
    <s v="Ernst Fischer AG"/>
    <s v="Hofstrasse 38"/>
    <m/>
    <s v="8590"/>
    <s v="Romanshorn"/>
    <s v=""/>
    <s v=""/>
    <s v=""/>
    <m/>
    <m/>
    <m/>
    <m/>
    <m/>
    <s v=""/>
    <s v=""/>
    <s v="www.diana-gutjahr.ch"/>
    <s v="Ernst Fischer AG"/>
    <s v="Hofstrasse 38"/>
    <m/>
    <s v="8590"/>
    <s v="Romanshorn"/>
    <s v=""/>
    <s v=""/>
    <s v="www.diana-gutjahr.ch"/>
    <s v="d"/>
    <x v="3"/>
    <x v="11"/>
    <n v="1984"/>
    <s v="2017"/>
    <n v="37"/>
  </r>
  <r>
    <x v="0"/>
    <s v="Frau Vizepräsidentin des Nationalrates"/>
    <s v="Irène"/>
    <s v="Kälin"/>
    <m/>
    <m/>
    <m/>
    <m/>
    <m/>
    <m/>
    <s v=""/>
    <s v=""/>
    <s v=""/>
    <m/>
    <s v="Halde 4"/>
    <m/>
    <s v="5108"/>
    <s v="Oberflachs"/>
    <s v=""/>
    <s v=""/>
    <s v="irenekaelin.ch"/>
    <m/>
    <s v="Halde 4"/>
    <m/>
    <s v="5108"/>
    <s v="Oberflachs"/>
    <s v=""/>
    <s v=""/>
    <s v="irenekaelin.ch"/>
    <s v="d"/>
    <x v="0"/>
    <x v="7"/>
    <n v="1987"/>
    <s v="2017"/>
    <n v="34"/>
  </r>
  <r>
    <x v="0"/>
    <s v="Madame"/>
    <s v="Brigitte"/>
    <s v="Crottaz"/>
    <s v="Conseillère nationale"/>
    <m/>
    <m/>
    <m/>
    <m/>
    <m/>
    <s v=""/>
    <s v=""/>
    <s v=""/>
    <m/>
    <s v="Chemin des Fontannins 2"/>
    <m/>
    <s v="1066"/>
    <s v="Epalinges"/>
    <s v=""/>
    <s v=""/>
    <s v=""/>
    <m/>
    <s v="Chemin des Fontannins 2"/>
    <m/>
    <s v="1066"/>
    <s v="Epalinges"/>
    <s v=""/>
    <s v=""/>
    <s v=""/>
    <s v="f"/>
    <x v="1"/>
    <x v="0"/>
    <n v="1957"/>
    <s v="2018"/>
    <n v="64"/>
  </r>
  <r>
    <x v="0"/>
    <s v="Herr Nationalrat"/>
    <s v="Philipp"/>
    <s v="Kutter"/>
    <m/>
    <m/>
    <m/>
    <m/>
    <m/>
    <m/>
    <s v=""/>
    <s v=""/>
    <s v=""/>
    <m/>
    <s v="Bürglimatte 2a"/>
    <m/>
    <s v="8820"/>
    <s v="Wädenswil"/>
    <s v=""/>
    <s v=""/>
    <s v="www.philippkutter.ch"/>
    <m/>
    <s v="Bürglimatte 2a"/>
    <m/>
    <s v="8820"/>
    <s v="Wädenswil"/>
    <s v=""/>
    <s v=""/>
    <s v="www.philippkutter.ch"/>
    <s v="d"/>
    <x v="5"/>
    <x v="6"/>
    <n v="1975"/>
    <s v="2018"/>
    <n v="46"/>
  </r>
  <r>
    <x v="0"/>
    <s v="Frau Nationalrätin"/>
    <s v="Samira"/>
    <s v="Marti"/>
    <m/>
    <m/>
    <m/>
    <m/>
    <m/>
    <m/>
    <s v=""/>
    <s v=""/>
    <s v=""/>
    <m/>
    <s v="Curt Goetz-Strasse 27"/>
    <m/>
    <s v="4102"/>
    <s v="Binningen"/>
    <s v=""/>
    <s v=""/>
    <s v="www.samira-marti.ch"/>
    <m/>
    <s v="Curt Goetz-Strasse 27"/>
    <m/>
    <s v="4102"/>
    <s v="Binningen"/>
    <s v=""/>
    <s v=""/>
    <s v="www.samira-marti.ch"/>
    <s v="d"/>
    <x v="1"/>
    <x v="4"/>
    <n v="1994"/>
    <s v="2018"/>
    <n v="27"/>
  </r>
  <r>
    <x v="0"/>
    <s v="Herr Nationalrat"/>
    <s v="Fabian"/>
    <s v="Molina"/>
    <m/>
    <m/>
    <s v="Minervastrasse 149"/>
    <m/>
    <s v="8032"/>
    <s v="Zürich"/>
    <s v=""/>
    <s v=""/>
    <s v=""/>
    <m/>
    <m/>
    <m/>
    <m/>
    <m/>
    <s v=""/>
    <s v=""/>
    <s v="www.fabianmolina.ch"/>
    <m/>
    <s v="Minervastrasse 149"/>
    <m/>
    <s v="8032"/>
    <s v="Zürich"/>
    <s v=""/>
    <s v=""/>
    <s v="www.fabianmolina.ch"/>
    <s v="d"/>
    <x v="1"/>
    <x v="6"/>
    <n v="1990"/>
    <s v="2018"/>
    <n v="31"/>
  </r>
  <r>
    <x v="0"/>
    <s v="Herr Nationalrat"/>
    <s v="Nicolo"/>
    <s v="Paganini"/>
    <m/>
    <m/>
    <m/>
    <m/>
    <m/>
    <m/>
    <s v=""/>
    <s v=""/>
    <s v=""/>
    <m/>
    <s v="Alpsteinstrasse 18a"/>
    <m/>
    <s v="9030"/>
    <s v="Abtwil"/>
    <s v=""/>
    <s v=""/>
    <s v="www.nicolo-paganini.ch"/>
    <m/>
    <s v="Alpsteinstrasse 18a"/>
    <m/>
    <s v="9030"/>
    <s v="Abtwil"/>
    <s v=""/>
    <s v=""/>
    <s v="www.nicolo-paganini.ch"/>
    <s v="d"/>
    <x v="5"/>
    <x v="1"/>
    <n v="1966"/>
    <s v="2018"/>
    <n v="55"/>
  </r>
  <r>
    <x v="0"/>
    <s v="Monsieur"/>
    <s v="Benjamin"/>
    <s v="Roduit"/>
    <s v="Conseiller national"/>
    <m/>
    <m/>
    <m/>
    <m/>
    <m/>
    <s v=""/>
    <s v=""/>
    <s v=""/>
    <m/>
    <s v="ch. Pierre Avoi 11"/>
    <m/>
    <s v="1913"/>
    <s v="Saillon"/>
    <s v=""/>
    <s v=""/>
    <s v="www.benjaminroduit.ch"/>
    <m/>
    <s v="ch. Pierre Avoi 11"/>
    <m/>
    <s v="1913"/>
    <s v="Saillon"/>
    <s v=""/>
    <s v=""/>
    <s v="www.benjaminroduit.ch"/>
    <s v="f"/>
    <x v="5"/>
    <x v="22"/>
    <n v="1962"/>
    <s v="2018"/>
    <n v="59"/>
  </r>
  <r>
    <x v="0"/>
    <s v="Herr Nationalrat"/>
    <s v="Michael"/>
    <s v="Töngi"/>
    <m/>
    <m/>
    <m/>
    <m/>
    <m/>
    <m/>
    <s v=""/>
    <s v=""/>
    <s v=""/>
    <m/>
    <s v="Unter-Strick"/>
    <m/>
    <s v="6010"/>
    <s v="Kriens"/>
    <s v=""/>
    <s v=""/>
    <s v="www.michael-toengi.ch"/>
    <m/>
    <s v="Unter-Strick"/>
    <m/>
    <s v="6010"/>
    <s v="Kriens"/>
    <s v=""/>
    <s v=""/>
    <s v="www.michael-toengi.ch"/>
    <s v="d"/>
    <x v="0"/>
    <x v="14"/>
    <n v="1967"/>
    <s v="2018"/>
    <n v="54"/>
  </r>
  <r>
    <x v="0"/>
    <s v="Frau Nationalrätin"/>
    <s v="Flavia"/>
    <s v="Wasserfallen"/>
    <m/>
    <s v="Bürogemeinschaft puncto"/>
    <s v="Optingenstrasse 54"/>
    <m/>
    <s v="3013"/>
    <s v="Bern"/>
    <s v=""/>
    <s v=""/>
    <s v=""/>
    <m/>
    <m/>
    <m/>
    <m/>
    <m/>
    <s v=""/>
    <s v=""/>
    <s v="www.flaviawasserfallen.ch"/>
    <s v="Bürogemeinschaft puncto"/>
    <s v="Optingenstrasse 54"/>
    <m/>
    <s v="3013"/>
    <s v="Bern"/>
    <s v=""/>
    <s v=""/>
    <s v="www.flaviawasserfallen.ch"/>
    <s v="d"/>
    <x v="1"/>
    <x v="8"/>
    <n v="1979"/>
    <s v="2018"/>
    <n v="42"/>
  </r>
  <r>
    <x v="0"/>
    <s v="Herr Nationalrat"/>
    <s v="Gerhard"/>
    <s v="Andrey"/>
    <m/>
    <m/>
    <m/>
    <m/>
    <m/>
    <m/>
    <s v=""/>
    <s v=""/>
    <s v=""/>
    <m/>
    <s v="Chamblioux-Parc 16"/>
    <m/>
    <s v="1763"/>
    <s v="Granges-Paccot"/>
    <s v=""/>
    <s v=""/>
    <s v="gerhard-andrey.ch"/>
    <m/>
    <s v="Chamblioux-Parc 16"/>
    <m/>
    <s v="1763"/>
    <s v="Granges-Paccot"/>
    <s v=""/>
    <s v=""/>
    <s v="gerhard-andrey.ch"/>
    <s v="d"/>
    <x v="0"/>
    <x v="12"/>
    <n v="1976"/>
    <s v="2019"/>
    <n v="45"/>
  </r>
  <r>
    <x v="0"/>
    <s v="Herr Nationalrat"/>
    <s v="Mustafa"/>
    <s v="Atici"/>
    <m/>
    <m/>
    <m/>
    <m/>
    <m/>
    <m/>
    <s v=""/>
    <s v=""/>
    <s v=""/>
    <m/>
    <s v="Bellinzonastrasse 16"/>
    <m/>
    <s v="4059"/>
    <s v="Basel"/>
    <s v=""/>
    <s v=""/>
    <s v="www.mustafaatici.ch"/>
    <m/>
    <s v="Bellinzonastrasse 16"/>
    <m/>
    <s v="4059"/>
    <s v="Basel"/>
    <s v=""/>
    <s v=""/>
    <s v="www.mustafaatici.ch"/>
    <s v="d"/>
    <x v="1"/>
    <x v="2"/>
    <n v="1969"/>
    <s v="2019"/>
    <n v="52"/>
  </r>
  <r>
    <x v="0"/>
    <s v="Frau Nationalrätin"/>
    <s v="Christine"/>
    <s v="Badertscher"/>
    <m/>
    <m/>
    <m/>
    <m/>
    <m/>
    <m/>
    <s v=""/>
    <s v=""/>
    <s v=""/>
    <m/>
    <s v="Lerchenweg 3"/>
    <m/>
    <s v="4934"/>
    <s v="Madiswil"/>
    <s v=""/>
    <s v=""/>
    <s v="www.christinebadertscher.ch"/>
    <m/>
    <s v="Lerchenweg 3"/>
    <m/>
    <s v="4934"/>
    <s v="Madiswil"/>
    <s v=""/>
    <s v=""/>
    <s v="www.christinebadertscher.ch"/>
    <s v="d"/>
    <x v="0"/>
    <x v="8"/>
    <n v="1982"/>
    <s v="2019"/>
    <n v="39"/>
  </r>
  <r>
    <x v="0"/>
    <s v="Herr Nationalrat"/>
    <s v="Kilian"/>
    <s v="Baumann"/>
    <m/>
    <m/>
    <m/>
    <m/>
    <m/>
    <m/>
    <s v=""/>
    <s v=""/>
    <s v=""/>
    <m/>
    <s v="Wilerstrasse 1"/>
    <m/>
    <s v="3262"/>
    <s v="Suberg"/>
    <s v=""/>
    <s v=""/>
    <s v="www.kilianbaumann.ch"/>
    <m/>
    <s v="Wilerstrasse 1"/>
    <m/>
    <s v="3262"/>
    <s v="Suberg"/>
    <s v=""/>
    <s v=""/>
    <s v="www.kilianbaumann.ch"/>
    <s v="d"/>
    <x v="0"/>
    <x v="8"/>
    <n v="1980"/>
    <s v="2019"/>
    <n v="41"/>
  </r>
  <r>
    <x v="0"/>
    <s v="Frau Nationalrätin"/>
    <s v="Judith"/>
    <s v="Bellaïche"/>
    <m/>
    <s v="Swico"/>
    <s v="Lagerstrasse 33"/>
    <m/>
    <s v="8004"/>
    <s v="Zürich"/>
    <s v=""/>
    <s v=""/>
    <s v=""/>
    <m/>
    <m/>
    <m/>
    <m/>
    <m/>
    <s v=""/>
    <s v=""/>
    <s v="www.judithbellaiche.ch"/>
    <s v="Swico"/>
    <s v="Lagerstrasse 33"/>
    <m/>
    <s v="8004"/>
    <s v="Zürich"/>
    <s v=""/>
    <s v=""/>
    <s v="www.judithbellaiche.ch"/>
    <s v="d"/>
    <x v="4"/>
    <x v="6"/>
    <n v="1971"/>
    <s v="2019"/>
    <n v="50"/>
  </r>
  <r>
    <x v="0"/>
    <s v="Frau Nationalrätin"/>
    <s v="Marianne"/>
    <s v="Binder-Keller"/>
    <m/>
    <m/>
    <m/>
    <m/>
    <m/>
    <m/>
    <s v=""/>
    <s v=""/>
    <s v=""/>
    <m/>
    <s v="Müntzbergstrasse 21"/>
    <m/>
    <s v="5400"/>
    <s v="Baden"/>
    <s v=""/>
    <s v=""/>
    <s v="www.mariannebinder.ch"/>
    <m/>
    <s v="Müntzbergstrasse 21"/>
    <m/>
    <s v="5400"/>
    <s v="Baden"/>
    <s v=""/>
    <s v=""/>
    <s v="www.mariannebinder.ch"/>
    <s v="d"/>
    <x v="5"/>
    <x v="7"/>
    <n v="1958"/>
    <s v="2019"/>
    <n v="63"/>
  </r>
  <r>
    <x v="0"/>
    <s v="Frau Nationalrätin"/>
    <s v="Martina"/>
    <s v="Bircher"/>
    <m/>
    <m/>
    <m/>
    <m/>
    <m/>
    <m/>
    <s v=""/>
    <s v=""/>
    <s v=""/>
    <m/>
    <s v="Brodheiteristrasse 11a"/>
    <m/>
    <s v="4663"/>
    <s v="Aarburg"/>
    <s v=""/>
    <s v=""/>
    <s v="www.martina-bircher.ch"/>
    <m/>
    <s v="Brodheiteristrasse 11a"/>
    <m/>
    <s v="4663"/>
    <s v="Aarburg"/>
    <s v=""/>
    <s v=""/>
    <s v="www.martina-bircher.ch"/>
    <s v="d"/>
    <x v="3"/>
    <x v="7"/>
    <n v="1984"/>
    <s v="2019"/>
    <n v="37"/>
  </r>
  <r>
    <x v="0"/>
    <s v="Herr Nationalrat"/>
    <s v="Philipp Matthias"/>
    <s v="Bregy"/>
    <m/>
    <m/>
    <s v="Aletschstrasse 7"/>
    <m/>
    <s v="3904"/>
    <s v="Naters"/>
    <s v="+41 27 923 00 00"/>
    <s v=""/>
    <s v=""/>
    <s v="rieder . pfammatter . bregy - Rechtsanwalts- und Notariatskanzlei"/>
    <s v="Sonnenstrasse 9"/>
    <m/>
    <s v="3900"/>
    <s v="Brig-Glis"/>
    <s v=""/>
    <s v=""/>
    <s v="www.pm-bregy.ch"/>
    <m/>
    <s v="Aletschstrasse 7"/>
    <m/>
    <s v="3904"/>
    <s v="Naters"/>
    <s v="+41 27 923 00 00"/>
    <s v=""/>
    <s v="www.pm-bregy.ch"/>
    <s v="d"/>
    <x v="5"/>
    <x v="22"/>
    <n v="1978"/>
    <s v="2019"/>
    <n v="43"/>
  </r>
  <r>
    <x v="0"/>
    <s v="Frau Nationalrätin"/>
    <s v="Florence"/>
    <s v="Brenzikofer"/>
    <m/>
    <m/>
    <m/>
    <m/>
    <m/>
    <m/>
    <s v=""/>
    <s v=""/>
    <s v=""/>
    <m/>
    <s v="Mattenweg 183 B"/>
    <m/>
    <s v="4494"/>
    <s v="Oltingen"/>
    <s v=""/>
    <s v=""/>
    <s v="www.florencebrenzikofer.ch"/>
    <m/>
    <s v="Mattenweg 183 B"/>
    <m/>
    <s v="4494"/>
    <s v="Oltingen"/>
    <s v=""/>
    <s v=""/>
    <s v="www.florencebrenzikofer.ch"/>
    <s v="d"/>
    <x v="0"/>
    <x v="4"/>
    <n v="1975"/>
    <s v="2019"/>
    <n v="46"/>
  </r>
  <r>
    <x v="0"/>
    <s v="Herr Nationalrat"/>
    <s v="Thomas"/>
    <s v="Brunner"/>
    <m/>
    <m/>
    <m/>
    <m/>
    <m/>
    <m/>
    <s v=""/>
    <s v=""/>
    <s v=""/>
    <m/>
    <s v="Schlatterstrasse 12a"/>
    <m/>
    <s v="9010"/>
    <s v="St. Gallen"/>
    <s v=""/>
    <s v=""/>
    <s v=""/>
    <m/>
    <s v="Schlatterstrasse 12a"/>
    <m/>
    <s v="9010"/>
    <s v="St. Gallen"/>
    <s v=""/>
    <s v=""/>
    <s v=""/>
    <s v="d"/>
    <x v="4"/>
    <x v="1"/>
    <n v="1960"/>
    <s v="2019"/>
    <n v="61"/>
  </r>
  <r>
    <x v="0"/>
    <s v="Frau Nationalrätin"/>
    <s v="Katja"/>
    <s v="Christ"/>
    <m/>
    <s v="Balex Advokatur &amp; Notariat"/>
    <s v="Gerbergasse 48"/>
    <s v="Postfach"/>
    <s v="4001"/>
    <s v="Basel"/>
    <s v=""/>
    <s v=""/>
    <s v=""/>
    <m/>
    <m/>
    <m/>
    <m/>
    <m/>
    <s v=""/>
    <s v=""/>
    <s v="katjachrist.ch"/>
    <s v="Balex Advokatur &amp; Notariat"/>
    <s v="Gerbergasse 48"/>
    <s v="Postfach"/>
    <s v="4001"/>
    <s v="Basel"/>
    <s v=""/>
    <s v=""/>
    <s v="katjachrist.ch"/>
    <s v="d"/>
    <x v="4"/>
    <x v="2"/>
    <n v="1972"/>
    <s v="2019"/>
    <n v="49"/>
  </r>
  <r>
    <x v="0"/>
    <s v="Monsieur"/>
    <s v="Christophe"/>
    <s v="Clivaz"/>
    <s v="Conseiller national"/>
    <m/>
    <m/>
    <m/>
    <m/>
    <m/>
    <s v=""/>
    <s v=""/>
    <s v=""/>
    <m/>
    <s v="Av. Pratifori 13"/>
    <m/>
    <s v="1950"/>
    <s v="Sion"/>
    <s v=""/>
    <s v=""/>
    <s v=""/>
    <m/>
    <s v="Av. Pratifori 13"/>
    <m/>
    <s v="1950"/>
    <s v="Sion"/>
    <s v=""/>
    <s v=""/>
    <s v=""/>
    <s v="f"/>
    <x v="0"/>
    <x v="22"/>
    <n v="1969"/>
    <s v="2019"/>
    <n v="52"/>
  </r>
  <r>
    <x v="0"/>
    <s v="Monsieur"/>
    <s v="Damien"/>
    <s v="Cottier"/>
    <s v="Conseiller national"/>
    <m/>
    <m/>
    <m/>
    <m/>
    <m/>
    <s v=""/>
    <s v=""/>
    <s v=""/>
    <m/>
    <s v="case postale"/>
    <m/>
    <s v="2068"/>
    <s v="Hauterive"/>
    <s v=""/>
    <s v=""/>
    <s v="www.damiencottier.ch"/>
    <m/>
    <s v="case postale"/>
    <m/>
    <s v="2068"/>
    <s v="Hauterive"/>
    <s v=""/>
    <s v=""/>
    <s v="www.damiencottier.ch"/>
    <s v="f"/>
    <x v="2"/>
    <x v="23"/>
    <n v="1975"/>
    <s v="2019"/>
    <n v="46"/>
  </r>
  <r>
    <x v="0"/>
    <s v="Monsieur"/>
    <s v="Christian"/>
    <s v="Dandrès"/>
    <s v="Conseiller national"/>
    <m/>
    <m/>
    <m/>
    <m/>
    <m/>
    <s v=""/>
    <s v=""/>
    <s v=""/>
    <m/>
    <s v="Route Jean-Jacques Rigaud 55A"/>
    <m/>
    <s v="1224"/>
    <s v="Chêne-Bougeries"/>
    <s v=""/>
    <s v=""/>
    <s v="www.christiandandres.ch"/>
    <m/>
    <s v="Route Jean-Jacques Rigaud 55A"/>
    <m/>
    <s v="1224"/>
    <s v="Chêne-Bougeries"/>
    <s v=""/>
    <s v=""/>
    <s v="www.christiandandres.ch"/>
    <s v="f"/>
    <x v="1"/>
    <x v="13"/>
    <n v="1981"/>
    <s v="2019"/>
    <n v="40"/>
  </r>
  <r>
    <x v="0"/>
    <s v="Madame"/>
    <s v="Simone"/>
    <s v="de Montmollin"/>
    <s v="Conseillère nationale"/>
    <s v="Simone de Montmollin"/>
    <s v="La Vy-Neuve 3C"/>
    <m/>
    <s v="1287"/>
    <s v="Laconnex"/>
    <s v=""/>
    <s v=""/>
    <s v=""/>
    <m/>
    <m/>
    <m/>
    <m/>
    <m/>
    <s v=""/>
    <s v=""/>
    <s v="www.simonedemontmollin.ch"/>
    <s v="Simone de Montmollin"/>
    <s v="La Vy-Neuve 3C"/>
    <m/>
    <s v="1287"/>
    <s v="Laconnex"/>
    <s v=""/>
    <s v=""/>
    <s v="www.simonedemontmollin.ch"/>
    <s v="f"/>
    <x v="2"/>
    <x v="13"/>
    <n v="1968"/>
    <s v="2019"/>
    <n v="53"/>
  </r>
  <r>
    <x v="0"/>
    <s v="Madame"/>
    <s v="Jacqueline"/>
    <s v="de Quattro"/>
    <s v="Conseillère nationale"/>
    <m/>
    <m/>
    <m/>
    <m/>
    <m/>
    <s v=""/>
    <s v=""/>
    <s v=""/>
    <m/>
    <s v="Rue du Lac 140"/>
    <m/>
    <s v="1815"/>
    <s v="Clarens"/>
    <s v=""/>
    <s v=""/>
    <s v=""/>
    <m/>
    <s v="Rue du Lac 140"/>
    <m/>
    <s v="1815"/>
    <s v="Clarens"/>
    <s v=""/>
    <s v=""/>
    <s v=""/>
    <s v="f"/>
    <x v="2"/>
    <x v="0"/>
    <n v="1960"/>
    <s v="2019"/>
    <n v="61"/>
  </r>
  <r>
    <x v="0"/>
    <s v="Herr Nationalrat"/>
    <s v="Kurt"/>
    <s v="Egger"/>
    <m/>
    <m/>
    <m/>
    <m/>
    <m/>
    <m/>
    <s v=""/>
    <s v=""/>
    <s v=""/>
    <m/>
    <s v="Sportlerweg 4"/>
    <m/>
    <s v="8360"/>
    <s v="Eschlikon"/>
    <s v=""/>
    <s v=""/>
    <s v="www.kurt-egger.ch"/>
    <m/>
    <s v="Sportlerweg 4"/>
    <m/>
    <s v="8360"/>
    <s v="Eschlikon"/>
    <s v=""/>
    <s v=""/>
    <s v="www.kurt-egger.ch"/>
    <s v="d"/>
    <x v="0"/>
    <x v="11"/>
    <n v="1956"/>
    <s v="2019"/>
    <n v="65"/>
  </r>
  <r>
    <x v="0"/>
    <s v="Herr Nationalrat"/>
    <s v="Mike"/>
    <s v="Egger"/>
    <m/>
    <m/>
    <m/>
    <m/>
    <m/>
    <m/>
    <s v=""/>
    <s v=""/>
    <s v=""/>
    <m/>
    <s v="Wislistrasse 1c"/>
    <m/>
    <s v="9442"/>
    <s v="Berneck"/>
    <s v=""/>
    <s v=""/>
    <s v="www.mike-egger.ch"/>
    <m/>
    <s v="Wislistrasse 1c"/>
    <m/>
    <s v="9442"/>
    <s v="Berneck"/>
    <s v=""/>
    <s v=""/>
    <s v="www.mike-egger.ch"/>
    <s v="d"/>
    <x v="3"/>
    <x v="1"/>
    <n v="1992"/>
    <s v="2019"/>
    <n v="29"/>
  </r>
  <r>
    <x v="0"/>
    <s v="Herr Nationalrat"/>
    <s v="Alex"/>
    <s v="Farinelli"/>
    <m/>
    <s v="SSIC TI"/>
    <s v="Viale al portone 4"/>
    <m/>
    <s v="6500"/>
    <s v="Bellinzona"/>
    <s v="+41 91 825 54 23"/>
    <s v=""/>
    <s v=""/>
    <m/>
    <m/>
    <m/>
    <m/>
    <m/>
    <s v=""/>
    <s v=""/>
    <s v="www.alexfarinelli.ch"/>
    <s v="SSIC TI"/>
    <s v="Viale al portone 4"/>
    <m/>
    <s v="6500"/>
    <s v="Bellinzona"/>
    <s v="+41 91 825 54 23"/>
    <s v=""/>
    <s v="www.alexfarinelli.ch"/>
    <s v="d"/>
    <x v="2"/>
    <x v="15"/>
    <n v="1981"/>
    <s v="2019"/>
    <n v="40"/>
  </r>
  <r>
    <x v="0"/>
    <s v="Monsieur"/>
    <s v="Fabien"/>
    <s v="Fivaz"/>
    <s v="Conseiller national"/>
    <m/>
    <m/>
    <m/>
    <m/>
    <m/>
    <s v=""/>
    <s v=""/>
    <s v=""/>
    <m/>
    <s v="Avocat-Bille 12"/>
    <m/>
    <s v="2300"/>
    <s v="La Chaux-de-Fonds"/>
    <s v=""/>
    <s v=""/>
    <s v="fabienfivaz.ch"/>
    <m/>
    <s v="Avocat-Bille 12"/>
    <m/>
    <s v="2300"/>
    <s v="La Chaux-de-Fonds"/>
    <s v=""/>
    <s v=""/>
    <s v="fabienfivaz.ch"/>
    <s v="f"/>
    <x v="0"/>
    <x v="23"/>
    <n v="1978"/>
    <s v="2019"/>
    <n v="43"/>
  </r>
  <r>
    <x v="0"/>
    <s v="Frau Nationalrätin"/>
    <s v="Esther"/>
    <s v="Friedli"/>
    <m/>
    <m/>
    <m/>
    <m/>
    <m/>
    <m/>
    <s v=""/>
    <s v=""/>
    <s v=""/>
    <m/>
    <s v="Hundsrücken"/>
    <m/>
    <s v="9642"/>
    <s v="Ebnat-Kappel"/>
    <s v=""/>
    <s v=""/>
    <s v="www.esther-friedli.ch"/>
    <m/>
    <s v="Hundsrücken"/>
    <m/>
    <s v="9642"/>
    <s v="Ebnat-Kappel"/>
    <s v=""/>
    <s v=""/>
    <s v="www.esther-friedli.ch"/>
    <s v="d"/>
    <x v="3"/>
    <x v="1"/>
    <n v="1977"/>
    <s v="2019"/>
    <n v="44"/>
  </r>
  <r>
    <x v="0"/>
    <s v="Frau Nationalrätin"/>
    <s v="Tamara"/>
    <s v="Funiciello"/>
    <m/>
    <m/>
    <m/>
    <m/>
    <m/>
    <m/>
    <s v=""/>
    <s v=""/>
    <s v=""/>
    <m/>
    <s v="Postfach 2381"/>
    <m/>
    <s v="3001"/>
    <s v="Bern"/>
    <s v=""/>
    <s v=""/>
    <s v="tamarafuniciello.ch"/>
    <m/>
    <s v="Postfach 2381"/>
    <m/>
    <s v="3001"/>
    <s v="Bern"/>
    <s v=""/>
    <s v=""/>
    <s v="tamarafuniciello.ch"/>
    <s v="d"/>
    <x v="1"/>
    <x v="8"/>
    <n v="1990"/>
    <s v="2019"/>
    <n v="31"/>
  </r>
  <r>
    <x v="0"/>
    <s v="Herr Nationalrat"/>
    <s v="Andreas"/>
    <s v="Gafner"/>
    <m/>
    <m/>
    <m/>
    <m/>
    <m/>
    <m/>
    <s v=""/>
    <s v=""/>
    <s v=""/>
    <m/>
    <s v="Egg 406"/>
    <m/>
    <s v="3765"/>
    <s v="Oberwil im Simmental"/>
    <s v=""/>
    <s v=""/>
    <s v=""/>
    <m/>
    <s v="Egg 406"/>
    <m/>
    <s v="3765"/>
    <s v="Oberwil im Simmental"/>
    <s v=""/>
    <s v=""/>
    <s v=""/>
    <s v="d"/>
    <x v="3"/>
    <x v="8"/>
    <n v="1971"/>
    <s v="2019"/>
    <n v="50"/>
  </r>
  <r>
    <x v="0"/>
    <s v="Frau Nationalrätin"/>
    <s v="Anna"/>
    <s v="Giacometti"/>
    <m/>
    <m/>
    <m/>
    <m/>
    <m/>
    <m/>
    <s v=""/>
    <s v=""/>
    <s v=""/>
    <m/>
    <s v="Strada Cantonale 122"/>
    <m/>
    <s v="7605"/>
    <s v="Stampa"/>
    <s v=""/>
    <s v=""/>
    <s v=""/>
    <m/>
    <s v="Strada Cantonale 122"/>
    <m/>
    <s v="7605"/>
    <s v="Stampa"/>
    <s v=""/>
    <s v=""/>
    <s v=""/>
    <s v="d"/>
    <x v="2"/>
    <x v="17"/>
    <n v="1961"/>
    <s v="2019"/>
    <n v="60"/>
  </r>
  <r>
    <x v="0"/>
    <s v="Herr Nationalrat"/>
    <s v="Benjamin"/>
    <s v="Giezendanner"/>
    <m/>
    <m/>
    <m/>
    <m/>
    <m/>
    <m/>
    <s v=""/>
    <s v=""/>
    <s v=""/>
    <m/>
    <s v="Erlenweg 57"/>
    <s v="Postfach 161"/>
    <s v="4852"/>
    <s v="Rothrist"/>
    <s v=""/>
    <s v=""/>
    <s v="www.benjamin-giezendanner.ch"/>
    <m/>
    <s v="Erlenweg 57"/>
    <s v="Postfach 161"/>
    <s v="4852"/>
    <s v="Rothrist"/>
    <s v=""/>
    <s v=""/>
    <s v="www.benjamin-giezendanner.ch"/>
    <s v="d"/>
    <x v="3"/>
    <x v="7"/>
    <n v="1982"/>
    <s v="2019"/>
    <n v="39"/>
  </r>
  <r>
    <x v="0"/>
    <s v="Frau Nationalrätin"/>
    <s v="Corina"/>
    <s v="Gredig"/>
    <m/>
    <s v="glp Kanton Zürich"/>
    <s v="Zurlindenstrasse 134"/>
    <m/>
    <s v="8003"/>
    <s v="Zürich"/>
    <s v=""/>
    <s v=""/>
    <s v=""/>
    <m/>
    <m/>
    <m/>
    <m/>
    <m/>
    <s v=""/>
    <s v=""/>
    <s v=""/>
    <s v="glp Kanton Zürich"/>
    <s v="Zurlindenstrasse 134"/>
    <m/>
    <s v="8003"/>
    <s v="Zürich"/>
    <s v=""/>
    <s v=""/>
    <s v=""/>
    <s v="d"/>
    <x v="4"/>
    <x v="6"/>
    <n v="1987"/>
    <s v="2019"/>
    <n v="34"/>
  </r>
  <r>
    <x v="0"/>
    <s v="Herr Nationalrat"/>
    <s v="Lars"/>
    <s v="Guggisberg"/>
    <m/>
    <m/>
    <m/>
    <m/>
    <m/>
    <m/>
    <s v=""/>
    <s v=""/>
    <s v=""/>
    <m/>
    <s v="Hofweg 7"/>
    <m/>
    <s v="3038"/>
    <s v="Kirchlindach"/>
    <s v=""/>
    <s v=""/>
    <s v=""/>
    <m/>
    <s v="Hofweg 7"/>
    <m/>
    <s v="3038"/>
    <s v="Kirchlindach"/>
    <s v=""/>
    <s v=""/>
    <s v=""/>
    <s v="d"/>
    <x v="3"/>
    <x v="8"/>
    <n v="1977"/>
    <s v="2019"/>
    <n v="44"/>
  </r>
  <r>
    <x v="0"/>
    <s v="Frau Nationalrätin"/>
    <s v="Greta"/>
    <s v="Gysin"/>
    <m/>
    <m/>
    <s v="Casella Postale"/>
    <m/>
    <s v="6821"/>
    <s v="Rovio"/>
    <s v=""/>
    <s v=""/>
    <s v=""/>
    <m/>
    <m/>
    <m/>
    <m/>
    <m/>
    <s v=""/>
    <s v=""/>
    <s v="www.gretagysin.ch"/>
    <m/>
    <s v="Casella Postale"/>
    <m/>
    <s v="6821"/>
    <s v="Rovio"/>
    <s v=""/>
    <s v=""/>
    <s v="www.gretagysin.ch"/>
    <s v="d"/>
    <x v="0"/>
    <x v="15"/>
    <n v="1983"/>
    <s v="2019"/>
    <n v="38"/>
  </r>
  <r>
    <x v="0"/>
    <s v="Herr Nationalrat"/>
    <s v="Martin"/>
    <s v="Haab"/>
    <m/>
    <m/>
    <m/>
    <m/>
    <m/>
    <m/>
    <s v=""/>
    <s v=""/>
    <s v=""/>
    <m/>
    <s v="Schürmatt"/>
    <m/>
    <s v="8932"/>
    <s v="Mettmenstetten"/>
    <s v=""/>
    <s v=""/>
    <s v="www.martinhaab.ch"/>
    <m/>
    <s v="Schürmatt"/>
    <m/>
    <s v="8932"/>
    <s v="Mettmenstetten"/>
    <s v=""/>
    <s v=""/>
    <s v="www.martinhaab.ch"/>
    <s v="d"/>
    <x v="3"/>
    <x v="6"/>
    <n v="1962"/>
    <s v="2019"/>
    <n v="59"/>
  </r>
  <r>
    <x v="0"/>
    <s v="Frau Nationalrätin"/>
    <s v="Stefanie"/>
    <s v="Heimgartner"/>
    <m/>
    <m/>
    <m/>
    <m/>
    <m/>
    <m/>
    <s v=""/>
    <s v=""/>
    <s v=""/>
    <m/>
    <s v="Mellingerstrasse 126"/>
    <m/>
    <s v="5400"/>
    <s v="Baden"/>
    <s v=""/>
    <s v=""/>
    <s v="www.stefanie-heimgartner.ch"/>
    <m/>
    <s v="Mellingerstrasse 126"/>
    <m/>
    <s v="5400"/>
    <s v="Baden"/>
    <s v=""/>
    <s v=""/>
    <s v="www.stefanie-heimgartner.ch"/>
    <s v="d"/>
    <x v="3"/>
    <x v="7"/>
    <n v="1987"/>
    <s v="2019"/>
    <n v="34"/>
  </r>
  <r>
    <x v="0"/>
    <s v="Monsieur"/>
    <s v="Baptiste"/>
    <s v="Hurni"/>
    <s v="Conseiller national"/>
    <s v="Etude JSM &amp; Associés"/>
    <s v="Rue Saint-Maurice 12"/>
    <s v="Case postale 3112"/>
    <s v="2000"/>
    <s v="Neuchâtel"/>
    <s v=""/>
    <s v=""/>
    <s v=""/>
    <m/>
    <m/>
    <m/>
    <m/>
    <m/>
    <s v=""/>
    <s v=""/>
    <s v=""/>
    <s v="Etude JSM &amp; Associés"/>
    <s v="Rue Saint-Maurice 12"/>
    <s v="Case postale 3112"/>
    <s v="2000"/>
    <s v="Neuchâtel"/>
    <s v=""/>
    <s v=""/>
    <s v=""/>
    <s v="f"/>
    <x v="1"/>
    <x v="23"/>
    <n v="1986"/>
    <s v="2019"/>
    <n v="35"/>
  </r>
  <r>
    <x v="0"/>
    <s v="Monsieur"/>
    <s v="Sidney"/>
    <s v="Kamerzin"/>
    <s v="Conseiller national"/>
    <m/>
    <m/>
    <m/>
    <m/>
    <m/>
    <s v=""/>
    <s v=""/>
    <s v=""/>
    <m/>
    <s v="Chemin des Vendanges 25"/>
    <m/>
    <s v="3960"/>
    <s v="Sierre"/>
    <s v="+41 27 455 91 91"/>
    <s v="+41 27 455 91 92"/>
    <s v="www.sidneykamerzin.ch"/>
    <m/>
    <s v="Chemin des Vendanges 25"/>
    <m/>
    <s v="3960"/>
    <s v="Sierre"/>
    <s v="+41 27 455 91 91"/>
    <s v="+41 27 455 91 92"/>
    <s v="www.sidneykamerzin.ch"/>
    <s v="f"/>
    <x v="5"/>
    <x v="22"/>
    <n v="1975"/>
    <s v="2019"/>
    <n v="46"/>
  </r>
  <r>
    <x v="0"/>
    <s v="Madame"/>
    <s v="Delphine"/>
    <s v="Klopfenstein Broggini"/>
    <s v="Conseillère nationale"/>
    <m/>
    <m/>
    <m/>
    <m/>
    <m/>
    <s v=""/>
    <s v=""/>
    <s v=""/>
    <m/>
    <s v="Ravoux, 3"/>
    <m/>
    <s v="1290"/>
    <s v="Versoix"/>
    <s v=""/>
    <s v=""/>
    <s v="www.delphineklopfenstein.ch"/>
    <m/>
    <s v="Ravoux, 3"/>
    <m/>
    <s v="1290"/>
    <s v="Versoix"/>
    <s v=""/>
    <s v=""/>
    <s v="www.delphineklopfenstein.ch"/>
    <s v="f"/>
    <x v="0"/>
    <x v="13"/>
    <n v="1976"/>
    <s v="2019"/>
    <n v="45"/>
  </r>
  <r>
    <x v="0"/>
    <s v="Frau Nationalrätin"/>
    <s v="Sandra"/>
    <s v="Locher Benguerel"/>
    <m/>
    <m/>
    <m/>
    <m/>
    <m/>
    <m/>
    <s v=""/>
    <s v=""/>
    <s v=""/>
    <m/>
    <s v="Fondeiweg 2"/>
    <m/>
    <s v="7000"/>
    <s v="Chur"/>
    <s v=""/>
    <s v=""/>
    <s v="locherbenguerel.ch"/>
    <m/>
    <s v="Fondeiweg 2"/>
    <m/>
    <s v="7000"/>
    <s v="Chur"/>
    <s v=""/>
    <s v=""/>
    <s v="locherbenguerel.ch"/>
    <s v="d"/>
    <x v="1"/>
    <x v="17"/>
    <n v="1975"/>
    <s v="2019"/>
    <n v="46"/>
  </r>
  <r>
    <x v="0"/>
    <s v="Herr Nationalrat"/>
    <s v="Jörg"/>
    <s v="Mäder"/>
    <m/>
    <m/>
    <m/>
    <m/>
    <m/>
    <m/>
    <s v=""/>
    <s v=""/>
    <s v=""/>
    <m/>
    <s v="Rietgrabenstrasse 57"/>
    <m/>
    <s v="8152"/>
    <s v="Opfikon"/>
    <s v=""/>
    <s v=""/>
    <s v="www.joergmaeder.ch"/>
    <m/>
    <s v="Rietgrabenstrasse 57"/>
    <m/>
    <s v="8152"/>
    <s v="Opfikon"/>
    <s v=""/>
    <s v=""/>
    <s v="www.joergmaeder.ch"/>
    <s v="d"/>
    <x v="4"/>
    <x v="6"/>
    <n v="1975"/>
    <s v="2019"/>
    <n v="46"/>
  </r>
  <r>
    <x v="0"/>
    <s v="Monsieur"/>
    <s v="Vincent"/>
    <s v="Maitre"/>
    <s v="Conseiller national"/>
    <s v="WAEBER MAITRE"/>
    <s v="Quai Gustave-Ador 2"/>
    <s v="CP 3021"/>
    <s v="1211"/>
    <s v="Genève 3"/>
    <s v="+41 22 786 83 23"/>
    <s v="+41 22 786 83 24"/>
    <s v="www.jwpartners.ch"/>
    <m/>
    <m/>
    <m/>
    <m/>
    <m/>
    <s v=""/>
    <s v=""/>
    <s v=""/>
    <s v="WAEBER MAITRE"/>
    <s v="Quai Gustave-Ador 2"/>
    <s v="CP 3021"/>
    <s v="1211"/>
    <s v="Genève 3"/>
    <s v="+41 22 786 83 23"/>
    <s v="+41 22 786 83 24"/>
    <s v="www.jwpartners.ch"/>
    <s v="f"/>
    <x v="5"/>
    <x v="13"/>
    <n v="1981"/>
    <s v="2019"/>
    <n v="40"/>
  </r>
  <r>
    <x v="0"/>
    <s v="Monsieur"/>
    <s v="Piero"/>
    <s v="Marchesi"/>
    <s v="Conseiller national"/>
    <m/>
    <m/>
    <m/>
    <m/>
    <m/>
    <s v=""/>
    <s v=""/>
    <s v=""/>
    <m/>
    <s v="Lisora 43"/>
    <m/>
    <s v="6998"/>
    <s v="Monteggio"/>
    <s v=""/>
    <s v=""/>
    <s v="www.pieromarchesi.ch"/>
    <m/>
    <s v="Lisora 43"/>
    <m/>
    <s v="6998"/>
    <s v="Monteggio"/>
    <s v=""/>
    <s v=""/>
    <s v="www.pieromarchesi.ch"/>
    <s v="f"/>
    <x v="3"/>
    <x v="15"/>
    <n v="1981"/>
    <s v="2019"/>
    <n v="40"/>
  </r>
  <r>
    <x v="0"/>
    <s v="Monsieur"/>
    <s v="Michel"/>
    <s v="Matter"/>
    <s v="Conseiller national"/>
    <m/>
    <m/>
    <m/>
    <m/>
    <m/>
    <s v=""/>
    <s v=""/>
    <s v=""/>
    <m/>
    <s v="Route de Chêne 53"/>
    <m/>
    <s v="1208"/>
    <s v="Genève"/>
    <s v=""/>
    <s v=""/>
    <s v=""/>
    <m/>
    <s v="Route de Chêne 53"/>
    <m/>
    <s v="1208"/>
    <s v="Genève"/>
    <s v=""/>
    <s v=""/>
    <s v=""/>
    <s v="f"/>
    <x v="4"/>
    <x v="13"/>
    <n v="1964"/>
    <s v="2019"/>
    <n v="57"/>
  </r>
  <r>
    <x v="0"/>
    <s v="Frau Nationalrätin"/>
    <s v="Melanie"/>
    <s v="Mettler"/>
    <m/>
    <m/>
    <s v="Postfach"/>
    <m/>
    <s v="3001"/>
    <s v="Bern"/>
    <s v=""/>
    <s v=""/>
    <s v=""/>
    <m/>
    <m/>
    <m/>
    <m/>
    <m/>
    <s v=""/>
    <s v=""/>
    <s v=""/>
    <m/>
    <s v="Postfach"/>
    <m/>
    <s v="3001"/>
    <s v="Bern"/>
    <s v=""/>
    <s v=""/>
    <s v=""/>
    <s v="d"/>
    <x v="4"/>
    <x v="8"/>
    <n v="1977"/>
    <s v="2019"/>
    <n v="44"/>
  </r>
  <r>
    <x v="0"/>
    <s v="Madame"/>
    <s v="Sophie"/>
    <s v="Michaud Gigon"/>
    <s v="Conseillère nationale"/>
    <s v="FRC"/>
    <s v="Route de Genève 17"/>
    <m/>
    <s v="1003"/>
    <s v="Lausanne"/>
    <s v=""/>
    <s v=""/>
    <s v=""/>
    <m/>
    <m/>
    <m/>
    <m/>
    <m/>
    <s v=""/>
    <s v=""/>
    <s v=""/>
    <s v="FRC"/>
    <s v="Route de Genève 17"/>
    <m/>
    <s v="1003"/>
    <s v="Lausanne"/>
    <s v=""/>
    <s v=""/>
    <s v=""/>
    <s v="f"/>
    <x v="0"/>
    <x v="0"/>
    <n v="1975"/>
    <s v="2019"/>
    <n v="46"/>
  </r>
  <r>
    <x v="0"/>
    <s v="Madame"/>
    <s v="Isabelle"/>
    <s v="Pasquier-Eichenberger"/>
    <s v="Conseillère nationale"/>
    <m/>
    <m/>
    <m/>
    <m/>
    <m/>
    <s v=""/>
    <s v=""/>
    <s v=""/>
    <m/>
    <s v="Rue de la Filature 29"/>
    <m/>
    <s v="1227"/>
    <s v="Carouge"/>
    <s v=""/>
    <s v=""/>
    <s v=""/>
    <m/>
    <s v="Rue de la Filature 29"/>
    <m/>
    <s v="1227"/>
    <s v="Carouge"/>
    <s v=""/>
    <s v=""/>
    <s v=""/>
    <s v="f"/>
    <x v="0"/>
    <x v="13"/>
    <n v="1973"/>
    <s v="2019"/>
    <n v="48"/>
  </r>
  <r>
    <x v="0"/>
    <s v="Monsieur"/>
    <s v="François"/>
    <s v="Pointet"/>
    <s v="Conseiller national"/>
    <m/>
    <m/>
    <m/>
    <m/>
    <m/>
    <s v="+41 21 643 77 11"/>
    <s v=""/>
    <s v="www.inser.ch"/>
    <m/>
    <s v="Chemin de Praz Maigroz 8"/>
    <m/>
    <s v="1805"/>
    <s v="Jongny"/>
    <s v=""/>
    <s v=""/>
    <s v="www.francoispointet.ch"/>
    <m/>
    <s v="Chemin de Praz Maigroz 8"/>
    <m/>
    <s v="1805"/>
    <s v="Jongny"/>
    <s v="+41 21 643 77 11"/>
    <s v=""/>
    <s v="www.inser.ch"/>
    <s v="f"/>
    <x v="4"/>
    <x v="0"/>
    <n v="1969"/>
    <s v="2019"/>
    <n v="52"/>
  </r>
  <r>
    <x v="0"/>
    <s v="Madame"/>
    <s v="Léonore"/>
    <s v="Porchet"/>
    <s v="Conseillère nationale"/>
    <m/>
    <m/>
    <m/>
    <m/>
    <m/>
    <s v=""/>
    <s v=""/>
    <s v=""/>
    <m/>
    <s v="Rue Louis-Vulliemin 26"/>
    <m/>
    <s v="1005"/>
    <s v="Lausanne"/>
    <s v=""/>
    <s v=""/>
    <s v="www.leonoreporchet.ch"/>
    <m/>
    <s v="Rue Louis-Vulliemin 26"/>
    <m/>
    <s v="1005"/>
    <s v="Lausanne"/>
    <s v=""/>
    <s v=""/>
    <s v="www.leonoreporchet.ch"/>
    <s v="f"/>
    <x v="0"/>
    <x v="0"/>
    <n v="1989"/>
    <s v="2019"/>
    <n v="32"/>
  </r>
  <r>
    <x v="0"/>
    <s v="Madame"/>
    <s v="Stefania"/>
    <s v="Prezioso Batou"/>
    <s v="Conseillère nationale"/>
    <s v="Université de Lausanne-Faculté des SSP"/>
    <s v="Institut d'études politiques"/>
    <s v="Geopolis"/>
    <s v="1015"/>
    <s v="Dorigny"/>
    <s v=""/>
    <s v=""/>
    <s v="applicationspub.unil.ch/interpub/noauth/php/Un/UnPers.php?PerNum=880682&amp;LanCode=37"/>
    <m/>
    <s v="40, Avenue Krieg"/>
    <m/>
    <s v="1208"/>
    <s v="Genève"/>
    <s v=""/>
    <s v=""/>
    <s v=""/>
    <s v="Université de Lausanne-Faculté des SSP"/>
    <s v="Institut d'études politiques"/>
    <s v="Geopolis"/>
    <s v="1015"/>
    <s v="Dorigny"/>
    <s v=""/>
    <s v=""/>
    <s v="applicationspub.unil.ch/interpub/noauth/php/Un/UnPers.php?PerNum=880682&amp;LanCode=37"/>
    <s v="f"/>
    <x v="0"/>
    <x v="13"/>
    <n v="1969"/>
    <s v="2019"/>
    <n v="52"/>
  </r>
  <r>
    <x v="0"/>
    <s v="Herr Nationalrat"/>
    <s v="Jon"/>
    <s v="Pult"/>
    <m/>
    <m/>
    <m/>
    <m/>
    <m/>
    <m/>
    <s v=""/>
    <s v=""/>
    <s v=""/>
    <m/>
    <s v="Engadinstrasse 19"/>
    <m/>
    <s v="7000"/>
    <s v="Chur"/>
    <s v=""/>
    <s v=""/>
    <s v="jonpult.ch"/>
    <m/>
    <s v="Engadinstrasse 19"/>
    <m/>
    <s v="7000"/>
    <s v="Chur"/>
    <s v=""/>
    <s v=""/>
    <s v="jonpult.ch"/>
    <s v="d"/>
    <x v="1"/>
    <x v="17"/>
    <n v="1984"/>
    <s v="2019"/>
    <n v="37"/>
  </r>
  <r>
    <x v="0"/>
    <s v="Madame"/>
    <s v="Valentine"/>
    <s v="Python"/>
    <s v="Conseillère nationale"/>
    <m/>
    <m/>
    <m/>
    <m/>
    <m/>
    <s v=""/>
    <s v=""/>
    <s v=""/>
    <m/>
    <s v="Chemin de la Crausaz 60"/>
    <m/>
    <s v="1814"/>
    <s v="La Tour-de-Peilz"/>
    <s v=""/>
    <s v=""/>
    <s v="https://blogs.letemps.ch/valentine-python/"/>
    <m/>
    <s v="Chemin de la Crausaz 60"/>
    <m/>
    <s v="1814"/>
    <s v="La Tour-de-Peilz"/>
    <s v=""/>
    <s v=""/>
    <s v="https://blogs.letemps.ch/valentine-python/"/>
    <s v="f"/>
    <x v="0"/>
    <x v="0"/>
    <n v="1975"/>
    <s v="2019"/>
    <n v="46"/>
  </r>
  <r>
    <x v="0"/>
    <s v="Herr Nationalrat"/>
    <s v="Thomas"/>
    <s v="Rechsteiner"/>
    <m/>
    <s v="Die Mobiliar Generalagentur Appenzell"/>
    <s v="Zielstrasse 23"/>
    <s v="Postfach 230"/>
    <s v="9050"/>
    <s v="Appenzell"/>
    <s v="+41 71 788 13 13"/>
    <s v=""/>
    <s v=""/>
    <m/>
    <s v="Immstrasse 5"/>
    <m/>
    <s v="9050"/>
    <s v="Appenzell"/>
    <s v=""/>
    <s v=""/>
    <s v=""/>
    <s v="Die Mobiliar Generalagentur Appenzell"/>
    <s v="Zielstrasse 23"/>
    <s v="Postfach 230"/>
    <s v="9050"/>
    <s v="Appenzell"/>
    <s v="+41 71 788 13 13"/>
    <s v=""/>
    <s v=""/>
    <s v="d"/>
    <x v="5"/>
    <x v="21"/>
    <n v="1971"/>
    <s v="2019"/>
    <n v="50"/>
  </r>
  <r>
    <x v="0"/>
    <s v="Frau Nationalrätin"/>
    <s v="Maja"/>
    <s v="Riniker"/>
    <m/>
    <m/>
    <m/>
    <m/>
    <m/>
    <m/>
    <s v=""/>
    <s v=""/>
    <s v=""/>
    <m/>
    <s v="Lindenweg 36"/>
    <m/>
    <s v="5034"/>
    <s v="Suhr"/>
    <s v=""/>
    <s v=""/>
    <s v="www.maja-riniker.ch"/>
    <m/>
    <s v="Lindenweg 36"/>
    <m/>
    <s v="5034"/>
    <s v="Suhr"/>
    <s v=""/>
    <s v=""/>
    <s v="www.maja-riniker.ch"/>
    <s v="d"/>
    <x v="2"/>
    <x v="7"/>
    <n v="1978"/>
    <s v="2019"/>
    <n v="43"/>
  </r>
  <r>
    <x v="0"/>
    <s v="Frau Nationalrätin"/>
    <s v="Franziska"/>
    <s v="Roth"/>
    <m/>
    <m/>
    <m/>
    <m/>
    <m/>
    <m/>
    <s v=""/>
    <s v=""/>
    <s v=""/>
    <m/>
    <s v="Dürrbachstrasse 60"/>
    <m/>
    <s v="4500"/>
    <s v="Solothurn"/>
    <s v="+41 78 719 66 51"/>
    <s v=""/>
    <s v="www.franziskaroth.ch"/>
    <m/>
    <s v="Dürrbachstrasse 60"/>
    <m/>
    <s v="4500"/>
    <s v="Solothurn"/>
    <s v="+41 78 719 66 51"/>
    <s v=""/>
    <s v="www.franziskaroth.ch"/>
    <s v="d"/>
    <x v="1"/>
    <x v="3"/>
    <n v="1966"/>
    <s v="2019"/>
    <n v="55"/>
  </r>
  <r>
    <x v="0"/>
    <s v="Madame"/>
    <s v="Marie-France"/>
    <s v="Roth Pasquier"/>
    <s v="Conseillère nationale"/>
    <m/>
    <m/>
    <m/>
    <m/>
    <m/>
    <s v=""/>
    <s v=""/>
    <s v=""/>
    <m/>
    <s v="Chemin du Gibloux 23"/>
    <m/>
    <s v="1630"/>
    <s v="Bulle"/>
    <s v=""/>
    <s v=""/>
    <s v=""/>
    <m/>
    <s v="Chemin du Gibloux 23"/>
    <m/>
    <s v="1630"/>
    <s v="Bulle"/>
    <s v=""/>
    <s v=""/>
    <s v=""/>
    <s v="f"/>
    <x v="5"/>
    <x v="12"/>
    <n v="1968"/>
    <s v="2019"/>
    <n v="53"/>
  </r>
  <r>
    <x v="0"/>
    <s v="Frau Nationalrätin"/>
    <s v="Monika"/>
    <s v="Rüegger"/>
    <m/>
    <m/>
    <m/>
    <m/>
    <m/>
    <m/>
    <s v=""/>
    <s v=""/>
    <s v=""/>
    <m/>
    <s v="Oberbergstrasse 110"/>
    <m/>
    <s v="6390"/>
    <s v="Engelberg"/>
    <s v=""/>
    <s v=""/>
    <s v="monika-rüegger.ch"/>
    <m/>
    <s v="Oberbergstrasse 110"/>
    <m/>
    <s v="6390"/>
    <s v="Engelberg"/>
    <s v=""/>
    <s v=""/>
    <s v="monika-rüegger.ch"/>
    <s v="d"/>
    <x v="3"/>
    <x v="25"/>
    <n v="1968"/>
    <s v="2019"/>
    <n v="53"/>
  </r>
  <r>
    <x v="0"/>
    <s v="Frau Nationalrätin"/>
    <s v="Franziska"/>
    <s v="Ryser"/>
    <m/>
    <m/>
    <m/>
    <m/>
    <m/>
    <m/>
    <s v=""/>
    <s v=""/>
    <s v=""/>
    <m/>
    <s v="Holzstrasse 32"/>
    <m/>
    <s v="9010"/>
    <s v="St. Gallen"/>
    <s v=""/>
    <s v=""/>
    <s v="franziskaryser.ch"/>
    <m/>
    <s v="Holzstrasse 32"/>
    <m/>
    <s v="9010"/>
    <s v="St. Gallen"/>
    <s v=""/>
    <s v=""/>
    <s v="franziskaryser.ch"/>
    <s v="d"/>
    <x v="0"/>
    <x v="1"/>
    <n v="1991"/>
    <s v="2019"/>
    <n v="30"/>
  </r>
  <r>
    <x v="0"/>
    <s v="Frau Nationalrätin"/>
    <s v="Barbara"/>
    <s v="Schaffner"/>
    <m/>
    <m/>
    <m/>
    <m/>
    <m/>
    <m/>
    <s v=""/>
    <s v=""/>
    <s v=""/>
    <m/>
    <s v="Riedstrasse 4"/>
    <m/>
    <s v="8112"/>
    <s v="Otelfingen"/>
    <s v=""/>
    <s v=""/>
    <s v="www.barbaraschaffner.ch"/>
    <m/>
    <s v="Riedstrasse 4"/>
    <m/>
    <s v="8112"/>
    <s v="Otelfingen"/>
    <s v=""/>
    <s v=""/>
    <s v="www.barbaraschaffner.ch"/>
    <s v="d"/>
    <x v="4"/>
    <x v="6"/>
    <n v="1968"/>
    <s v="2019"/>
    <n v="53"/>
  </r>
  <r>
    <x v="0"/>
    <s v="Frau Nationalrätin"/>
    <s v="Therese"/>
    <s v="Schläpfer"/>
    <m/>
    <m/>
    <m/>
    <m/>
    <m/>
    <m/>
    <s v=""/>
    <s v=""/>
    <s v=""/>
    <m/>
    <s v="Oberschneit 43"/>
    <m/>
    <s v="8523"/>
    <s v="Hagenbuch"/>
    <s v=""/>
    <s v=""/>
    <s v="www.therese-schlaepfer.ch"/>
    <m/>
    <s v="Oberschneit 43"/>
    <m/>
    <s v="8523"/>
    <s v="Hagenbuch"/>
    <s v=""/>
    <s v=""/>
    <s v="www.therese-schlaepfer.ch"/>
    <s v="d"/>
    <x v="3"/>
    <x v="6"/>
    <n v="1959"/>
    <s v="2019"/>
    <n v="62"/>
  </r>
  <r>
    <x v="0"/>
    <s v="Frau Nationalrätin"/>
    <s v="Marionna"/>
    <s v="Schlatter"/>
    <m/>
    <m/>
    <m/>
    <m/>
    <m/>
    <m/>
    <s v=""/>
    <s v=""/>
    <s v=""/>
    <m/>
    <s v="Holzweidstrasse 25"/>
    <m/>
    <s v="8340"/>
    <s v="Hinwil"/>
    <s v=""/>
    <s v=""/>
    <s v="marionnaschlatter.ch"/>
    <m/>
    <s v="Holzweidstrasse 25"/>
    <m/>
    <s v="8340"/>
    <s v="Hinwil"/>
    <s v=""/>
    <s v=""/>
    <s v="marionnaschlatter.ch"/>
    <s v="d"/>
    <x v="0"/>
    <x v="6"/>
    <n v="1980"/>
    <s v="2019"/>
    <n v="41"/>
  </r>
  <r>
    <x v="0"/>
    <s v="Frau Nationalrätin"/>
    <s v="Meret"/>
    <s v="Schneider"/>
    <m/>
    <m/>
    <m/>
    <m/>
    <m/>
    <m/>
    <s v=""/>
    <s v=""/>
    <s v=""/>
    <m/>
    <s v="Stauberbergstrasse 1"/>
    <m/>
    <s v="8610"/>
    <s v="Uster"/>
    <s v=""/>
    <s v=""/>
    <s v="www.meret-schneider.ch"/>
    <m/>
    <s v="Stauberbergstrasse 1"/>
    <m/>
    <s v="8610"/>
    <s v="Uster"/>
    <s v=""/>
    <s v=""/>
    <s v="www.meret-schneider.ch"/>
    <s v="d"/>
    <x v="0"/>
    <x v="6"/>
    <n v="1992"/>
    <s v="2019"/>
    <n v="29"/>
  </r>
  <r>
    <x v="0"/>
    <s v="Herr Nationalrat"/>
    <s v="Andri"/>
    <s v="Silberschmidt"/>
    <m/>
    <m/>
    <m/>
    <m/>
    <m/>
    <m/>
    <s v=""/>
    <s v=""/>
    <s v=""/>
    <m/>
    <s v="Postfach"/>
    <m/>
    <s v="8021"/>
    <s v="Zürich 1"/>
    <s v=""/>
    <s v=""/>
    <s v="www.andrisilberschmidt.ch"/>
    <m/>
    <s v="Postfach"/>
    <m/>
    <s v="8021"/>
    <s v="Zürich 1"/>
    <s v=""/>
    <s v=""/>
    <s v="www.andrisilberschmidt.ch"/>
    <s v="d"/>
    <x v="2"/>
    <x v="6"/>
    <n v="1994"/>
    <s v="2019"/>
    <n v="27"/>
  </r>
  <r>
    <x v="0"/>
    <s v="Herr Nationalrat"/>
    <s v="Simon"/>
    <s v="Stadler"/>
    <m/>
    <m/>
    <m/>
    <m/>
    <m/>
    <m/>
    <s v=""/>
    <s v=""/>
    <s v=""/>
    <m/>
    <s v="Pfyffermatt 8"/>
    <m/>
    <s v="6460"/>
    <s v="Altdorf"/>
    <s v=""/>
    <s v=""/>
    <s v="www.simon-stadler.ch"/>
    <m/>
    <s v="Pfyffermatt 8"/>
    <m/>
    <s v="6460"/>
    <s v="Altdorf"/>
    <s v=""/>
    <s v=""/>
    <s v="www.simon-stadler.ch"/>
    <s v="d"/>
    <x v="5"/>
    <x v="24"/>
    <n v="1988"/>
    <s v="2019"/>
    <n v="33"/>
  </r>
  <r>
    <x v="0"/>
    <s v="Monsieur"/>
    <s v="Bruno"/>
    <s v="Storni"/>
    <s v="Conseiller national"/>
    <m/>
    <m/>
    <m/>
    <m/>
    <m/>
    <s v=""/>
    <s v=""/>
    <s v=""/>
    <m/>
    <s v="Via Gaggiole 47"/>
    <m/>
    <s v="6596"/>
    <s v="Gordola"/>
    <s v=""/>
    <s v=""/>
    <s v=""/>
    <m/>
    <s v="Via Gaggiole 47"/>
    <m/>
    <s v="6596"/>
    <s v="Gordola"/>
    <s v=""/>
    <s v=""/>
    <s v=""/>
    <s v="f"/>
    <x v="1"/>
    <x v="15"/>
    <n v="1954"/>
    <s v="2019"/>
    <n v="67"/>
  </r>
  <r>
    <x v="0"/>
    <s v="Herr Nationalrat"/>
    <s v="Manuel"/>
    <s v="Strupler"/>
    <m/>
    <m/>
    <m/>
    <m/>
    <m/>
    <m/>
    <s v=""/>
    <s v=""/>
    <s v=""/>
    <m/>
    <s v="Untere Weinbergstrasse 14"/>
    <m/>
    <s v="8570"/>
    <s v="Weinfelden"/>
    <s v=""/>
    <s v=""/>
    <s v=""/>
    <m/>
    <s v="Untere Weinbergstrasse 14"/>
    <m/>
    <s v="8570"/>
    <s v="Weinfelden"/>
    <s v=""/>
    <s v=""/>
    <s v=""/>
    <s v="d"/>
    <x v="3"/>
    <x v="11"/>
    <n v="1980"/>
    <s v="2019"/>
    <n v="41"/>
  </r>
  <r>
    <x v="0"/>
    <s v="Frau Nationalrätin"/>
    <s v="Lilian"/>
    <s v="Studer"/>
    <m/>
    <m/>
    <m/>
    <m/>
    <m/>
    <m/>
    <s v=""/>
    <s v=""/>
    <s v=""/>
    <m/>
    <s v="Austrasse 17"/>
    <m/>
    <s v="5430"/>
    <s v="Wettingen"/>
    <s v=""/>
    <s v=""/>
    <s v="www.lilianstuder.ch"/>
    <m/>
    <s v="Austrasse 17"/>
    <m/>
    <s v="5430"/>
    <s v="Wettingen"/>
    <s v=""/>
    <s v=""/>
    <s v="www.lilianstuder.ch"/>
    <s v="d"/>
    <x v="5"/>
    <x v="7"/>
    <n v="1977"/>
    <s v="2019"/>
    <n v="44"/>
  </r>
  <r>
    <x v="0"/>
    <s v="Frau Nationalrätin"/>
    <s v="Gabriela"/>
    <s v="Suter"/>
    <m/>
    <m/>
    <m/>
    <m/>
    <m/>
    <m/>
    <s v=""/>
    <s v=""/>
    <s v=""/>
    <m/>
    <s v="Bollweg 4"/>
    <m/>
    <s v="5000"/>
    <s v="Aarau"/>
    <s v=""/>
    <s v=""/>
    <s v="www.gabrielasuter.ch"/>
    <m/>
    <s v="Bollweg 4"/>
    <m/>
    <s v="5000"/>
    <s v="Aarau"/>
    <s v=""/>
    <s v=""/>
    <s v="www.gabrielasuter.ch"/>
    <s v="d"/>
    <x v="1"/>
    <x v="7"/>
    <n v="1972"/>
    <s v="2019"/>
    <n v="49"/>
  </r>
  <r>
    <x v="0"/>
    <s v="Frau Nationalrätin"/>
    <s v="Susanne"/>
    <s v="Vincenz-Stauffacher"/>
    <m/>
    <m/>
    <m/>
    <m/>
    <m/>
    <m/>
    <s v=""/>
    <s v=""/>
    <s v=""/>
    <m/>
    <s v="Flurstrasse 2"/>
    <m/>
    <s v="9030"/>
    <s v="Abtwil"/>
    <s v="+41 71 220 33 44"/>
    <s v=""/>
    <s v="www.vincenz-stauffacher.ch"/>
    <m/>
    <s v="Flurstrasse 2"/>
    <m/>
    <s v="9030"/>
    <s v="Abtwil"/>
    <s v="+41 71 220 33 44"/>
    <s v=""/>
    <s v="www.vincenz-stauffacher.ch"/>
    <s v="d"/>
    <x v="2"/>
    <x v="1"/>
    <n v="1967"/>
    <s v="2019"/>
    <n v="54"/>
  </r>
  <r>
    <x v="0"/>
    <s v="Monsieur"/>
    <s v="Nicolas"/>
    <s v="Walder"/>
    <s v="Conseiller national"/>
    <m/>
    <m/>
    <m/>
    <m/>
    <m/>
    <s v=""/>
    <s v=""/>
    <s v=""/>
    <m/>
    <s v="Chemin Vigne Rouge 1"/>
    <m/>
    <s v="1227"/>
    <s v="Carouge"/>
    <s v=""/>
    <s v=""/>
    <s v=""/>
    <m/>
    <s v="Chemin Vigne Rouge 1"/>
    <m/>
    <s v="1227"/>
    <s v="Carouge"/>
    <s v=""/>
    <s v=""/>
    <s v=""/>
    <s v="f"/>
    <x v="0"/>
    <x v="13"/>
    <n v="1966"/>
    <s v="2019"/>
    <n v="55"/>
  </r>
  <r>
    <x v="0"/>
    <s v="Frau Nationalrätin"/>
    <s v="Manuela"/>
    <s v="Weichelt"/>
    <m/>
    <m/>
    <m/>
    <m/>
    <m/>
    <m/>
    <s v=""/>
    <s v=""/>
    <s v=""/>
    <m/>
    <s v="Oberwiler Kirchweg 17"/>
    <m/>
    <s v="6300"/>
    <s v="Zug"/>
    <s v=""/>
    <s v=""/>
    <s v="www.weichelt.ch"/>
    <m/>
    <s v="Oberwiler Kirchweg 17"/>
    <m/>
    <s v="6300"/>
    <s v="Zug"/>
    <s v=""/>
    <s v=""/>
    <s v="www.weichelt.ch"/>
    <s v="d"/>
    <x v="0"/>
    <x v="9"/>
    <n v="1967"/>
    <s v="2019"/>
    <n v="54"/>
  </r>
  <r>
    <x v="0"/>
    <s v="Herr Nationalrat"/>
    <s v="Felix"/>
    <s v="Wettstein"/>
    <m/>
    <m/>
    <m/>
    <m/>
    <m/>
    <m/>
    <s v=""/>
    <s v=""/>
    <s v=""/>
    <m/>
    <s v="Platanen 44"/>
    <m/>
    <s v="4600"/>
    <s v="Olten"/>
    <s v=""/>
    <s v=""/>
    <s v="https://felix-wettstein.ch"/>
    <m/>
    <s v="Platanen 44"/>
    <m/>
    <s v="4600"/>
    <s v="Olten"/>
    <s v=""/>
    <s v=""/>
    <s v="https://felix-wettstein.ch"/>
    <s v="d"/>
    <x v="0"/>
    <x v="3"/>
    <n v="1958"/>
    <s v="2019"/>
    <n v="63"/>
  </r>
  <r>
    <x v="0"/>
    <s v="Frau Nationalrätin"/>
    <s v="Céline"/>
    <s v="Widmer"/>
    <m/>
    <m/>
    <m/>
    <m/>
    <m/>
    <m/>
    <s v=""/>
    <s v=""/>
    <s v=""/>
    <m/>
    <s v="Postfach"/>
    <m/>
    <s v="8021"/>
    <s v="Zürich"/>
    <s v=""/>
    <s v=""/>
    <s v="www.celine-widmer.ch"/>
    <m/>
    <s v="Postfach"/>
    <m/>
    <s v="8021"/>
    <s v="Zürich"/>
    <s v=""/>
    <s v=""/>
    <s v="www.celine-widmer.ch"/>
    <s v="d"/>
    <x v="1"/>
    <x v="6"/>
    <n v="1978"/>
    <s v="2019"/>
    <n v="43"/>
  </r>
  <r>
    <x v="0"/>
    <s v="Frau Nationalrätin"/>
    <s v="Priska"/>
    <s v="Wismer-Felder"/>
    <m/>
    <m/>
    <m/>
    <m/>
    <m/>
    <m/>
    <s v=""/>
    <s v=""/>
    <s v=""/>
    <m/>
    <s v="Stierenberg 1"/>
    <m/>
    <s v="6221"/>
    <s v="Rickenbach"/>
    <s v="+41 41 930 37 78"/>
    <s v=""/>
    <s v="www.priska-wismer.ch"/>
    <m/>
    <s v="Stierenberg 1"/>
    <m/>
    <s v="6221"/>
    <s v="Rickenbach"/>
    <s v="+41 41 930 37 78"/>
    <s v=""/>
    <s v="www.priska-wismer.ch"/>
    <s v="d"/>
    <x v="5"/>
    <x v="14"/>
    <n v="1970"/>
    <s v="2019"/>
    <n v="51"/>
  </r>
  <r>
    <x v="1"/>
    <s v="Madame"/>
    <s v="Elisabeth"/>
    <s v="Baume-Schneider"/>
    <s v="Députée au Conseil des Etats"/>
    <m/>
    <m/>
    <m/>
    <m/>
    <m/>
    <s v=""/>
    <s v=""/>
    <s v=""/>
    <m/>
    <s v="La Theurillatte 41"/>
    <m/>
    <s v="2345"/>
    <s v="Les Breuleux"/>
    <s v=""/>
    <s v=""/>
    <s v="elisabethbaume.ch"/>
    <m/>
    <s v="La Theurillatte 41"/>
    <m/>
    <s v="2345"/>
    <s v="Les Breuleux"/>
    <s v=""/>
    <s v=""/>
    <s v="elisabethbaume.ch"/>
    <s v="f"/>
    <x v="1"/>
    <x v="18"/>
    <n v="1963"/>
    <s v="2019"/>
    <n v="58"/>
  </r>
  <r>
    <x v="1"/>
    <s v="Madame"/>
    <s v="Johanna"/>
    <s v="Gapany"/>
    <s v="Députée au Conseil des Etats"/>
    <m/>
    <m/>
    <m/>
    <m/>
    <m/>
    <s v=""/>
    <s v=""/>
    <s v=""/>
    <m/>
    <s v="Chemin des Cours 8"/>
    <m/>
    <s v="1630"/>
    <s v="Bulle"/>
    <s v=""/>
    <s v=""/>
    <s v=""/>
    <m/>
    <s v="Chemin des Cours 8"/>
    <m/>
    <s v="1630"/>
    <s v="Bulle"/>
    <s v=""/>
    <s v=""/>
    <s v=""/>
    <s v="f"/>
    <x v="2"/>
    <x v="12"/>
    <n v="1988"/>
    <s v="2019"/>
    <n v="33"/>
  </r>
  <r>
    <x v="1"/>
    <s v="Frau Ständerätin"/>
    <s v="Eva"/>
    <s v="Herzog"/>
    <m/>
    <m/>
    <m/>
    <m/>
    <m/>
    <m/>
    <s v=""/>
    <s v=""/>
    <s v=""/>
    <m/>
    <s v="Weiherhofstrasse 135"/>
    <m/>
    <s v="4054"/>
    <s v="Basel"/>
    <s v=""/>
    <s v=""/>
    <s v="www.evaherzog.ch"/>
    <m/>
    <s v="Weiherhofstrasse 135"/>
    <m/>
    <s v="4054"/>
    <s v="Basel"/>
    <s v=""/>
    <s v=""/>
    <s v="www.evaherzog.ch"/>
    <s v="d"/>
    <x v="1"/>
    <x v="2"/>
    <n v="1961"/>
    <s v="2019"/>
    <n v="60"/>
  </r>
  <r>
    <x v="1"/>
    <s v="Monsieur"/>
    <s v="Charles"/>
    <s v="Juillard"/>
    <s v="Député au Conseil des Etats"/>
    <m/>
    <m/>
    <m/>
    <m/>
    <m/>
    <s v=""/>
    <s v=""/>
    <s v=""/>
    <m/>
    <s v="Rue Auguste-Cuenin 2A"/>
    <m/>
    <s v="2900"/>
    <s v="Porrentruy"/>
    <s v=""/>
    <s v=""/>
    <s v=""/>
    <m/>
    <s v="Rue Auguste-Cuenin 2A"/>
    <m/>
    <s v="2900"/>
    <s v="Porrentruy"/>
    <s v=""/>
    <s v=""/>
    <s v=""/>
    <s v="f"/>
    <x v="5"/>
    <x v="18"/>
    <n v="1962"/>
    <s v="2019"/>
    <n v="59"/>
  </r>
  <r>
    <x v="1"/>
    <s v="Madame"/>
    <s v="Marianne"/>
    <s v="Maret"/>
    <s v="Députée au Conseil des Etats"/>
    <m/>
    <m/>
    <m/>
    <m/>
    <m/>
    <s v=""/>
    <s v=""/>
    <s v=""/>
    <m/>
    <s v="Rte de Chenarlier 24"/>
    <m/>
    <s v="1872"/>
    <s v="Troistorrents"/>
    <s v=""/>
    <s v=""/>
    <s v=""/>
    <m/>
    <s v="Rte de Chenarlier 24"/>
    <m/>
    <s v="1872"/>
    <s v="Troistorrents"/>
    <s v=""/>
    <s v=""/>
    <s v=""/>
    <s v="f"/>
    <x v="5"/>
    <x v="22"/>
    <n v="1958"/>
    <s v="2019"/>
    <n v="63"/>
  </r>
  <r>
    <x v="1"/>
    <s v="Herr Ständerat"/>
    <s v="Matthias"/>
    <s v="Michel"/>
    <m/>
    <m/>
    <s v="Gartenstrasse 4"/>
    <m/>
    <s v="6300"/>
    <s v="Zug"/>
    <s v="+41 41 728 71 68"/>
    <s v=""/>
    <s v=""/>
    <m/>
    <m/>
    <m/>
    <m/>
    <m/>
    <s v="+41 41 728 71 68"/>
    <s v=""/>
    <s v="www.matthiasmichel.ch"/>
    <m/>
    <s v="Gartenstrasse 4"/>
    <m/>
    <s v="6300"/>
    <s v="Zug"/>
    <s v="+41 41 728 71 68"/>
    <s v=""/>
    <s v="www.matthiasmichel.ch"/>
    <s v="d"/>
    <x v="2"/>
    <x v="9"/>
    <n v="1963"/>
    <s v="2019"/>
    <n v="58"/>
  </r>
  <r>
    <x v="1"/>
    <s v="Herr Ständerat"/>
    <s v="Othmar"/>
    <s v="Reichmuth"/>
    <m/>
    <m/>
    <m/>
    <m/>
    <m/>
    <m/>
    <s v=""/>
    <s v=""/>
    <s v=""/>
    <m/>
    <s v="Buoflen"/>
    <m/>
    <s v="6434"/>
    <s v="Illgau"/>
    <s v=""/>
    <s v=""/>
    <s v="www.othmarreichmuth.ch"/>
    <m/>
    <s v="Buoflen"/>
    <m/>
    <s v="6434"/>
    <s v="Illgau"/>
    <s v=""/>
    <s v=""/>
    <s v="www.othmarreichmuth.ch"/>
    <s v="d"/>
    <x v="5"/>
    <x v="10"/>
    <n v="1964"/>
    <s v="2019"/>
    <n v="57"/>
  </r>
  <r>
    <x v="1"/>
    <s v="Herr Ständerat"/>
    <s v="Jakob"/>
    <s v="Stark"/>
    <m/>
    <m/>
    <m/>
    <m/>
    <m/>
    <m/>
    <s v=""/>
    <s v=""/>
    <s v=""/>
    <m/>
    <s v="Guggenbühl 9"/>
    <m/>
    <s v="9215"/>
    <s v="Buhwil"/>
    <s v=""/>
    <s v=""/>
    <s v="jakob-stark.ch"/>
    <m/>
    <s v="Guggenbühl 9"/>
    <m/>
    <s v="9215"/>
    <s v="Buhwil"/>
    <s v=""/>
    <s v=""/>
    <s v="jakob-stark.ch"/>
    <s v="d"/>
    <x v="3"/>
    <x v="11"/>
    <n v="1958"/>
    <s v="2019"/>
    <n v="63"/>
  </r>
  <r>
    <x v="1"/>
    <s v="Madame"/>
    <s v="Céline"/>
    <s v="Vara"/>
    <s v="Députée au Conseil des Etats"/>
    <m/>
    <m/>
    <m/>
    <m/>
    <m/>
    <s v=""/>
    <s v=""/>
    <s v=""/>
    <s v="Etude NVB"/>
    <s v="Case postale 2268"/>
    <m/>
    <s v="2001"/>
    <s v="Neuchâtel"/>
    <s v=""/>
    <s v=""/>
    <s v=""/>
    <s v="Etude NVB"/>
    <s v="Case postale 2268"/>
    <m/>
    <s v="2001"/>
    <s v="Neuchâtel"/>
    <s v=""/>
    <s v=""/>
    <s v=""/>
    <s v="f"/>
    <x v="0"/>
    <x v="23"/>
    <n v="1984"/>
    <s v="2019"/>
    <n v="37"/>
  </r>
  <r>
    <x v="1"/>
    <s v="Herr Ständerat"/>
    <s v="Benedikt"/>
    <s v="Würth"/>
    <m/>
    <m/>
    <m/>
    <m/>
    <m/>
    <m/>
    <s v=""/>
    <s v=""/>
    <s v=""/>
    <m/>
    <s v="Hanfländerstrasse 59"/>
    <m/>
    <s v="8640"/>
    <s v="Rapperswil"/>
    <s v=""/>
    <s v=""/>
    <s v="www.beni-wuerth.ch"/>
    <m/>
    <s v="Hanfländerstrasse 59"/>
    <m/>
    <s v="8640"/>
    <s v="Rapperswil"/>
    <s v=""/>
    <s v=""/>
    <s v="www.beni-wuerth.ch"/>
    <s v="d"/>
    <x v="5"/>
    <x v="1"/>
    <n v="1968"/>
    <s v="2019"/>
    <n v="53"/>
  </r>
  <r>
    <x v="1"/>
    <s v="Frau Ständerätin"/>
    <s v="Heidi"/>
    <s v="Z'graggen"/>
    <m/>
    <m/>
    <m/>
    <m/>
    <m/>
    <m/>
    <s v=""/>
    <s v=""/>
    <s v=""/>
    <m/>
    <s v="Wylerstrasse 52"/>
    <m/>
    <s v="6472"/>
    <s v="Erstfeld"/>
    <s v=""/>
    <s v=""/>
    <s v="www.heidizgraggen.ch"/>
    <m/>
    <s v="Wylerstrasse 52"/>
    <m/>
    <s v="6472"/>
    <s v="Erstfeld"/>
    <s v=""/>
    <s v=""/>
    <s v="www.heidizgraggen.ch"/>
    <s v="d"/>
    <x v="5"/>
    <x v="24"/>
    <n v="1966"/>
    <s v="2019"/>
    <n v="55"/>
  </r>
  <r>
    <x v="1"/>
    <s v="Herr Ständerat"/>
    <s v="Mathias"/>
    <s v="Zopfi"/>
    <m/>
    <s v="Auer Meier Zopfi AG"/>
    <s v="Bahnhofstrasse 18"/>
    <s v="Postfach 1417"/>
    <s v="8750"/>
    <s v="Glarus"/>
    <s v=""/>
    <s v=""/>
    <s v=""/>
    <m/>
    <m/>
    <m/>
    <m/>
    <m/>
    <s v=""/>
    <s v=""/>
    <s v="www.mathiaszopfi.ch"/>
    <s v="Auer Meier Zopfi AG"/>
    <s v="Bahnhofstrasse 18"/>
    <s v="Postfach 1417"/>
    <s v="8750"/>
    <s v="Glarus"/>
    <s v=""/>
    <s v=""/>
    <s v="www.mathiaszopfi.ch"/>
    <s v="d"/>
    <x v="0"/>
    <x v="16"/>
    <n v="1983"/>
    <s v="2019"/>
    <n v="38"/>
  </r>
  <r>
    <x v="0"/>
    <s v="Herr Nationalrat"/>
    <s v="Alois"/>
    <s v="Huber"/>
    <m/>
    <m/>
    <m/>
    <m/>
    <m/>
    <m/>
    <s v=""/>
    <s v=""/>
    <s v=""/>
    <m/>
    <s v="Effingerweg 3"/>
    <m/>
    <s v="5103"/>
    <s v="Wildegg"/>
    <s v=""/>
    <s v=""/>
    <s v="www.aloishuber.ch"/>
    <m/>
    <s v="Effingerweg 3"/>
    <m/>
    <s v="5103"/>
    <s v="Wildegg"/>
    <s v=""/>
    <s v=""/>
    <s v="www.aloishuber.ch"/>
    <s v="d"/>
    <x v="3"/>
    <x v="7"/>
    <n v="1962"/>
    <s v="2020"/>
    <n v="59"/>
  </r>
  <r>
    <x v="0"/>
    <s v="Frau Nationalrätin"/>
    <s v="Sarah"/>
    <s v="Wyss"/>
    <m/>
    <m/>
    <m/>
    <m/>
    <m/>
    <m/>
    <s v=""/>
    <s v=""/>
    <s v=""/>
    <m/>
    <s v="Erlenmattstrasse 19"/>
    <m/>
    <s v="4058"/>
    <s v="Basel"/>
    <s v=""/>
    <s v=""/>
    <s v="www.sarahwyss.ch"/>
    <m/>
    <s v="Erlenmattstrasse 19"/>
    <m/>
    <s v="4058"/>
    <s v="Basel"/>
    <s v=""/>
    <s v=""/>
    <s v="www.sarahwyss.ch"/>
    <s v="d"/>
    <x v="1"/>
    <x v="2"/>
    <n v="1988"/>
    <s v="2020"/>
    <n v="33"/>
  </r>
  <r>
    <x v="0"/>
    <s v="Monsieur"/>
    <s v="Emmanuel"/>
    <s v="Amoos"/>
    <s v="Conseiller national"/>
    <m/>
    <s v="Rue Beausite 5"/>
    <m/>
    <s v="3960"/>
    <s v="Sierre"/>
    <s v=""/>
    <s v=""/>
    <s v=""/>
    <m/>
    <m/>
    <m/>
    <m/>
    <m/>
    <s v=""/>
    <s v=""/>
    <s v="www.emmanuelamoos.ch"/>
    <m/>
    <s v="Rue Beausite 5"/>
    <m/>
    <s v="3960"/>
    <s v="Sierre"/>
    <s v=""/>
    <s v=""/>
    <s v="www.emmanuelamoos.ch"/>
    <s v="f"/>
    <x v="1"/>
    <x v="22"/>
    <n v="1980"/>
    <s v="2021"/>
    <n v="41"/>
  </r>
  <r>
    <x v="0"/>
    <s v="Herr Nationalrat"/>
    <s v="Michael"/>
    <s v="Graber"/>
    <m/>
    <m/>
    <s v="Bahnhofstrasse 14"/>
    <m/>
    <s v="3900"/>
    <s v="Brig-Glis"/>
    <s v=""/>
    <s v=""/>
    <s v=""/>
    <m/>
    <m/>
    <m/>
    <m/>
    <m/>
    <s v=""/>
    <s v=""/>
    <s v="www.michaelgraber.ch"/>
    <m/>
    <s v="Bahnhofstrasse 14"/>
    <m/>
    <s v="3900"/>
    <s v="Brig-Glis"/>
    <s v=""/>
    <s v=""/>
    <s v="www.michaelgraber.ch"/>
    <s v="d"/>
    <x v="3"/>
    <x v="22"/>
    <n v="1981"/>
    <s v="202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9F5C6-883C-47DE-B561-890B227A767D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6" firstHeaderRow="1" firstDataRow="1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Mittelwert von Geburtsjahr" fld="32" subtotal="average" baseField="2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D2256-2C2B-46C5-A682-C64C95A1F822}" name="PivotTable2" cacheId="1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H31" firstHeaderRow="1" firstDataRow="2" firstDataCol="1"/>
  <pivotFields count="35">
    <pivotField showAll="0" sortType="descending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4"/>
        <item x="5"/>
        <item x="2"/>
        <item x="1"/>
        <item x="3"/>
        <item t="default"/>
      </items>
    </pivotField>
    <pivotField axis="axisRow" showAll="0">
      <items count="27">
        <item x="12"/>
        <item x="3"/>
        <item x="7"/>
        <item x="21"/>
        <item x="20"/>
        <item x="8"/>
        <item x="4"/>
        <item x="2"/>
        <item x="13"/>
        <item x="16"/>
        <item x="17"/>
        <item x="18"/>
        <item x="14"/>
        <item x="23"/>
        <item x="19"/>
        <item x="25"/>
        <item x="1"/>
        <item x="5"/>
        <item x="10"/>
        <item x="11"/>
        <item x="15"/>
        <item x="24"/>
        <item x="0"/>
        <item x="22"/>
        <item x="9"/>
        <item x="6"/>
        <item t="default"/>
      </items>
    </pivotField>
    <pivotField showAll="0"/>
    <pivotField showAll="0"/>
    <pivotField showAll="0"/>
  </pivotFields>
  <rowFields count="1">
    <field x="3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3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nzahl von Name" fld="3" subtotal="count" showDataAs="percentOfTotal" baseField="3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1FA1-3925-4E1E-A4B9-9D1F56434C59}">
  <dimension ref="A3:B6"/>
  <sheetViews>
    <sheetView workbookViewId="0">
      <selection activeCell="B4" sqref="B4"/>
    </sheetView>
  </sheetViews>
  <sheetFormatPr baseColWidth="10" defaultRowHeight="15"/>
  <cols>
    <col min="1" max="1" width="22.42578125" bestFit="1" customWidth="1"/>
    <col min="2" max="2" width="25.7109375" bestFit="1" customWidth="1"/>
    <col min="3" max="44" width="5" bestFit="1" customWidth="1"/>
    <col min="45" max="45" width="15.5703125" bestFit="1" customWidth="1"/>
  </cols>
  <sheetData>
    <row r="3" spans="1:2">
      <c r="A3" s="2" t="s">
        <v>1534</v>
      </c>
      <c r="B3" t="s">
        <v>1537</v>
      </c>
    </row>
    <row r="4" spans="1:2">
      <c r="A4" s="3" t="s">
        <v>59</v>
      </c>
      <c r="B4" s="1">
        <v>1969.5243243243244</v>
      </c>
    </row>
    <row r="5" spans="1:2">
      <c r="A5" s="3" t="s">
        <v>48</v>
      </c>
      <c r="B5" s="1">
        <v>1969.0819672131147</v>
      </c>
    </row>
    <row r="6" spans="1:2">
      <c r="A6" s="3" t="s">
        <v>1535</v>
      </c>
      <c r="B6" s="1">
        <v>1969.4146341463415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9ACE-4DA7-4480-93B7-5653EDBDA6C7}">
  <dimension ref="A3:H31"/>
  <sheetViews>
    <sheetView tabSelected="1" workbookViewId="0">
      <selection activeCell="B29" sqref="A29:B29"/>
    </sheetView>
  </sheetViews>
  <sheetFormatPr baseColWidth="10" defaultRowHeight="15"/>
  <cols>
    <col min="1" max="1" width="22.42578125" bestFit="1" customWidth="1"/>
    <col min="2" max="2" width="23.7109375" bestFit="1" customWidth="1"/>
    <col min="3" max="3" width="6.140625" bestFit="1" customWidth="1"/>
    <col min="4" max="7" width="7.140625" bestFit="1" customWidth="1"/>
    <col min="8" max="8" width="15.5703125" bestFit="1" customWidth="1"/>
    <col min="9" max="26" width="23.7109375" bestFit="1" customWidth="1"/>
    <col min="27" max="28" width="15.5703125" bestFit="1" customWidth="1"/>
  </cols>
  <sheetData>
    <row r="3" spans="1:8">
      <c r="A3" s="2" t="s">
        <v>1539</v>
      </c>
      <c r="B3" s="2" t="s">
        <v>1536</v>
      </c>
    </row>
    <row r="4" spans="1:8">
      <c r="A4" s="2" t="s">
        <v>1534</v>
      </c>
      <c r="B4" t="s">
        <v>100</v>
      </c>
      <c r="C4" t="s">
        <v>149</v>
      </c>
      <c r="D4" t="s">
        <v>175</v>
      </c>
      <c r="E4" t="s">
        <v>200</v>
      </c>
      <c r="F4" t="s">
        <v>69</v>
      </c>
      <c r="G4" t="s">
        <v>49</v>
      </c>
      <c r="H4" t="s">
        <v>1535</v>
      </c>
    </row>
    <row r="5" spans="1:8">
      <c r="A5" s="3" t="s">
        <v>101</v>
      </c>
      <c r="B5" s="5">
        <v>4.0650406504065045E-3</v>
      </c>
      <c r="C5" s="5">
        <v>0</v>
      </c>
      <c r="D5" s="5">
        <v>8.130081300813009E-3</v>
      </c>
      <c r="E5" s="5">
        <v>8.130081300813009E-3</v>
      </c>
      <c r="F5" s="5">
        <v>1.2195121951219513E-2</v>
      </c>
      <c r="G5" s="5">
        <v>4.0650406504065045E-3</v>
      </c>
      <c r="H5" s="5">
        <v>3.6585365853658534E-2</v>
      </c>
    </row>
    <row r="6" spans="1:8">
      <c r="A6" s="3" t="s">
        <v>433</v>
      </c>
      <c r="B6" s="5">
        <v>4.0650406504065045E-3</v>
      </c>
      <c r="C6" s="5">
        <v>0</v>
      </c>
      <c r="D6" s="5">
        <v>8.130081300813009E-3</v>
      </c>
      <c r="E6" s="5">
        <v>4.0650406504065045E-3</v>
      </c>
      <c r="F6" s="5">
        <v>8.130081300813009E-3</v>
      </c>
      <c r="G6" s="5">
        <v>8.130081300813009E-3</v>
      </c>
      <c r="H6" s="5">
        <v>3.2520325203252036E-2</v>
      </c>
    </row>
    <row r="7" spans="1:8">
      <c r="A7" s="3" t="s">
        <v>176</v>
      </c>
      <c r="B7" s="5">
        <v>4.0650406504065045E-3</v>
      </c>
      <c r="C7" s="5">
        <v>4.0650406504065045E-3</v>
      </c>
      <c r="D7" s="5">
        <v>1.2195121951219513E-2</v>
      </c>
      <c r="E7" s="5">
        <v>1.2195121951219513E-2</v>
      </c>
      <c r="F7" s="5">
        <v>1.2195121951219513E-2</v>
      </c>
      <c r="G7" s="5">
        <v>2.8455284552845527E-2</v>
      </c>
      <c r="H7" s="5">
        <v>7.3170731707317069E-2</v>
      </c>
    </row>
    <row r="8" spans="1:8">
      <c r="A8" s="3" t="s">
        <v>961</v>
      </c>
      <c r="B8" s="5">
        <v>0</v>
      </c>
      <c r="C8" s="5">
        <v>0</v>
      </c>
      <c r="D8" s="5">
        <v>8.130081300813009E-3</v>
      </c>
      <c r="E8" s="5">
        <v>0</v>
      </c>
      <c r="F8" s="5">
        <v>0</v>
      </c>
      <c r="G8" s="5">
        <v>0</v>
      </c>
      <c r="H8" s="5">
        <v>8.130081300813009E-3</v>
      </c>
    </row>
    <row r="9" spans="1:8">
      <c r="A9" s="3" t="s">
        <v>1271</v>
      </c>
      <c r="B9" s="5">
        <v>0</v>
      </c>
      <c r="C9" s="5">
        <v>0</v>
      </c>
      <c r="D9" s="5">
        <v>0</v>
      </c>
      <c r="E9" s="5">
        <v>4.0650406504065045E-3</v>
      </c>
      <c r="F9" s="5">
        <v>0</v>
      </c>
      <c r="G9" s="5">
        <v>4.0650406504065045E-3</v>
      </c>
      <c r="H9" s="5">
        <v>8.130081300813009E-3</v>
      </c>
    </row>
    <row r="10" spans="1:8">
      <c r="A10" s="3" t="s">
        <v>60</v>
      </c>
      <c r="B10" s="5">
        <v>1.6260162601626018E-2</v>
      </c>
      <c r="C10" s="5">
        <v>1.2195121951219513E-2</v>
      </c>
      <c r="D10" s="5">
        <v>1.2195121951219513E-2</v>
      </c>
      <c r="E10" s="5">
        <v>8.130081300813009E-3</v>
      </c>
      <c r="F10" s="5">
        <v>2.032520325203252E-2</v>
      </c>
      <c r="G10" s="5">
        <v>3.6585365853658534E-2</v>
      </c>
      <c r="H10" s="5">
        <v>0.10569105691056911</v>
      </c>
    </row>
    <row r="11" spans="1:8">
      <c r="A11" s="3" t="s">
        <v>232</v>
      </c>
      <c r="B11" s="5">
        <v>8.130081300813009E-3</v>
      </c>
      <c r="C11" s="5">
        <v>0</v>
      </c>
      <c r="D11" s="5">
        <v>4.0650406504065045E-3</v>
      </c>
      <c r="E11" s="5">
        <v>4.0650406504065045E-3</v>
      </c>
      <c r="F11" s="5">
        <v>8.130081300813009E-3</v>
      </c>
      <c r="G11" s="5">
        <v>8.130081300813009E-3</v>
      </c>
      <c r="H11" s="5">
        <v>3.2520325203252036E-2</v>
      </c>
    </row>
    <row r="12" spans="1:8">
      <c r="A12" s="3" t="s">
        <v>109</v>
      </c>
      <c r="B12" s="5">
        <v>4.0650406504065045E-3</v>
      </c>
      <c r="C12" s="5">
        <v>4.0650406504065045E-3</v>
      </c>
      <c r="D12" s="5">
        <v>0</v>
      </c>
      <c r="E12" s="5">
        <v>4.0650406504065045E-3</v>
      </c>
      <c r="F12" s="5">
        <v>1.2195121951219513E-2</v>
      </c>
      <c r="G12" s="5">
        <v>0</v>
      </c>
      <c r="H12" s="5">
        <v>2.4390243902439025E-2</v>
      </c>
    </row>
    <row r="13" spans="1:8">
      <c r="A13" s="3" t="s">
        <v>86</v>
      </c>
      <c r="B13" s="5">
        <v>2.032520325203252E-2</v>
      </c>
      <c r="C13" s="5">
        <v>4.0650406504065045E-3</v>
      </c>
      <c r="D13" s="5">
        <v>4.0650406504065045E-3</v>
      </c>
      <c r="E13" s="5">
        <v>8.130081300813009E-3</v>
      </c>
      <c r="F13" s="5">
        <v>1.2195121951219513E-2</v>
      </c>
      <c r="G13" s="5">
        <v>8.130081300813009E-3</v>
      </c>
      <c r="H13" s="5">
        <v>5.6910569105691054E-2</v>
      </c>
    </row>
    <row r="14" spans="1:8">
      <c r="A14" s="3" t="s">
        <v>149</v>
      </c>
      <c r="B14" s="5">
        <v>4.0650406504065045E-3</v>
      </c>
      <c r="C14" s="5">
        <v>0</v>
      </c>
      <c r="D14" s="5">
        <v>4.0650406504065045E-3</v>
      </c>
      <c r="E14" s="5">
        <v>4.0650406504065045E-3</v>
      </c>
      <c r="F14" s="5">
        <v>0</v>
      </c>
      <c r="G14" s="5">
        <v>0</v>
      </c>
      <c r="H14" s="5">
        <v>1.2195121951219513E-2</v>
      </c>
    </row>
    <row r="15" spans="1:8">
      <c r="A15" s="3" t="s">
        <v>269</v>
      </c>
      <c r="B15" s="5">
        <v>0</v>
      </c>
      <c r="C15" s="5">
        <v>0</v>
      </c>
      <c r="D15" s="5">
        <v>8.130081300813009E-3</v>
      </c>
      <c r="E15" s="5">
        <v>8.130081300813009E-3</v>
      </c>
      <c r="F15" s="5">
        <v>8.130081300813009E-3</v>
      </c>
      <c r="G15" s="5">
        <v>4.0650406504065045E-3</v>
      </c>
      <c r="H15" s="5">
        <v>2.8455284552845527E-2</v>
      </c>
    </row>
    <row r="16" spans="1:8">
      <c r="A16" s="3" t="s">
        <v>442</v>
      </c>
      <c r="B16" s="5">
        <v>0</v>
      </c>
      <c r="C16" s="5">
        <v>0</v>
      </c>
      <c r="D16" s="5">
        <v>8.130081300813009E-3</v>
      </c>
      <c r="E16" s="5">
        <v>0</v>
      </c>
      <c r="F16" s="5">
        <v>8.130081300813009E-3</v>
      </c>
      <c r="G16" s="5">
        <v>0</v>
      </c>
      <c r="H16" s="5">
        <v>1.6260162601626018E-2</v>
      </c>
    </row>
    <row r="17" spans="1:8">
      <c r="A17" s="3" t="s">
        <v>190</v>
      </c>
      <c r="B17" s="5">
        <v>4.0650406504065045E-3</v>
      </c>
      <c r="C17" s="5">
        <v>4.0650406504065045E-3</v>
      </c>
      <c r="D17" s="5">
        <v>1.6260162601626018E-2</v>
      </c>
      <c r="E17" s="5">
        <v>8.130081300813009E-3</v>
      </c>
      <c r="F17" s="5">
        <v>4.0650406504065045E-3</v>
      </c>
      <c r="G17" s="5">
        <v>8.130081300813009E-3</v>
      </c>
      <c r="H17" s="5">
        <v>4.4715447154471545E-2</v>
      </c>
    </row>
    <row r="18" spans="1:8">
      <c r="A18" s="3" t="s">
        <v>303</v>
      </c>
      <c r="B18" s="5">
        <v>1.2195121951219513E-2</v>
      </c>
      <c r="C18" s="5">
        <v>0</v>
      </c>
      <c r="D18" s="5">
        <v>0</v>
      </c>
      <c r="E18" s="5">
        <v>8.130081300813009E-3</v>
      </c>
      <c r="F18" s="5">
        <v>4.0650406504065045E-3</v>
      </c>
      <c r="G18" s="5">
        <v>0</v>
      </c>
      <c r="H18" s="5">
        <v>2.4390243902439025E-2</v>
      </c>
    </row>
    <row r="19" spans="1:8">
      <c r="A19" s="3" t="s">
        <v>681</v>
      </c>
      <c r="B19" s="5">
        <v>0</v>
      </c>
      <c r="C19" s="5">
        <v>0</v>
      </c>
      <c r="D19" s="5">
        <v>0</v>
      </c>
      <c r="E19" s="5">
        <v>4.0650406504065045E-3</v>
      </c>
      <c r="F19" s="5">
        <v>0</v>
      </c>
      <c r="G19" s="5">
        <v>4.0650406504065045E-3</v>
      </c>
      <c r="H19" s="5">
        <v>8.130081300813009E-3</v>
      </c>
    </row>
    <row r="20" spans="1:8">
      <c r="A20" s="3" t="s">
        <v>1030</v>
      </c>
      <c r="B20" s="5">
        <v>0</v>
      </c>
      <c r="C20" s="5">
        <v>0</v>
      </c>
      <c r="D20" s="5">
        <v>4.0650406504065045E-3</v>
      </c>
      <c r="E20" s="5">
        <v>0</v>
      </c>
      <c r="F20" s="5">
        <v>0</v>
      </c>
      <c r="G20" s="5">
        <v>4.0650406504065045E-3</v>
      </c>
      <c r="H20" s="5">
        <v>8.130081300813009E-3</v>
      </c>
    </row>
    <row r="21" spans="1:8">
      <c r="A21" s="3" t="s">
        <v>237</v>
      </c>
      <c r="B21" s="5">
        <v>4.0650406504065045E-3</v>
      </c>
      <c r="C21" s="5">
        <v>4.0650406504065045E-3</v>
      </c>
      <c r="D21" s="5">
        <v>1.2195121951219513E-2</v>
      </c>
      <c r="E21" s="5">
        <v>8.130081300813009E-3</v>
      </c>
      <c r="F21" s="5">
        <v>1.2195121951219513E-2</v>
      </c>
      <c r="G21" s="5">
        <v>1.6260162601626018E-2</v>
      </c>
      <c r="H21" s="5">
        <v>5.6910569105691054E-2</v>
      </c>
    </row>
    <row r="22" spans="1:8">
      <c r="A22" s="3" t="s">
        <v>648</v>
      </c>
      <c r="B22" s="5">
        <v>0</v>
      </c>
      <c r="C22" s="5">
        <v>0</v>
      </c>
      <c r="D22" s="5">
        <v>0</v>
      </c>
      <c r="E22" s="5">
        <v>0</v>
      </c>
      <c r="F22" s="5">
        <v>4.0650406504065045E-3</v>
      </c>
      <c r="G22" s="5">
        <v>1.2195121951219513E-2</v>
      </c>
      <c r="H22" s="5">
        <v>1.6260162601626018E-2</v>
      </c>
    </row>
    <row r="23" spans="1:8">
      <c r="A23" s="3" t="s">
        <v>345</v>
      </c>
      <c r="B23" s="5">
        <v>0</v>
      </c>
      <c r="C23" s="5">
        <v>0</v>
      </c>
      <c r="D23" s="5">
        <v>8.130081300813009E-3</v>
      </c>
      <c r="E23" s="5">
        <v>4.0650406504065045E-3</v>
      </c>
      <c r="F23" s="5">
        <v>0</v>
      </c>
      <c r="G23" s="5">
        <v>1.2195121951219513E-2</v>
      </c>
      <c r="H23" s="5">
        <v>2.4390243902439025E-2</v>
      </c>
    </row>
    <row r="24" spans="1:8">
      <c r="A24" s="3" t="s">
        <v>359</v>
      </c>
      <c r="B24" s="5">
        <v>4.0650406504065045E-3</v>
      </c>
      <c r="C24" s="5">
        <v>0</v>
      </c>
      <c r="D24" s="5">
        <v>8.130081300813009E-3</v>
      </c>
      <c r="E24" s="5">
        <v>0</v>
      </c>
      <c r="F24" s="5">
        <v>4.0650406504065045E-3</v>
      </c>
      <c r="G24" s="5">
        <v>1.6260162601626018E-2</v>
      </c>
      <c r="H24" s="5">
        <v>3.2520325203252036E-2</v>
      </c>
    </row>
    <row r="25" spans="1:8">
      <c r="A25" s="3" t="s">
        <v>280</v>
      </c>
      <c r="B25" s="5">
        <v>4.0650406504065045E-3</v>
      </c>
      <c r="C25" s="5">
        <v>0</v>
      </c>
      <c r="D25" s="5">
        <v>8.130081300813009E-3</v>
      </c>
      <c r="E25" s="5">
        <v>8.130081300813009E-3</v>
      </c>
      <c r="F25" s="5">
        <v>8.130081300813009E-3</v>
      </c>
      <c r="G25" s="5">
        <v>1.2195121951219513E-2</v>
      </c>
      <c r="H25" s="5">
        <v>4.065040650406504E-2</v>
      </c>
    </row>
    <row r="26" spans="1:8">
      <c r="A26" s="3" t="s">
        <v>1135</v>
      </c>
      <c r="B26" s="5">
        <v>0</v>
      </c>
      <c r="C26" s="5">
        <v>0</v>
      </c>
      <c r="D26" s="5">
        <v>8.130081300813009E-3</v>
      </c>
      <c r="E26" s="5">
        <v>4.0650406504065045E-3</v>
      </c>
      <c r="F26" s="5">
        <v>0</v>
      </c>
      <c r="G26" s="5">
        <v>0</v>
      </c>
      <c r="H26" s="5">
        <v>1.2195121951219513E-2</v>
      </c>
    </row>
    <row r="27" spans="1:8">
      <c r="A27" s="3" t="s">
        <v>161</v>
      </c>
      <c r="B27" s="5">
        <v>2.032520325203252E-2</v>
      </c>
      <c r="C27" s="5">
        <v>8.130081300813009E-3</v>
      </c>
      <c r="D27" s="5">
        <v>0</v>
      </c>
      <c r="E27" s="5">
        <v>2.4390243902439025E-2</v>
      </c>
      <c r="F27" s="5">
        <v>2.032520325203252E-2</v>
      </c>
      <c r="G27" s="5">
        <v>1.2195121951219513E-2</v>
      </c>
      <c r="H27" s="5">
        <v>8.5365853658536592E-2</v>
      </c>
    </row>
    <row r="28" spans="1:8">
      <c r="A28" s="3" t="s">
        <v>50</v>
      </c>
      <c r="B28" s="5">
        <v>4.0650406504065045E-3</v>
      </c>
      <c r="C28" s="5">
        <v>0</v>
      </c>
      <c r="D28" s="5">
        <v>2.032520325203252E-2</v>
      </c>
      <c r="E28" s="5">
        <v>4.0650406504065045E-3</v>
      </c>
      <c r="F28" s="5">
        <v>4.0650406504065045E-3</v>
      </c>
      <c r="G28" s="5">
        <v>8.130081300813009E-3</v>
      </c>
      <c r="H28" s="5">
        <v>4.065040650406504E-2</v>
      </c>
    </row>
    <row r="29" spans="1:8">
      <c r="A29" s="3" t="s">
        <v>77</v>
      </c>
      <c r="B29" s="5">
        <v>4.0650406504065045E-3</v>
      </c>
      <c r="C29" s="5">
        <v>0</v>
      </c>
      <c r="D29" s="5">
        <v>8.130081300813009E-3</v>
      </c>
      <c r="E29" s="5">
        <v>4.0650406504065045E-3</v>
      </c>
      <c r="F29" s="5">
        <v>0</v>
      </c>
      <c r="G29" s="5">
        <v>4.0650406504065045E-3</v>
      </c>
      <c r="H29" s="5">
        <v>2.032520325203252E-2</v>
      </c>
    </row>
    <row r="30" spans="1:8">
      <c r="A30" s="3" t="s">
        <v>130</v>
      </c>
      <c r="B30" s="5">
        <v>2.032520325203252E-2</v>
      </c>
      <c r="C30" s="5">
        <v>2.4390243902439025E-2</v>
      </c>
      <c r="D30" s="5">
        <v>8.130081300813009E-3</v>
      </c>
      <c r="E30" s="5">
        <v>2.4390243902439025E-2</v>
      </c>
      <c r="F30" s="5">
        <v>3.2520325203252036E-2</v>
      </c>
      <c r="G30" s="5">
        <v>4.065040650406504E-2</v>
      </c>
      <c r="H30" s="5">
        <v>0.15040650406504066</v>
      </c>
    </row>
    <row r="31" spans="1:8">
      <c r="A31" s="3" t="s">
        <v>1535</v>
      </c>
      <c r="B31" s="5">
        <v>0.14227642276422764</v>
      </c>
      <c r="C31" s="5">
        <v>6.5040650406504072E-2</v>
      </c>
      <c r="D31" s="5">
        <v>0.17886178861788618</v>
      </c>
      <c r="E31" s="5">
        <v>0.16666666666666666</v>
      </c>
      <c r="F31" s="5">
        <v>0.1951219512195122</v>
      </c>
      <c r="G31" s="5">
        <v>0.25203252032520324</v>
      </c>
      <c r="H31" s="5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7"/>
  <sheetViews>
    <sheetView showGridLines="0" workbookViewId="0">
      <selection activeCell="N12" sqref="N12"/>
    </sheetView>
  </sheetViews>
  <sheetFormatPr baseColWidth="10" defaultRowHeight="15"/>
  <cols>
    <col min="1" max="1" width="13.7109375" customWidth="1"/>
    <col min="2" max="2" width="26.5703125" customWidth="1"/>
    <col min="3" max="3" width="22.140625" customWidth="1"/>
    <col min="4" max="4" width="13.7109375" customWidth="1"/>
    <col min="5" max="5" width="13.5703125" customWidth="1"/>
    <col min="6" max="6" width="25" customWidth="1"/>
    <col min="7" max="34" width="13.710937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4" t="s">
        <v>1538</v>
      </c>
    </row>
    <row r="2" spans="1:35">
      <c r="A2" t="s">
        <v>34</v>
      </c>
      <c r="B2" t="s">
        <v>35</v>
      </c>
      <c r="C2" t="s">
        <v>219</v>
      </c>
      <c r="D2" t="s">
        <v>220</v>
      </c>
      <c r="E2" t="s">
        <v>38</v>
      </c>
      <c r="K2" t="s">
        <v>47</v>
      </c>
      <c r="L2" t="s">
        <v>47</v>
      </c>
      <c r="M2" t="s">
        <v>47</v>
      </c>
      <c r="O2" t="s">
        <v>221</v>
      </c>
      <c r="P2" t="s">
        <v>47</v>
      </c>
      <c r="Q2" t="s">
        <v>222</v>
      </c>
      <c r="R2" t="s">
        <v>223</v>
      </c>
      <c r="S2" t="s">
        <v>224</v>
      </c>
      <c r="T2" t="s">
        <v>47</v>
      </c>
      <c r="U2" t="s">
        <v>47</v>
      </c>
      <c r="W2" t="s">
        <v>221</v>
      </c>
      <c r="X2" t="s">
        <v>47</v>
      </c>
      <c r="Y2" t="s">
        <v>222</v>
      </c>
      <c r="Z2" t="s">
        <v>223</v>
      </c>
      <c r="AA2" t="s">
        <v>224</v>
      </c>
      <c r="AB2" t="s">
        <v>47</v>
      </c>
      <c r="AC2" t="s">
        <v>47</v>
      </c>
      <c r="AD2" t="s">
        <v>48</v>
      </c>
      <c r="AE2" t="s">
        <v>100</v>
      </c>
      <c r="AF2" t="s">
        <v>161</v>
      </c>
      <c r="AG2">
        <v>1950</v>
      </c>
      <c r="AH2" t="s">
        <v>78</v>
      </c>
      <c r="AI2">
        <f>2021-AG2</f>
        <v>71</v>
      </c>
    </row>
    <row r="3" spans="1:35">
      <c r="A3" t="s">
        <v>1272</v>
      </c>
      <c r="B3" t="s">
        <v>1286</v>
      </c>
      <c r="C3" t="s">
        <v>1453</v>
      </c>
      <c r="D3" t="s">
        <v>953</v>
      </c>
      <c r="G3" t="s">
        <v>1454</v>
      </c>
      <c r="I3" t="s">
        <v>446</v>
      </c>
      <c r="J3" t="s">
        <v>236</v>
      </c>
      <c r="K3" t="s">
        <v>1455</v>
      </c>
      <c r="L3" t="s">
        <v>1456</v>
      </c>
      <c r="M3" t="s">
        <v>1457</v>
      </c>
      <c r="S3" t="s">
        <v>47</v>
      </c>
      <c r="T3" t="s">
        <v>47</v>
      </c>
      <c r="U3" t="s">
        <v>47</v>
      </c>
      <c r="W3" t="s">
        <v>1454</v>
      </c>
      <c r="Y3" t="s">
        <v>446</v>
      </c>
      <c r="Z3" t="s">
        <v>236</v>
      </c>
      <c r="AA3" t="s">
        <v>1455</v>
      </c>
      <c r="AB3" t="s">
        <v>1456</v>
      </c>
      <c r="AC3" t="s">
        <v>1457</v>
      </c>
      <c r="AD3" t="s">
        <v>59</v>
      </c>
      <c r="AE3" t="s">
        <v>69</v>
      </c>
      <c r="AF3" t="s">
        <v>237</v>
      </c>
      <c r="AG3">
        <v>1952</v>
      </c>
      <c r="AH3" t="s">
        <v>642</v>
      </c>
      <c r="AI3">
        <f t="shared" ref="AI3:AI66" si="0">2021-AG3</f>
        <v>69</v>
      </c>
    </row>
    <row r="4" spans="1:35">
      <c r="A4" t="s">
        <v>34</v>
      </c>
      <c r="B4" t="s">
        <v>370</v>
      </c>
      <c r="C4" t="s">
        <v>371</v>
      </c>
      <c r="D4" t="s">
        <v>372</v>
      </c>
      <c r="F4" t="s">
        <v>373</v>
      </c>
      <c r="G4" t="s">
        <v>374</v>
      </c>
      <c r="H4" t="s">
        <v>73</v>
      </c>
      <c r="I4" t="s">
        <v>375</v>
      </c>
      <c r="J4" t="s">
        <v>108</v>
      </c>
      <c r="K4" t="s">
        <v>47</v>
      </c>
      <c r="L4" t="s">
        <v>47</v>
      </c>
      <c r="M4" t="s">
        <v>47</v>
      </c>
      <c r="S4" t="s">
        <v>376</v>
      </c>
      <c r="T4" t="s">
        <v>47</v>
      </c>
      <c r="U4" t="s">
        <v>47</v>
      </c>
      <c r="V4" t="s">
        <v>373</v>
      </c>
      <c r="W4" t="s">
        <v>374</v>
      </c>
      <c r="X4" t="s">
        <v>73</v>
      </c>
      <c r="Y4" t="s">
        <v>375</v>
      </c>
      <c r="Z4" t="s">
        <v>108</v>
      </c>
      <c r="AA4" t="s">
        <v>376</v>
      </c>
      <c r="AB4" t="s">
        <v>47</v>
      </c>
      <c r="AC4" t="s">
        <v>47</v>
      </c>
      <c r="AD4" t="s">
        <v>59</v>
      </c>
      <c r="AE4" t="s">
        <v>200</v>
      </c>
      <c r="AF4" t="s">
        <v>109</v>
      </c>
      <c r="AG4">
        <v>1951</v>
      </c>
      <c r="AH4" t="s">
        <v>377</v>
      </c>
      <c r="AI4">
        <f t="shared" si="0"/>
        <v>70</v>
      </c>
    </row>
    <row r="5" spans="1:35">
      <c r="A5" t="s">
        <v>34</v>
      </c>
      <c r="B5" t="s">
        <v>35</v>
      </c>
      <c r="C5" t="s">
        <v>732</v>
      </c>
      <c r="D5" t="s">
        <v>733</v>
      </c>
      <c r="E5" t="s">
        <v>38</v>
      </c>
      <c r="F5" t="s">
        <v>734</v>
      </c>
      <c r="G5" t="s">
        <v>735</v>
      </c>
      <c r="H5" t="s">
        <v>47</v>
      </c>
      <c r="I5" t="s">
        <v>736</v>
      </c>
      <c r="J5" t="s">
        <v>737</v>
      </c>
      <c r="K5" t="s">
        <v>47</v>
      </c>
      <c r="L5" t="s">
        <v>47</v>
      </c>
      <c r="M5" t="s">
        <v>47</v>
      </c>
      <c r="S5" t="s">
        <v>47</v>
      </c>
      <c r="T5" t="s">
        <v>47</v>
      </c>
      <c r="U5" t="s">
        <v>47</v>
      </c>
      <c r="V5" t="s">
        <v>734</v>
      </c>
      <c r="W5" t="s">
        <v>735</v>
      </c>
      <c r="X5" t="s">
        <v>47</v>
      </c>
      <c r="Y5" t="s">
        <v>736</v>
      </c>
      <c r="Z5" t="s">
        <v>737</v>
      </c>
      <c r="AA5" t="s">
        <v>47</v>
      </c>
      <c r="AB5" t="s">
        <v>47</v>
      </c>
      <c r="AC5" t="s">
        <v>47</v>
      </c>
      <c r="AD5" t="s">
        <v>48</v>
      </c>
      <c r="AE5" t="s">
        <v>69</v>
      </c>
      <c r="AF5" t="s">
        <v>161</v>
      </c>
      <c r="AG5">
        <v>1968</v>
      </c>
      <c r="AH5" t="s">
        <v>738</v>
      </c>
      <c r="AI5">
        <f t="shared" si="0"/>
        <v>53</v>
      </c>
    </row>
    <row r="6" spans="1:35">
      <c r="A6" t="s">
        <v>1272</v>
      </c>
      <c r="B6" t="s">
        <v>1286</v>
      </c>
      <c r="C6" t="s">
        <v>1516</v>
      </c>
      <c r="D6" t="s">
        <v>1517</v>
      </c>
      <c r="K6" t="s">
        <v>47</v>
      </c>
      <c r="L6" t="s">
        <v>47</v>
      </c>
      <c r="M6" t="s">
        <v>47</v>
      </c>
      <c r="O6" t="s">
        <v>1518</v>
      </c>
      <c r="Q6" t="s">
        <v>1519</v>
      </c>
      <c r="R6" t="s">
        <v>1520</v>
      </c>
      <c r="S6" t="s">
        <v>47</v>
      </c>
      <c r="T6" t="s">
        <v>47</v>
      </c>
      <c r="U6" t="s">
        <v>1521</v>
      </c>
      <c r="W6" t="s">
        <v>1518</v>
      </c>
      <c r="Y6" t="s">
        <v>1519</v>
      </c>
      <c r="Z6" t="s">
        <v>1520</v>
      </c>
      <c r="AA6" t="s">
        <v>47</v>
      </c>
      <c r="AB6" t="s">
        <v>47</v>
      </c>
      <c r="AC6" t="s">
        <v>1521</v>
      </c>
      <c r="AD6" t="s">
        <v>59</v>
      </c>
      <c r="AE6" t="s">
        <v>69</v>
      </c>
      <c r="AF6" t="s">
        <v>433</v>
      </c>
      <c r="AG6">
        <v>1954</v>
      </c>
      <c r="AH6" t="s">
        <v>738</v>
      </c>
      <c r="AI6">
        <f t="shared" si="0"/>
        <v>67</v>
      </c>
    </row>
    <row r="7" spans="1:35">
      <c r="A7" t="s">
        <v>1272</v>
      </c>
      <c r="B7" t="s">
        <v>1300</v>
      </c>
      <c r="C7" t="s">
        <v>1359</v>
      </c>
      <c r="D7" t="s">
        <v>1360</v>
      </c>
      <c r="G7" t="s">
        <v>1361</v>
      </c>
      <c r="I7" t="s">
        <v>1362</v>
      </c>
      <c r="J7" t="s">
        <v>1363</v>
      </c>
      <c r="K7" t="s">
        <v>47</v>
      </c>
      <c r="L7" t="s">
        <v>47</v>
      </c>
      <c r="M7" t="s">
        <v>1364</v>
      </c>
      <c r="S7" t="s">
        <v>47</v>
      </c>
      <c r="T7" t="s">
        <v>47</v>
      </c>
      <c r="U7" t="s">
        <v>47</v>
      </c>
      <c r="W7" t="s">
        <v>1361</v>
      </c>
      <c r="Y7" t="s">
        <v>1362</v>
      </c>
      <c r="Z7" t="s">
        <v>1363</v>
      </c>
      <c r="AA7" t="s">
        <v>47</v>
      </c>
      <c r="AB7" t="s">
        <v>47</v>
      </c>
      <c r="AC7" t="s">
        <v>1364</v>
      </c>
      <c r="AD7" t="s">
        <v>59</v>
      </c>
      <c r="AE7" t="s">
        <v>100</v>
      </c>
      <c r="AF7" t="s">
        <v>232</v>
      </c>
      <c r="AG7">
        <v>1962</v>
      </c>
      <c r="AH7" t="s">
        <v>1365</v>
      </c>
      <c r="AI7">
        <f t="shared" si="0"/>
        <v>59</v>
      </c>
    </row>
    <row r="8" spans="1:35">
      <c r="A8" t="s">
        <v>1272</v>
      </c>
      <c r="B8" t="s">
        <v>1286</v>
      </c>
      <c r="C8" t="s">
        <v>1347</v>
      </c>
      <c r="D8" t="s">
        <v>1348</v>
      </c>
      <c r="K8" t="s">
        <v>47</v>
      </c>
      <c r="L8" t="s">
        <v>47</v>
      </c>
      <c r="M8" t="s">
        <v>47</v>
      </c>
      <c r="O8" t="s">
        <v>1349</v>
      </c>
      <c r="Q8" t="s">
        <v>1350</v>
      </c>
      <c r="R8" t="s">
        <v>1351</v>
      </c>
      <c r="S8" t="s">
        <v>1352</v>
      </c>
      <c r="T8" t="s">
        <v>47</v>
      </c>
      <c r="U8" t="s">
        <v>1353</v>
      </c>
      <c r="W8" t="s">
        <v>1349</v>
      </c>
      <c r="Y8" t="s">
        <v>1350</v>
      </c>
      <c r="Z8" t="s">
        <v>1351</v>
      </c>
      <c r="AA8" t="s">
        <v>1352</v>
      </c>
      <c r="AB8" t="s">
        <v>47</v>
      </c>
      <c r="AC8" t="s">
        <v>1353</v>
      </c>
      <c r="AD8" t="s">
        <v>59</v>
      </c>
      <c r="AE8" t="s">
        <v>49</v>
      </c>
      <c r="AF8" t="s">
        <v>648</v>
      </c>
      <c r="AG8">
        <v>1956</v>
      </c>
      <c r="AH8" t="s">
        <v>1354</v>
      </c>
      <c r="AI8">
        <f t="shared" si="0"/>
        <v>65</v>
      </c>
    </row>
    <row r="9" spans="1:35">
      <c r="A9" t="s">
        <v>34</v>
      </c>
      <c r="B9" t="s">
        <v>62</v>
      </c>
      <c r="C9" t="s">
        <v>143</v>
      </c>
      <c r="D9" t="s">
        <v>144</v>
      </c>
      <c r="F9" t="s">
        <v>145</v>
      </c>
      <c r="G9" t="s">
        <v>146</v>
      </c>
      <c r="I9" t="s">
        <v>147</v>
      </c>
      <c r="J9" t="s">
        <v>67</v>
      </c>
      <c r="K9" t="s">
        <v>47</v>
      </c>
      <c r="L9" t="s">
        <v>47</v>
      </c>
      <c r="M9" t="s">
        <v>148</v>
      </c>
      <c r="S9" t="s">
        <v>47</v>
      </c>
      <c r="T9" t="s">
        <v>47</v>
      </c>
      <c r="U9" t="s">
        <v>47</v>
      </c>
      <c r="V9" t="s">
        <v>145</v>
      </c>
      <c r="W9" t="s">
        <v>146</v>
      </c>
      <c r="Y9" t="s">
        <v>147</v>
      </c>
      <c r="Z9" t="s">
        <v>67</v>
      </c>
      <c r="AA9" t="s">
        <v>47</v>
      </c>
      <c r="AB9" t="s">
        <v>47</v>
      </c>
      <c r="AC9" t="s">
        <v>148</v>
      </c>
      <c r="AD9" t="s">
        <v>59</v>
      </c>
      <c r="AE9" t="s">
        <v>149</v>
      </c>
      <c r="AF9" t="s">
        <v>130</v>
      </c>
      <c r="AG9">
        <v>1964</v>
      </c>
      <c r="AH9" t="s">
        <v>150</v>
      </c>
      <c r="AI9">
        <f t="shared" si="0"/>
        <v>57</v>
      </c>
    </row>
    <row r="10" spans="1:35">
      <c r="A10" t="s">
        <v>34</v>
      </c>
      <c r="B10" t="s">
        <v>62</v>
      </c>
      <c r="C10" t="s">
        <v>353</v>
      </c>
      <c r="D10" t="s">
        <v>425</v>
      </c>
      <c r="F10" t="s">
        <v>426</v>
      </c>
      <c r="G10" t="s">
        <v>427</v>
      </c>
      <c r="H10" t="s">
        <v>428</v>
      </c>
      <c r="I10" t="s">
        <v>429</v>
      </c>
      <c r="J10" t="s">
        <v>430</v>
      </c>
      <c r="K10" t="s">
        <v>431</v>
      </c>
      <c r="L10" t="s">
        <v>47</v>
      </c>
      <c r="M10" t="s">
        <v>432</v>
      </c>
      <c r="S10" t="s">
        <v>47</v>
      </c>
      <c r="T10" t="s">
        <v>47</v>
      </c>
      <c r="U10" t="s">
        <v>47</v>
      </c>
      <c r="V10" t="s">
        <v>426</v>
      </c>
      <c r="W10" t="s">
        <v>427</v>
      </c>
      <c r="X10" t="s">
        <v>428</v>
      </c>
      <c r="Y10" t="s">
        <v>429</v>
      </c>
      <c r="Z10" t="s">
        <v>430</v>
      </c>
      <c r="AA10" t="s">
        <v>431</v>
      </c>
      <c r="AB10" t="s">
        <v>47</v>
      </c>
      <c r="AC10" t="s">
        <v>432</v>
      </c>
      <c r="AD10" t="s">
        <v>59</v>
      </c>
      <c r="AE10" t="s">
        <v>200</v>
      </c>
      <c r="AF10" t="s">
        <v>433</v>
      </c>
      <c r="AG10">
        <v>1955</v>
      </c>
      <c r="AH10" t="s">
        <v>150</v>
      </c>
      <c r="AI10">
        <f t="shared" si="0"/>
        <v>66</v>
      </c>
    </row>
    <row r="11" spans="1:35">
      <c r="A11" t="s">
        <v>34</v>
      </c>
      <c r="B11" t="s">
        <v>103</v>
      </c>
      <c r="C11" t="s">
        <v>629</v>
      </c>
      <c r="D11" t="s">
        <v>630</v>
      </c>
      <c r="K11" t="s">
        <v>47</v>
      </c>
      <c r="L11" t="s">
        <v>47</v>
      </c>
      <c r="M11" t="s">
        <v>47</v>
      </c>
      <c r="O11" t="s">
        <v>631</v>
      </c>
      <c r="Q11" t="s">
        <v>632</v>
      </c>
      <c r="R11" t="s">
        <v>633</v>
      </c>
      <c r="S11" t="s">
        <v>47</v>
      </c>
      <c r="T11" t="s">
        <v>47</v>
      </c>
      <c r="U11" t="s">
        <v>634</v>
      </c>
      <c r="W11" t="s">
        <v>631</v>
      </c>
      <c r="Y11" t="s">
        <v>632</v>
      </c>
      <c r="Z11" t="s">
        <v>633</v>
      </c>
      <c r="AA11" t="s">
        <v>47</v>
      </c>
      <c r="AB11" t="s">
        <v>47</v>
      </c>
      <c r="AC11" t="s">
        <v>634</v>
      </c>
      <c r="AD11" t="s">
        <v>59</v>
      </c>
      <c r="AE11" t="s">
        <v>175</v>
      </c>
      <c r="AF11" t="s">
        <v>176</v>
      </c>
      <c r="AG11">
        <v>1957</v>
      </c>
      <c r="AH11" t="s">
        <v>150</v>
      </c>
      <c r="AI11">
        <f t="shared" si="0"/>
        <v>64</v>
      </c>
    </row>
    <row r="12" spans="1:35">
      <c r="A12" t="s">
        <v>34</v>
      </c>
      <c r="B12" t="s">
        <v>103</v>
      </c>
      <c r="C12" t="s">
        <v>753</v>
      </c>
      <c r="D12" t="s">
        <v>754</v>
      </c>
      <c r="K12" t="s">
        <v>47</v>
      </c>
      <c r="L12" t="s">
        <v>47</v>
      </c>
      <c r="M12" t="s">
        <v>47</v>
      </c>
      <c r="O12" t="s">
        <v>755</v>
      </c>
      <c r="Q12" t="s">
        <v>756</v>
      </c>
      <c r="R12" t="s">
        <v>757</v>
      </c>
      <c r="S12" t="s">
        <v>47</v>
      </c>
      <c r="T12" t="s">
        <v>47</v>
      </c>
      <c r="U12" t="s">
        <v>758</v>
      </c>
      <c r="W12" t="s">
        <v>755</v>
      </c>
      <c r="Y12" t="s">
        <v>756</v>
      </c>
      <c r="Z12" t="s">
        <v>757</v>
      </c>
      <c r="AA12" t="s">
        <v>47</v>
      </c>
      <c r="AB12" t="s">
        <v>47</v>
      </c>
      <c r="AC12" t="s">
        <v>758</v>
      </c>
      <c r="AD12" t="s">
        <v>59</v>
      </c>
      <c r="AE12" t="s">
        <v>200</v>
      </c>
      <c r="AF12" t="s">
        <v>60</v>
      </c>
      <c r="AG12">
        <v>1975</v>
      </c>
      <c r="AH12" t="s">
        <v>150</v>
      </c>
      <c r="AI12">
        <f t="shared" si="0"/>
        <v>46</v>
      </c>
    </row>
    <row r="13" spans="1:35">
      <c r="A13" t="s">
        <v>34</v>
      </c>
      <c r="B13" t="s">
        <v>62</v>
      </c>
      <c r="C13" t="s">
        <v>94</v>
      </c>
      <c r="D13" t="s">
        <v>892</v>
      </c>
      <c r="K13" t="s">
        <v>47</v>
      </c>
      <c r="L13" t="s">
        <v>47</v>
      </c>
      <c r="M13" t="s">
        <v>47</v>
      </c>
      <c r="O13" t="s">
        <v>893</v>
      </c>
      <c r="Q13" t="s">
        <v>894</v>
      </c>
      <c r="R13" t="s">
        <v>895</v>
      </c>
      <c r="S13" t="s">
        <v>47</v>
      </c>
      <c r="T13" t="s">
        <v>47</v>
      </c>
      <c r="U13" t="s">
        <v>896</v>
      </c>
      <c r="W13" t="s">
        <v>893</v>
      </c>
      <c r="Y13" t="s">
        <v>894</v>
      </c>
      <c r="Z13" t="s">
        <v>895</v>
      </c>
      <c r="AA13" t="s">
        <v>47</v>
      </c>
      <c r="AB13" t="s">
        <v>47</v>
      </c>
      <c r="AC13" t="s">
        <v>896</v>
      </c>
      <c r="AD13" t="s">
        <v>59</v>
      </c>
      <c r="AE13" t="s">
        <v>175</v>
      </c>
      <c r="AF13" t="s">
        <v>77</v>
      </c>
      <c r="AG13">
        <v>1962</v>
      </c>
      <c r="AH13" t="s">
        <v>150</v>
      </c>
      <c r="AI13">
        <f t="shared" si="0"/>
        <v>59</v>
      </c>
    </row>
    <row r="14" spans="1:35">
      <c r="A14" t="s">
        <v>34</v>
      </c>
      <c r="B14" t="s">
        <v>62</v>
      </c>
      <c r="C14" t="s">
        <v>1101</v>
      </c>
      <c r="D14" t="s">
        <v>1102</v>
      </c>
      <c r="K14" t="s">
        <v>47</v>
      </c>
      <c r="L14" t="s">
        <v>47</v>
      </c>
      <c r="M14" t="s">
        <v>47</v>
      </c>
      <c r="N14" t="s">
        <v>1103</v>
      </c>
      <c r="O14" t="s">
        <v>1104</v>
      </c>
      <c r="P14" t="s">
        <v>1105</v>
      </c>
      <c r="Q14" t="s">
        <v>1106</v>
      </c>
      <c r="R14" t="s">
        <v>1107</v>
      </c>
      <c r="S14" t="s">
        <v>47</v>
      </c>
      <c r="T14" t="s">
        <v>47</v>
      </c>
      <c r="U14" t="s">
        <v>1108</v>
      </c>
      <c r="V14" t="s">
        <v>1103</v>
      </c>
      <c r="W14" t="s">
        <v>1104</v>
      </c>
      <c r="X14" t="s">
        <v>1105</v>
      </c>
      <c r="Y14" t="s">
        <v>1106</v>
      </c>
      <c r="Z14" t="s">
        <v>1107</v>
      </c>
      <c r="AA14" t="s">
        <v>47</v>
      </c>
      <c r="AB14" t="s">
        <v>47</v>
      </c>
      <c r="AC14" t="s">
        <v>1108</v>
      </c>
      <c r="AD14" t="s">
        <v>59</v>
      </c>
      <c r="AE14" t="s">
        <v>49</v>
      </c>
      <c r="AF14" t="s">
        <v>345</v>
      </c>
      <c r="AG14">
        <v>1961</v>
      </c>
      <c r="AH14" t="s">
        <v>150</v>
      </c>
      <c r="AI14">
        <f t="shared" si="0"/>
        <v>60</v>
      </c>
    </row>
    <row r="15" spans="1:35">
      <c r="A15" t="s">
        <v>34</v>
      </c>
      <c r="B15" t="s">
        <v>62</v>
      </c>
      <c r="C15" t="s">
        <v>1252</v>
      </c>
      <c r="D15" t="s">
        <v>1253</v>
      </c>
      <c r="K15" t="s">
        <v>47</v>
      </c>
      <c r="L15" t="s">
        <v>47</v>
      </c>
      <c r="M15" t="s">
        <v>47</v>
      </c>
      <c r="O15" t="s">
        <v>1254</v>
      </c>
      <c r="Q15" t="s">
        <v>1255</v>
      </c>
      <c r="R15" t="s">
        <v>1256</v>
      </c>
      <c r="S15" t="s">
        <v>1257</v>
      </c>
      <c r="T15" t="s">
        <v>1258</v>
      </c>
      <c r="U15" t="s">
        <v>1259</v>
      </c>
      <c r="W15" t="s">
        <v>1254</v>
      </c>
      <c r="Y15" t="s">
        <v>1255</v>
      </c>
      <c r="Z15" t="s">
        <v>1256</v>
      </c>
      <c r="AA15" t="s">
        <v>1257</v>
      </c>
      <c r="AB15" t="s">
        <v>1258</v>
      </c>
      <c r="AC15" t="s">
        <v>1259</v>
      </c>
      <c r="AD15" t="s">
        <v>59</v>
      </c>
      <c r="AE15" t="s">
        <v>49</v>
      </c>
      <c r="AF15" t="s">
        <v>433</v>
      </c>
      <c r="AG15">
        <v>1957</v>
      </c>
      <c r="AH15" t="s">
        <v>150</v>
      </c>
      <c r="AI15">
        <f t="shared" si="0"/>
        <v>64</v>
      </c>
    </row>
    <row r="16" spans="1:35">
      <c r="A16" t="s">
        <v>1272</v>
      </c>
      <c r="B16" t="s">
        <v>1366</v>
      </c>
      <c r="C16" t="s">
        <v>304</v>
      </c>
      <c r="D16" t="s">
        <v>1367</v>
      </c>
      <c r="K16" t="s">
        <v>47</v>
      </c>
      <c r="L16" t="s">
        <v>47</v>
      </c>
      <c r="M16" t="s">
        <v>47</v>
      </c>
      <c r="O16" t="s">
        <v>1368</v>
      </c>
      <c r="Q16" t="s">
        <v>1369</v>
      </c>
      <c r="R16" t="s">
        <v>1370</v>
      </c>
      <c r="S16" t="s">
        <v>47</v>
      </c>
      <c r="T16" t="s">
        <v>47</v>
      </c>
      <c r="U16" t="s">
        <v>1371</v>
      </c>
      <c r="W16" t="s">
        <v>1368</v>
      </c>
      <c r="Y16" t="s">
        <v>1369</v>
      </c>
      <c r="Z16" t="s">
        <v>1370</v>
      </c>
      <c r="AA16" t="s">
        <v>47</v>
      </c>
      <c r="AB16" t="s">
        <v>47</v>
      </c>
      <c r="AC16" t="s">
        <v>1371</v>
      </c>
      <c r="AD16" t="s">
        <v>59</v>
      </c>
      <c r="AE16" t="s">
        <v>175</v>
      </c>
      <c r="AF16" t="s">
        <v>359</v>
      </c>
      <c r="AG16">
        <v>1958</v>
      </c>
      <c r="AH16" t="s">
        <v>150</v>
      </c>
      <c r="AI16">
        <f t="shared" si="0"/>
        <v>63</v>
      </c>
    </row>
    <row r="17" spans="1:35">
      <c r="A17" t="s">
        <v>1272</v>
      </c>
      <c r="B17" t="s">
        <v>1411</v>
      </c>
      <c r="C17" t="s">
        <v>378</v>
      </c>
      <c r="D17" t="s">
        <v>1412</v>
      </c>
      <c r="K17" t="s">
        <v>47</v>
      </c>
      <c r="L17" t="s">
        <v>47</v>
      </c>
      <c r="M17" t="s">
        <v>47</v>
      </c>
      <c r="O17" t="s">
        <v>343</v>
      </c>
      <c r="Q17" t="s">
        <v>344</v>
      </c>
      <c r="R17" t="s">
        <v>67</v>
      </c>
      <c r="S17" t="s">
        <v>47</v>
      </c>
      <c r="T17" t="s">
        <v>47</v>
      </c>
      <c r="U17" t="s">
        <v>1413</v>
      </c>
      <c r="W17" t="s">
        <v>343</v>
      </c>
      <c r="Y17" t="s">
        <v>344</v>
      </c>
      <c r="Z17" t="s">
        <v>67</v>
      </c>
      <c r="AA17" t="s">
        <v>47</v>
      </c>
      <c r="AB17" t="s">
        <v>47</v>
      </c>
      <c r="AC17" t="s">
        <v>1413</v>
      </c>
      <c r="AD17" t="s">
        <v>59</v>
      </c>
      <c r="AE17" t="s">
        <v>49</v>
      </c>
      <c r="AF17" t="s">
        <v>345</v>
      </c>
      <c r="AG17">
        <v>1957</v>
      </c>
      <c r="AH17" t="s">
        <v>150</v>
      </c>
      <c r="AI17">
        <f t="shared" si="0"/>
        <v>64</v>
      </c>
    </row>
    <row r="18" spans="1:35">
      <c r="A18" t="s">
        <v>1272</v>
      </c>
      <c r="B18" t="s">
        <v>35</v>
      </c>
      <c r="C18" t="s">
        <v>310</v>
      </c>
      <c r="D18" t="s">
        <v>1414</v>
      </c>
      <c r="K18" t="s">
        <v>47</v>
      </c>
      <c r="L18" t="s">
        <v>47</v>
      </c>
      <c r="M18" t="s">
        <v>47</v>
      </c>
      <c r="O18" t="s">
        <v>1415</v>
      </c>
      <c r="Q18" t="s">
        <v>1416</v>
      </c>
      <c r="R18" t="s">
        <v>1417</v>
      </c>
      <c r="S18" t="s">
        <v>47</v>
      </c>
      <c r="T18" t="s">
        <v>47</v>
      </c>
      <c r="U18" t="s">
        <v>1418</v>
      </c>
      <c r="W18" t="s">
        <v>1415</v>
      </c>
      <c r="Y18" t="s">
        <v>1416</v>
      </c>
      <c r="Z18" t="s">
        <v>1417</v>
      </c>
      <c r="AA18" t="s">
        <v>47</v>
      </c>
      <c r="AB18" t="s">
        <v>47</v>
      </c>
      <c r="AC18" t="s">
        <v>1418</v>
      </c>
      <c r="AD18" t="s">
        <v>48</v>
      </c>
      <c r="AE18" t="s">
        <v>69</v>
      </c>
      <c r="AF18" t="s">
        <v>101</v>
      </c>
      <c r="AG18">
        <v>1970</v>
      </c>
      <c r="AH18" t="s">
        <v>150</v>
      </c>
      <c r="AI18">
        <f t="shared" si="0"/>
        <v>51</v>
      </c>
    </row>
    <row r="19" spans="1:35">
      <c r="A19" t="s">
        <v>1272</v>
      </c>
      <c r="B19" t="s">
        <v>1286</v>
      </c>
      <c r="C19" t="s">
        <v>1446</v>
      </c>
      <c r="D19" t="s">
        <v>1447</v>
      </c>
      <c r="F19" t="s">
        <v>1448</v>
      </c>
      <c r="G19" t="s">
        <v>1449</v>
      </c>
      <c r="I19" t="s">
        <v>1450</v>
      </c>
      <c r="J19" t="s">
        <v>126</v>
      </c>
      <c r="K19" t="s">
        <v>1451</v>
      </c>
      <c r="L19" t="s">
        <v>47</v>
      </c>
      <c r="M19" t="s">
        <v>1452</v>
      </c>
      <c r="S19" t="s">
        <v>47</v>
      </c>
      <c r="T19" t="s">
        <v>47</v>
      </c>
      <c r="U19" t="s">
        <v>47</v>
      </c>
      <c r="V19" t="s">
        <v>1448</v>
      </c>
      <c r="W19" t="s">
        <v>1449</v>
      </c>
      <c r="Y19" t="s">
        <v>1450</v>
      </c>
      <c r="Z19" t="s">
        <v>126</v>
      </c>
      <c r="AA19" t="s">
        <v>1451</v>
      </c>
      <c r="AB19" t="s">
        <v>47</v>
      </c>
      <c r="AC19" t="s">
        <v>1452</v>
      </c>
      <c r="AD19" t="s">
        <v>59</v>
      </c>
      <c r="AE19" t="s">
        <v>200</v>
      </c>
      <c r="AF19" t="s">
        <v>130</v>
      </c>
      <c r="AG19">
        <v>1961</v>
      </c>
      <c r="AH19" t="s">
        <v>150</v>
      </c>
      <c r="AI19">
        <f t="shared" si="0"/>
        <v>60</v>
      </c>
    </row>
    <row r="20" spans="1:35">
      <c r="A20" t="s">
        <v>1272</v>
      </c>
      <c r="B20" t="s">
        <v>35</v>
      </c>
      <c r="C20" t="s">
        <v>1480</v>
      </c>
      <c r="D20" t="s">
        <v>1481</v>
      </c>
      <c r="E20" t="s">
        <v>1274</v>
      </c>
      <c r="F20" t="s">
        <v>1482</v>
      </c>
      <c r="G20" t="s">
        <v>1483</v>
      </c>
      <c r="H20" t="s">
        <v>1484</v>
      </c>
      <c r="I20" t="s">
        <v>720</v>
      </c>
      <c r="J20" t="s">
        <v>1485</v>
      </c>
      <c r="K20" t="s">
        <v>47</v>
      </c>
      <c r="L20" t="s">
        <v>47</v>
      </c>
      <c r="M20" t="s">
        <v>1486</v>
      </c>
      <c r="S20" t="s">
        <v>47</v>
      </c>
      <c r="T20" t="s">
        <v>47</v>
      </c>
      <c r="U20" t="s">
        <v>47</v>
      </c>
      <c r="V20" t="s">
        <v>1482</v>
      </c>
      <c r="W20" t="s">
        <v>1483</v>
      </c>
      <c r="X20" t="s">
        <v>1484</v>
      </c>
      <c r="Y20" t="s">
        <v>720</v>
      </c>
      <c r="Z20" t="s">
        <v>1485</v>
      </c>
      <c r="AA20" t="s">
        <v>47</v>
      </c>
      <c r="AB20" t="s">
        <v>47</v>
      </c>
      <c r="AC20" t="s">
        <v>1486</v>
      </c>
      <c r="AD20" t="s">
        <v>48</v>
      </c>
      <c r="AE20" t="s">
        <v>69</v>
      </c>
      <c r="AF20" t="s">
        <v>86</v>
      </c>
      <c r="AG20">
        <v>1959</v>
      </c>
      <c r="AH20" t="s">
        <v>150</v>
      </c>
      <c r="AI20">
        <f t="shared" si="0"/>
        <v>62</v>
      </c>
    </row>
    <row r="21" spans="1:35">
      <c r="A21" t="s">
        <v>34</v>
      </c>
      <c r="B21" t="s">
        <v>35</v>
      </c>
      <c r="C21" t="s">
        <v>688</v>
      </c>
      <c r="D21" t="s">
        <v>864</v>
      </c>
      <c r="E21" t="s">
        <v>38</v>
      </c>
      <c r="G21" t="s">
        <v>865</v>
      </c>
      <c r="I21" t="s">
        <v>866</v>
      </c>
      <c r="J21" t="s">
        <v>160</v>
      </c>
      <c r="K21" t="s">
        <v>867</v>
      </c>
      <c r="L21" t="s">
        <v>47</v>
      </c>
      <c r="M21" t="s">
        <v>868</v>
      </c>
      <c r="S21" t="s">
        <v>47</v>
      </c>
      <c r="T21" t="s">
        <v>47</v>
      </c>
      <c r="U21" t="s">
        <v>47</v>
      </c>
      <c r="W21" t="s">
        <v>865</v>
      </c>
      <c r="Y21" t="s">
        <v>866</v>
      </c>
      <c r="Z21" t="s">
        <v>160</v>
      </c>
      <c r="AA21" t="s">
        <v>867</v>
      </c>
      <c r="AB21" t="s">
        <v>47</v>
      </c>
      <c r="AC21" t="s">
        <v>868</v>
      </c>
      <c r="AD21" t="s">
        <v>48</v>
      </c>
      <c r="AE21" t="s">
        <v>69</v>
      </c>
      <c r="AF21" t="s">
        <v>161</v>
      </c>
      <c r="AG21">
        <v>1973</v>
      </c>
      <c r="AH21" t="s">
        <v>869</v>
      </c>
      <c r="AI21">
        <f t="shared" si="0"/>
        <v>48</v>
      </c>
    </row>
    <row r="22" spans="1:35">
      <c r="A22" t="s">
        <v>1272</v>
      </c>
      <c r="B22" t="s">
        <v>1286</v>
      </c>
      <c r="C22" t="s">
        <v>1493</v>
      </c>
      <c r="D22" t="s">
        <v>1494</v>
      </c>
      <c r="K22" t="s">
        <v>47</v>
      </c>
      <c r="L22" t="s">
        <v>47</v>
      </c>
      <c r="M22" t="s">
        <v>47</v>
      </c>
      <c r="O22" t="s">
        <v>1495</v>
      </c>
      <c r="Q22" t="s">
        <v>1496</v>
      </c>
      <c r="R22" t="s">
        <v>1497</v>
      </c>
      <c r="S22" t="s">
        <v>1498</v>
      </c>
      <c r="T22" t="s">
        <v>47</v>
      </c>
      <c r="U22" t="s">
        <v>1499</v>
      </c>
      <c r="W22" t="s">
        <v>1495</v>
      </c>
      <c r="Y22" t="s">
        <v>1496</v>
      </c>
      <c r="Z22" t="s">
        <v>1497</v>
      </c>
      <c r="AA22" t="s">
        <v>1498</v>
      </c>
      <c r="AB22" t="s">
        <v>47</v>
      </c>
      <c r="AC22" t="s">
        <v>1499</v>
      </c>
      <c r="AD22" t="s">
        <v>59</v>
      </c>
      <c r="AE22" t="s">
        <v>69</v>
      </c>
      <c r="AF22" t="s">
        <v>60</v>
      </c>
      <c r="AG22">
        <v>1952</v>
      </c>
      <c r="AH22" t="s">
        <v>869</v>
      </c>
      <c r="AI22">
        <f t="shared" si="0"/>
        <v>69</v>
      </c>
    </row>
    <row r="23" spans="1:35">
      <c r="A23" t="s">
        <v>34</v>
      </c>
      <c r="B23" t="s">
        <v>103</v>
      </c>
      <c r="C23" t="s">
        <v>523</v>
      </c>
      <c r="D23" t="s">
        <v>524</v>
      </c>
      <c r="G23" t="s">
        <v>525</v>
      </c>
      <c r="I23" t="s">
        <v>147</v>
      </c>
      <c r="J23" t="s">
        <v>67</v>
      </c>
      <c r="K23" t="s">
        <v>47</v>
      </c>
      <c r="L23" t="s">
        <v>47</v>
      </c>
      <c r="M23" t="s">
        <v>526</v>
      </c>
      <c r="O23" t="s">
        <v>527</v>
      </c>
      <c r="Q23" t="s">
        <v>528</v>
      </c>
      <c r="R23" t="s">
        <v>529</v>
      </c>
      <c r="S23" t="s">
        <v>47</v>
      </c>
      <c r="T23" t="s">
        <v>47</v>
      </c>
      <c r="U23" t="s">
        <v>47</v>
      </c>
      <c r="W23" t="s">
        <v>525</v>
      </c>
      <c r="Y23" t="s">
        <v>147</v>
      </c>
      <c r="Z23" t="s">
        <v>67</v>
      </c>
      <c r="AA23" t="s">
        <v>47</v>
      </c>
      <c r="AB23" t="s">
        <v>47</v>
      </c>
      <c r="AC23" t="s">
        <v>526</v>
      </c>
      <c r="AD23" t="s">
        <v>59</v>
      </c>
      <c r="AE23" t="s">
        <v>69</v>
      </c>
      <c r="AF23" t="s">
        <v>359</v>
      </c>
      <c r="AG23">
        <v>1964</v>
      </c>
      <c r="AH23" t="s">
        <v>530</v>
      </c>
      <c r="AI23">
        <f t="shared" si="0"/>
        <v>57</v>
      </c>
    </row>
    <row r="24" spans="1:35">
      <c r="A24" t="s">
        <v>34</v>
      </c>
      <c r="B24" t="s">
        <v>103</v>
      </c>
      <c r="C24" t="s">
        <v>487</v>
      </c>
      <c r="D24" t="s">
        <v>488</v>
      </c>
      <c r="K24" t="s">
        <v>47</v>
      </c>
      <c r="L24" t="s">
        <v>47</v>
      </c>
      <c r="M24" t="s">
        <v>47</v>
      </c>
      <c r="O24" t="s">
        <v>489</v>
      </c>
      <c r="Q24" t="s">
        <v>490</v>
      </c>
      <c r="R24" t="s">
        <v>491</v>
      </c>
      <c r="S24" t="s">
        <v>47</v>
      </c>
      <c r="T24" t="s">
        <v>47</v>
      </c>
      <c r="U24" t="s">
        <v>492</v>
      </c>
      <c r="W24" t="s">
        <v>489</v>
      </c>
      <c r="Y24" t="s">
        <v>490</v>
      </c>
      <c r="Z24" t="s">
        <v>491</v>
      </c>
      <c r="AA24" t="s">
        <v>47</v>
      </c>
      <c r="AB24" t="s">
        <v>47</v>
      </c>
      <c r="AC24" t="s">
        <v>492</v>
      </c>
      <c r="AD24" t="s">
        <v>59</v>
      </c>
      <c r="AE24" t="s">
        <v>175</v>
      </c>
      <c r="AF24" t="s">
        <v>190</v>
      </c>
      <c r="AG24">
        <v>1958</v>
      </c>
      <c r="AH24" t="s">
        <v>493</v>
      </c>
      <c r="AI24">
        <f t="shared" si="0"/>
        <v>63</v>
      </c>
    </row>
    <row r="25" spans="1:35">
      <c r="A25" t="s">
        <v>34</v>
      </c>
      <c r="B25" t="s">
        <v>79</v>
      </c>
      <c r="C25" t="s">
        <v>281</v>
      </c>
      <c r="D25" t="s">
        <v>814</v>
      </c>
      <c r="E25" t="s">
        <v>82</v>
      </c>
      <c r="G25" t="s">
        <v>815</v>
      </c>
      <c r="I25" t="s">
        <v>816</v>
      </c>
      <c r="J25" t="s">
        <v>817</v>
      </c>
      <c r="K25" t="s">
        <v>47</v>
      </c>
      <c r="L25" t="s">
        <v>47</v>
      </c>
      <c r="M25" t="s">
        <v>47</v>
      </c>
      <c r="S25" t="s">
        <v>47</v>
      </c>
      <c r="T25" t="s">
        <v>47</v>
      </c>
      <c r="U25" t="s">
        <v>818</v>
      </c>
      <c r="W25" t="s">
        <v>815</v>
      </c>
      <c r="Y25" t="s">
        <v>816</v>
      </c>
      <c r="Z25" t="s">
        <v>817</v>
      </c>
      <c r="AA25" t="s">
        <v>47</v>
      </c>
      <c r="AB25" t="s">
        <v>47</v>
      </c>
      <c r="AC25" t="s">
        <v>818</v>
      </c>
      <c r="AD25" t="s">
        <v>48</v>
      </c>
      <c r="AE25" t="s">
        <v>200</v>
      </c>
      <c r="AF25" t="s">
        <v>161</v>
      </c>
      <c r="AG25">
        <v>1970</v>
      </c>
      <c r="AH25" t="s">
        <v>493</v>
      </c>
      <c r="AI25">
        <f t="shared" si="0"/>
        <v>51</v>
      </c>
    </row>
    <row r="26" spans="1:35">
      <c r="A26" t="s">
        <v>34</v>
      </c>
      <c r="B26" t="s">
        <v>52</v>
      </c>
      <c r="C26" t="s">
        <v>53</v>
      </c>
      <c r="D26" t="s">
        <v>54</v>
      </c>
      <c r="K26" t="s">
        <v>47</v>
      </c>
      <c r="L26" t="s">
        <v>47</v>
      </c>
      <c r="M26" t="s">
        <v>47</v>
      </c>
      <c r="O26" t="s">
        <v>55</v>
      </c>
      <c r="Q26" t="s">
        <v>56</v>
      </c>
      <c r="R26" t="s">
        <v>57</v>
      </c>
      <c r="S26" t="s">
        <v>47</v>
      </c>
      <c r="T26" t="s">
        <v>47</v>
      </c>
      <c r="U26" t="s">
        <v>58</v>
      </c>
      <c r="W26" t="s">
        <v>55</v>
      </c>
      <c r="Y26" t="s">
        <v>56</v>
      </c>
      <c r="Z26" t="s">
        <v>57</v>
      </c>
      <c r="AA26" t="s">
        <v>47</v>
      </c>
      <c r="AB26" t="s">
        <v>47</v>
      </c>
      <c r="AC26" t="s">
        <v>58</v>
      </c>
      <c r="AD26" t="s">
        <v>59</v>
      </c>
      <c r="AE26" t="s">
        <v>49</v>
      </c>
      <c r="AF26" t="s">
        <v>60</v>
      </c>
      <c r="AG26">
        <v>1958</v>
      </c>
      <c r="AH26" t="s">
        <v>61</v>
      </c>
      <c r="AI26">
        <f t="shared" si="0"/>
        <v>63</v>
      </c>
    </row>
    <row r="27" spans="1:35">
      <c r="A27" t="s">
        <v>34</v>
      </c>
      <c r="B27" t="s">
        <v>35</v>
      </c>
      <c r="C27" t="s">
        <v>201</v>
      </c>
      <c r="D27" t="s">
        <v>202</v>
      </c>
      <c r="E27" t="s">
        <v>38</v>
      </c>
      <c r="K27" t="s">
        <v>47</v>
      </c>
      <c r="L27" t="s">
        <v>47</v>
      </c>
      <c r="M27" t="s">
        <v>47</v>
      </c>
      <c r="O27" t="s">
        <v>203</v>
      </c>
      <c r="Q27" t="s">
        <v>204</v>
      </c>
      <c r="R27" t="s">
        <v>205</v>
      </c>
      <c r="S27" t="s">
        <v>206</v>
      </c>
      <c r="T27" t="s">
        <v>47</v>
      </c>
      <c r="U27" t="s">
        <v>207</v>
      </c>
      <c r="W27" t="s">
        <v>203</v>
      </c>
      <c r="Y27" t="s">
        <v>204</v>
      </c>
      <c r="Z27" t="s">
        <v>205</v>
      </c>
      <c r="AA27" t="s">
        <v>206</v>
      </c>
      <c r="AB27" t="s">
        <v>47</v>
      </c>
      <c r="AC27" t="s">
        <v>207</v>
      </c>
      <c r="AD27" t="s">
        <v>48</v>
      </c>
      <c r="AE27" t="s">
        <v>200</v>
      </c>
      <c r="AF27" t="s">
        <v>101</v>
      </c>
      <c r="AG27">
        <v>1958</v>
      </c>
      <c r="AH27" t="s">
        <v>61</v>
      </c>
      <c r="AI27">
        <f t="shared" si="0"/>
        <v>63</v>
      </c>
    </row>
    <row r="28" spans="1:35">
      <c r="A28" t="s">
        <v>34</v>
      </c>
      <c r="B28" t="s">
        <v>103</v>
      </c>
      <c r="C28" t="s">
        <v>365</v>
      </c>
      <c r="D28" t="s">
        <v>366</v>
      </c>
      <c r="K28" t="s">
        <v>47</v>
      </c>
      <c r="L28" t="s">
        <v>47</v>
      </c>
      <c r="M28" t="s">
        <v>47</v>
      </c>
      <c r="O28" t="s">
        <v>367</v>
      </c>
      <c r="Q28" t="s">
        <v>368</v>
      </c>
      <c r="R28" t="s">
        <v>369</v>
      </c>
      <c r="S28" t="s">
        <v>47</v>
      </c>
      <c r="T28" t="s">
        <v>47</v>
      </c>
      <c r="U28" t="s">
        <v>47</v>
      </c>
      <c r="W28" t="s">
        <v>367</v>
      </c>
      <c r="Y28" t="s">
        <v>368</v>
      </c>
      <c r="Z28" t="s">
        <v>369</v>
      </c>
      <c r="AA28" t="s">
        <v>47</v>
      </c>
      <c r="AB28" t="s">
        <v>47</v>
      </c>
      <c r="AC28" t="s">
        <v>47</v>
      </c>
      <c r="AD28" t="s">
        <v>59</v>
      </c>
      <c r="AE28" t="s">
        <v>49</v>
      </c>
      <c r="AF28" t="s">
        <v>190</v>
      </c>
      <c r="AG28">
        <v>1967</v>
      </c>
      <c r="AH28" t="s">
        <v>61</v>
      </c>
      <c r="AI28">
        <f t="shared" si="0"/>
        <v>54</v>
      </c>
    </row>
    <row r="29" spans="1:35">
      <c r="A29" t="s">
        <v>34</v>
      </c>
      <c r="B29" t="s">
        <v>103</v>
      </c>
      <c r="C29" t="s">
        <v>401</v>
      </c>
      <c r="D29" t="s">
        <v>402</v>
      </c>
      <c r="K29" t="s">
        <v>47</v>
      </c>
      <c r="L29" t="s">
        <v>47</v>
      </c>
      <c r="M29" t="s">
        <v>47</v>
      </c>
      <c r="O29" t="s">
        <v>403</v>
      </c>
      <c r="Q29" t="s">
        <v>404</v>
      </c>
      <c r="R29" t="s">
        <v>405</v>
      </c>
      <c r="S29" t="s">
        <v>47</v>
      </c>
      <c r="T29" t="s">
        <v>47</v>
      </c>
      <c r="U29" t="s">
        <v>406</v>
      </c>
      <c r="W29" t="s">
        <v>403</v>
      </c>
      <c r="Y29" t="s">
        <v>404</v>
      </c>
      <c r="Z29" t="s">
        <v>405</v>
      </c>
      <c r="AA29" t="s">
        <v>47</v>
      </c>
      <c r="AB29" t="s">
        <v>47</v>
      </c>
      <c r="AC29" t="s">
        <v>406</v>
      </c>
      <c r="AD29" t="s">
        <v>59</v>
      </c>
      <c r="AE29" t="s">
        <v>200</v>
      </c>
      <c r="AF29" t="s">
        <v>130</v>
      </c>
      <c r="AG29">
        <v>1957</v>
      </c>
      <c r="AH29" t="s">
        <v>61</v>
      </c>
      <c r="AI29">
        <f t="shared" si="0"/>
        <v>64</v>
      </c>
    </row>
    <row r="30" spans="1:35">
      <c r="A30" t="s">
        <v>34</v>
      </c>
      <c r="B30" t="s">
        <v>103</v>
      </c>
      <c r="C30" t="s">
        <v>465</v>
      </c>
      <c r="D30" t="s">
        <v>466</v>
      </c>
      <c r="K30" t="s">
        <v>47</v>
      </c>
      <c r="L30" t="s">
        <v>47</v>
      </c>
      <c r="M30" t="s">
        <v>47</v>
      </c>
      <c r="O30" t="s">
        <v>467</v>
      </c>
      <c r="Q30" t="s">
        <v>468</v>
      </c>
      <c r="R30" t="s">
        <v>469</v>
      </c>
      <c r="S30" t="s">
        <v>47</v>
      </c>
      <c r="T30" t="s">
        <v>47</v>
      </c>
      <c r="U30" t="s">
        <v>470</v>
      </c>
      <c r="W30" t="s">
        <v>467</v>
      </c>
      <c r="Y30" t="s">
        <v>468</v>
      </c>
      <c r="Z30" t="s">
        <v>469</v>
      </c>
      <c r="AA30" t="s">
        <v>47</v>
      </c>
      <c r="AB30" t="s">
        <v>47</v>
      </c>
      <c r="AC30" t="s">
        <v>470</v>
      </c>
      <c r="AD30" t="s">
        <v>59</v>
      </c>
      <c r="AE30" t="s">
        <v>49</v>
      </c>
      <c r="AF30" t="s">
        <v>60</v>
      </c>
      <c r="AG30">
        <v>1976</v>
      </c>
      <c r="AH30" t="s">
        <v>61</v>
      </c>
      <c r="AI30">
        <f t="shared" si="0"/>
        <v>45</v>
      </c>
    </row>
    <row r="31" spans="1:35">
      <c r="A31" t="s">
        <v>34</v>
      </c>
      <c r="B31" t="s">
        <v>62</v>
      </c>
      <c r="C31" t="s">
        <v>483</v>
      </c>
      <c r="D31" t="s">
        <v>484</v>
      </c>
      <c r="K31" t="s">
        <v>47</v>
      </c>
      <c r="L31" t="s">
        <v>47</v>
      </c>
      <c r="M31" t="s">
        <v>485</v>
      </c>
      <c r="O31" t="s">
        <v>486</v>
      </c>
      <c r="Q31" t="s">
        <v>147</v>
      </c>
      <c r="R31" t="s">
        <v>67</v>
      </c>
      <c r="S31" t="s">
        <v>47</v>
      </c>
      <c r="T31" t="s">
        <v>47</v>
      </c>
      <c r="U31" t="s">
        <v>47</v>
      </c>
      <c r="W31" t="s">
        <v>486</v>
      </c>
      <c r="Y31" t="s">
        <v>147</v>
      </c>
      <c r="Z31" t="s">
        <v>67</v>
      </c>
      <c r="AA31" t="s">
        <v>47</v>
      </c>
      <c r="AB31" t="s">
        <v>47</v>
      </c>
      <c r="AC31" t="s">
        <v>485</v>
      </c>
      <c r="AD31" t="s">
        <v>59</v>
      </c>
      <c r="AE31" t="s">
        <v>100</v>
      </c>
      <c r="AF31" t="s">
        <v>130</v>
      </c>
      <c r="AG31">
        <v>1980</v>
      </c>
      <c r="AH31" t="s">
        <v>61</v>
      </c>
      <c r="AI31">
        <f t="shared" si="0"/>
        <v>41</v>
      </c>
    </row>
    <row r="32" spans="1:35">
      <c r="A32" t="s">
        <v>34</v>
      </c>
      <c r="B32" t="s">
        <v>35</v>
      </c>
      <c r="C32" t="s">
        <v>536</v>
      </c>
      <c r="D32" t="s">
        <v>537</v>
      </c>
      <c r="E32" t="s">
        <v>38</v>
      </c>
      <c r="K32" t="s">
        <v>47</v>
      </c>
      <c r="L32" t="s">
        <v>47</v>
      </c>
      <c r="M32" t="s">
        <v>47</v>
      </c>
      <c r="O32" t="s">
        <v>538</v>
      </c>
      <c r="Q32" t="s">
        <v>539</v>
      </c>
      <c r="R32" t="s">
        <v>540</v>
      </c>
      <c r="S32" t="s">
        <v>541</v>
      </c>
      <c r="T32" t="s">
        <v>47</v>
      </c>
      <c r="U32" t="s">
        <v>47</v>
      </c>
      <c r="W32" t="s">
        <v>538</v>
      </c>
      <c r="Y32" t="s">
        <v>539</v>
      </c>
      <c r="Z32" t="s">
        <v>540</v>
      </c>
      <c r="AA32" t="s">
        <v>541</v>
      </c>
      <c r="AB32" t="s">
        <v>47</v>
      </c>
      <c r="AC32" t="s">
        <v>47</v>
      </c>
      <c r="AD32" t="s">
        <v>48</v>
      </c>
      <c r="AE32" t="s">
        <v>49</v>
      </c>
      <c r="AF32" t="s">
        <v>161</v>
      </c>
      <c r="AG32">
        <v>1947</v>
      </c>
      <c r="AH32" t="s">
        <v>61</v>
      </c>
      <c r="AI32">
        <f t="shared" si="0"/>
        <v>74</v>
      </c>
    </row>
    <row r="33" spans="1:35">
      <c r="A33" t="s">
        <v>34</v>
      </c>
      <c r="B33" t="s">
        <v>62</v>
      </c>
      <c r="C33" t="s">
        <v>599</v>
      </c>
      <c r="D33" t="s">
        <v>600</v>
      </c>
      <c r="K33" t="s">
        <v>47</v>
      </c>
      <c r="L33" t="s">
        <v>47</v>
      </c>
      <c r="M33" t="s">
        <v>47</v>
      </c>
      <c r="O33" t="s">
        <v>601</v>
      </c>
      <c r="Q33" t="s">
        <v>517</v>
      </c>
      <c r="R33" t="s">
        <v>126</v>
      </c>
      <c r="S33" t="s">
        <v>47</v>
      </c>
      <c r="T33" t="s">
        <v>47</v>
      </c>
      <c r="U33" t="s">
        <v>47</v>
      </c>
      <c r="W33" t="s">
        <v>601</v>
      </c>
      <c r="Y33" t="s">
        <v>517</v>
      </c>
      <c r="Z33" t="s">
        <v>126</v>
      </c>
      <c r="AA33" t="s">
        <v>47</v>
      </c>
      <c r="AB33" t="s">
        <v>47</v>
      </c>
      <c r="AC33" t="s">
        <v>47</v>
      </c>
      <c r="AD33" t="s">
        <v>59</v>
      </c>
      <c r="AE33" t="s">
        <v>49</v>
      </c>
      <c r="AF33" t="s">
        <v>130</v>
      </c>
      <c r="AG33">
        <v>1961</v>
      </c>
      <c r="AH33" t="s">
        <v>61</v>
      </c>
      <c r="AI33">
        <f t="shared" si="0"/>
        <v>60</v>
      </c>
    </row>
    <row r="34" spans="1:35">
      <c r="A34" t="s">
        <v>34</v>
      </c>
      <c r="B34" t="s">
        <v>62</v>
      </c>
      <c r="C34" t="s">
        <v>71</v>
      </c>
      <c r="D34" t="s">
        <v>643</v>
      </c>
      <c r="K34" t="s">
        <v>47</v>
      </c>
      <c r="L34" t="s">
        <v>47</v>
      </c>
      <c r="M34" t="s">
        <v>47</v>
      </c>
      <c r="O34" t="s">
        <v>644</v>
      </c>
      <c r="Q34" t="s">
        <v>645</v>
      </c>
      <c r="R34" t="s">
        <v>646</v>
      </c>
      <c r="S34" t="s">
        <v>47</v>
      </c>
      <c r="T34" t="s">
        <v>47</v>
      </c>
      <c r="U34" t="s">
        <v>647</v>
      </c>
      <c r="W34" t="s">
        <v>644</v>
      </c>
      <c r="Y34" t="s">
        <v>645</v>
      </c>
      <c r="Z34" t="s">
        <v>646</v>
      </c>
      <c r="AA34" t="s">
        <v>47</v>
      </c>
      <c r="AB34" t="s">
        <v>47</v>
      </c>
      <c r="AC34" t="s">
        <v>647</v>
      </c>
      <c r="AD34" t="s">
        <v>59</v>
      </c>
      <c r="AE34" t="s">
        <v>49</v>
      </c>
      <c r="AF34" t="s">
        <v>648</v>
      </c>
      <c r="AG34">
        <v>1963</v>
      </c>
      <c r="AH34" t="s">
        <v>61</v>
      </c>
      <c r="AI34">
        <f t="shared" si="0"/>
        <v>58</v>
      </c>
    </row>
    <row r="35" spans="1:35">
      <c r="A35" t="s">
        <v>34</v>
      </c>
      <c r="B35" t="s">
        <v>35</v>
      </c>
      <c r="C35" t="s">
        <v>310</v>
      </c>
      <c r="D35" t="s">
        <v>716</v>
      </c>
      <c r="E35" t="s">
        <v>38</v>
      </c>
      <c r="F35" t="s">
        <v>717</v>
      </c>
      <c r="G35" t="s">
        <v>718</v>
      </c>
      <c r="H35" t="s">
        <v>719</v>
      </c>
      <c r="I35" t="s">
        <v>720</v>
      </c>
      <c r="J35" t="s">
        <v>721</v>
      </c>
      <c r="K35" t="s">
        <v>722</v>
      </c>
      <c r="L35" t="s">
        <v>723</v>
      </c>
      <c r="M35" t="s">
        <v>724</v>
      </c>
      <c r="S35" t="s">
        <v>47</v>
      </c>
      <c r="T35" t="s">
        <v>47</v>
      </c>
      <c r="U35" t="s">
        <v>725</v>
      </c>
      <c r="V35" t="s">
        <v>717</v>
      </c>
      <c r="W35" t="s">
        <v>718</v>
      </c>
      <c r="X35" t="s">
        <v>719</v>
      </c>
      <c r="Y35" t="s">
        <v>720</v>
      </c>
      <c r="Z35" t="s">
        <v>721</v>
      </c>
      <c r="AA35" t="s">
        <v>722</v>
      </c>
      <c r="AB35" t="s">
        <v>723</v>
      </c>
      <c r="AC35" t="s">
        <v>724</v>
      </c>
      <c r="AD35" t="s">
        <v>48</v>
      </c>
      <c r="AE35" t="s">
        <v>200</v>
      </c>
      <c r="AF35" t="s">
        <v>86</v>
      </c>
      <c r="AG35">
        <v>1963</v>
      </c>
      <c r="AH35" t="s">
        <v>61</v>
      </c>
      <c r="AI35">
        <f t="shared" si="0"/>
        <v>58</v>
      </c>
    </row>
    <row r="36" spans="1:35">
      <c r="A36" t="s">
        <v>34</v>
      </c>
      <c r="B36" t="s">
        <v>79</v>
      </c>
      <c r="C36" t="s">
        <v>759</v>
      </c>
      <c r="D36" t="s">
        <v>760</v>
      </c>
      <c r="E36" t="s">
        <v>82</v>
      </c>
      <c r="K36" t="s">
        <v>47</v>
      </c>
      <c r="L36" t="s">
        <v>47</v>
      </c>
      <c r="M36" t="s">
        <v>761</v>
      </c>
      <c r="O36" t="s">
        <v>762</v>
      </c>
      <c r="Q36" t="s">
        <v>159</v>
      </c>
      <c r="R36" t="s">
        <v>160</v>
      </c>
      <c r="S36" t="s">
        <v>47</v>
      </c>
      <c r="T36" t="s">
        <v>47</v>
      </c>
      <c r="U36" t="s">
        <v>47</v>
      </c>
      <c r="W36" t="s">
        <v>762</v>
      </c>
      <c r="Y36" t="s">
        <v>159</v>
      </c>
      <c r="Z36" t="s">
        <v>160</v>
      </c>
      <c r="AA36" t="s">
        <v>47</v>
      </c>
      <c r="AB36" t="s">
        <v>47</v>
      </c>
      <c r="AC36" t="s">
        <v>761</v>
      </c>
      <c r="AD36" t="s">
        <v>48</v>
      </c>
      <c r="AE36" t="s">
        <v>69</v>
      </c>
      <c r="AF36" t="s">
        <v>161</v>
      </c>
      <c r="AG36">
        <v>1973</v>
      </c>
      <c r="AH36" t="s">
        <v>61</v>
      </c>
      <c r="AI36">
        <f t="shared" si="0"/>
        <v>48</v>
      </c>
    </row>
    <row r="37" spans="1:35">
      <c r="A37" t="s">
        <v>34</v>
      </c>
      <c r="B37" t="s">
        <v>103</v>
      </c>
      <c r="C37" t="s">
        <v>819</v>
      </c>
      <c r="D37" t="s">
        <v>820</v>
      </c>
      <c r="K37" t="s">
        <v>47</v>
      </c>
      <c r="L37" t="s">
        <v>47</v>
      </c>
      <c r="M37" t="s">
        <v>821</v>
      </c>
      <c r="O37" t="s">
        <v>73</v>
      </c>
      <c r="Q37" t="s">
        <v>812</v>
      </c>
      <c r="R37" t="s">
        <v>126</v>
      </c>
      <c r="S37" t="s">
        <v>47</v>
      </c>
      <c r="T37" t="s">
        <v>47</v>
      </c>
      <c r="U37" t="s">
        <v>47</v>
      </c>
      <c r="W37" t="s">
        <v>73</v>
      </c>
      <c r="Y37" t="s">
        <v>812</v>
      </c>
      <c r="Z37" t="s">
        <v>126</v>
      </c>
      <c r="AA37" t="s">
        <v>47</v>
      </c>
      <c r="AB37" t="s">
        <v>47</v>
      </c>
      <c r="AC37" t="s">
        <v>821</v>
      </c>
      <c r="AD37" t="s">
        <v>59</v>
      </c>
      <c r="AE37" t="s">
        <v>149</v>
      </c>
      <c r="AF37" t="s">
        <v>130</v>
      </c>
      <c r="AG37">
        <v>1979</v>
      </c>
      <c r="AH37" t="s">
        <v>61</v>
      </c>
      <c r="AI37">
        <f t="shared" si="0"/>
        <v>42</v>
      </c>
    </row>
    <row r="38" spans="1:35">
      <c r="A38" t="s">
        <v>34</v>
      </c>
      <c r="B38" t="s">
        <v>35</v>
      </c>
      <c r="C38" t="s">
        <v>858</v>
      </c>
      <c r="D38" t="s">
        <v>859</v>
      </c>
      <c r="E38" t="s">
        <v>38</v>
      </c>
      <c r="K38" t="s">
        <v>47</v>
      </c>
      <c r="L38" t="s">
        <v>47</v>
      </c>
      <c r="M38" t="s">
        <v>47</v>
      </c>
      <c r="O38" t="s">
        <v>860</v>
      </c>
      <c r="P38" t="s">
        <v>861</v>
      </c>
      <c r="Q38" t="s">
        <v>389</v>
      </c>
      <c r="R38" t="s">
        <v>85</v>
      </c>
      <c r="S38" t="s">
        <v>862</v>
      </c>
      <c r="T38" t="s">
        <v>47</v>
      </c>
      <c r="U38" t="s">
        <v>863</v>
      </c>
      <c r="W38" t="s">
        <v>860</v>
      </c>
      <c r="X38" t="s">
        <v>861</v>
      </c>
      <c r="Y38" t="s">
        <v>389</v>
      </c>
      <c r="Z38" t="s">
        <v>85</v>
      </c>
      <c r="AA38" t="s">
        <v>862</v>
      </c>
      <c r="AB38" t="s">
        <v>47</v>
      </c>
      <c r="AC38" t="s">
        <v>863</v>
      </c>
      <c r="AD38" t="s">
        <v>48</v>
      </c>
      <c r="AE38" t="s">
        <v>49</v>
      </c>
      <c r="AF38" t="s">
        <v>86</v>
      </c>
      <c r="AG38">
        <v>1957</v>
      </c>
      <c r="AH38" t="s">
        <v>61</v>
      </c>
      <c r="AI38">
        <f t="shared" si="0"/>
        <v>64</v>
      </c>
    </row>
    <row r="39" spans="1:35">
      <c r="A39" t="s">
        <v>34</v>
      </c>
      <c r="B39" t="s">
        <v>62</v>
      </c>
      <c r="C39" t="s">
        <v>870</v>
      </c>
      <c r="D39" t="s">
        <v>871</v>
      </c>
      <c r="K39" t="s">
        <v>47</v>
      </c>
      <c r="L39" t="s">
        <v>47</v>
      </c>
      <c r="M39" t="s">
        <v>47</v>
      </c>
      <c r="O39" t="s">
        <v>872</v>
      </c>
      <c r="Q39" t="s">
        <v>873</v>
      </c>
      <c r="R39" t="s">
        <v>874</v>
      </c>
      <c r="S39" t="s">
        <v>47</v>
      </c>
      <c r="T39" t="s">
        <v>47</v>
      </c>
      <c r="U39" t="s">
        <v>875</v>
      </c>
      <c r="W39" t="s">
        <v>872</v>
      </c>
      <c r="Y39" t="s">
        <v>873</v>
      </c>
      <c r="Z39" t="s">
        <v>874</v>
      </c>
      <c r="AA39" t="s">
        <v>47</v>
      </c>
      <c r="AB39" t="s">
        <v>47</v>
      </c>
      <c r="AC39" t="s">
        <v>875</v>
      </c>
      <c r="AD39" t="s">
        <v>59</v>
      </c>
      <c r="AE39" t="s">
        <v>69</v>
      </c>
      <c r="AF39" t="s">
        <v>232</v>
      </c>
      <c r="AG39">
        <v>1960</v>
      </c>
      <c r="AH39" t="s">
        <v>61</v>
      </c>
      <c r="AI39">
        <f t="shared" si="0"/>
        <v>61</v>
      </c>
    </row>
    <row r="40" spans="1:35">
      <c r="A40" t="s">
        <v>34</v>
      </c>
      <c r="B40" t="s">
        <v>62</v>
      </c>
      <c r="C40" t="s">
        <v>974</v>
      </c>
      <c r="D40" t="s">
        <v>975</v>
      </c>
      <c r="K40" t="s">
        <v>47</v>
      </c>
      <c r="L40" t="s">
        <v>47</v>
      </c>
      <c r="M40" t="s">
        <v>47</v>
      </c>
      <c r="O40" t="s">
        <v>976</v>
      </c>
      <c r="P40" t="s">
        <v>977</v>
      </c>
      <c r="Q40" t="s">
        <v>978</v>
      </c>
      <c r="R40" t="s">
        <v>586</v>
      </c>
      <c r="S40" t="s">
        <v>979</v>
      </c>
      <c r="T40" t="s">
        <v>47</v>
      </c>
      <c r="U40" t="s">
        <v>980</v>
      </c>
      <c r="W40" t="s">
        <v>976</v>
      </c>
      <c r="X40" t="s">
        <v>977</v>
      </c>
      <c r="Y40" t="s">
        <v>978</v>
      </c>
      <c r="Z40" t="s">
        <v>586</v>
      </c>
      <c r="AA40" t="s">
        <v>979</v>
      </c>
      <c r="AB40" t="s">
        <v>47</v>
      </c>
      <c r="AC40" t="s">
        <v>980</v>
      </c>
      <c r="AD40" t="s">
        <v>59</v>
      </c>
      <c r="AE40" t="s">
        <v>49</v>
      </c>
      <c r="AF40" t="s">
        <v>237</v>
      </c>
      <c r="AG40">
        <v>1982</v>
      </c>
      <c r="AH40" t="s">
        <v>61</v>
      </c>
      <c r="AI40">
        <f t="shared" si="0"/>
        <v>39</v>
      </c>
    </row>
    <row r="41" spans="1:35">
      <c r="A41" t="s">
        <v>34</v>
      </c>
      <c r="B41" t="s">
        <v>62</v>
      </c>
      <c r="C41" t="s">
        <v>610</v>
      </c>
      <c r="D41" t="s">
        <v>1193</v>
      </c>
      <c r="K41" t="s">
        <v>47</v>
      </c>
      <c r="L41" t="s">
        <v>47</v>
      </c>
      <c r="M41" t="s">
        <v>47</v>
      </c>
      <c r="O41" t="s">
        <v>1194</v>
      </c>
      <c r="Q41" t="s">
        <v>1195</v>
      </c>
      <c r="R41" t="s">
        <v>1196</v>
      </c>
      <c r="S41" t="s">
        <v>1197</v>
      </c>
      <c r="T41" t="s">
        <v>47</v>
      </c>
      <c r="U41" t="s">
        <v>1198</v>
      </c>
      <c r="W41" t="s">
        <v>1194</v>
      </c>
      <c r="Y41" t="s">
        <v>1195</v>
      </c>
      <c r="Z41" t="s">
        <v>1196</v>
      </c>
      <c r="AA41" t="s">
        <v>1197</v>
      </c>
      <c r="AB41" t="s">
        <v>47</v>
      </c>
      <c r="AC41" t="s">
        <v>1198</v>
      </c>
      <c r="AD41" t="s">
        <v>59</v>
      </c>
      <c r="AE41" t="s">
        <v>49</v>
      </c>
      <c r="AF41" t="s">
        <v>60</v>
      </c>
      <c r="AG41">
        <v>1958</v>
      </c>
      <c r="AH41" t="s">
        <v>61</v>
      </c>
      <c r="AI41">
        <f t="shared" si="0"/>
        <v>63</v>
      </c>
    </row>
    <row r="42" spans="1:35">
      <c r="A42" t="s">
        <v>34</v>
      </c>
      <c r="B42" t="s">
        <v>62</v>
      </c>
      <c r="C42" t="s">
        <v>310</v>
      </c>
      <c r="D42" t="s">
        <v>1215</v>
      </c>
      <c r="K42" t="s">
        <v>47</v>
      </c>
      <c r="L42" t="s">
        <v>47</v>
      </c>
      <c r="M42" t="s">
        <v>47</v>
      </c>
      <c r="O42" t="s">
        <v>1220</v>
      </c>
      <c r="Q42" t="s">
        <v>168</v>
      </c>
      <c r="R42" t="s">
        <v>67</v>
      </c>
      <c r="S42" t="s">
        <v>47</v>
      </c>
      <c r="T42" t="s">
        <v>47</v>
      </c>
      <c r="U42" t="s">
        <v>1221</v>
      </c>
      <c r="W42" t="s">
        <v>1220</v>
      </c>
      <c r="Y42" t="s">
        <v>168</v>
      </c>
      <c r="Z42" t="s">
        <v>67</v>
      </c>
      <c r="AA42" t="s">
        <v>47</v>
      </c>
      <c r="AB42" t="s">
        <v>47</v>
      </c>
      <c r="AC42" t="s">
        <v>1221</v>
      </c>
      <c r="AD42" t="s">
        <v>59</v>
      </c>
      <c r="AE42" t="s">
        <v>200</v>
      </c>
      <c r="AF42" t="s">
        <v>60</v>
      </c>
      <c r="AG42">
        <v>1981</v>
      </c>
      <c r="AH42" t="s">
        <v>61</v>
      </c>
      <c r="AI42">
        <f t="shared" si="0"/>
        <v>40</v>
      </c>
    </row>
    <row r="43" spans="1:35">
      <c r="A43" t="s">
        <v>1272</v>
      </c>
      <c r="B43" t="s">
        <v>1286</v>
      </c>
      <c r="C43" t="s">
        <v>1101</v>
      </c>
      <c r="D43" t="s">
        <v>1287</v>
      </c>
      <c r="F43" t="s">
        <v>1288</v>
      </c>
      <c r="G43" t="s">
        <v>1289</v>
      </c>
      <c r="H43" t="s">
        <v>1290</v>
      </c>
      <c r="I43" t="s">
        <v>1016</v>
      </c>
      <c r="J43" t="s">
        <v>430</v>
      </c>
      <c r="K43" t="s">
        <v>1291</v>
      </c>
      <c r="L43" t="s">
        <v>1292</v>
      </c>
      <c r="M43" t="s">
        <v>1293</v>
      </c>
      <c r="S43" t="s">
        <v>47</v>
      </c>
      <c r="T43" t="s">
        <v>47</v>
      </c>
      <c r="U43" t="s">
        <v>47</v>
      </c>
      <c r="V43" t="s">
        <v>1288</v>
      </c>
      <c r="W43" t="s">
        <v>1289</v>
      </c>
      <c r="X43" t="s">
        <v>1290</v>
      </c>
      <c r="Y43" t="s">
        <v>1016</v>
      </c>
      <c r="Z43" t="s">
        <v>430</v>
      </c>
      <c r="AA43" t="s">
        <v>1291</v>
      </c>
      <c r="AB43" t="s">
        <v>1292</v>
      </c>
      <c r="AC43" t="s">
        <v>1293</v>
      </c>
      <c r="AD43" t="s">
        <v>59</v>
      </c>
      <c r="AE43" t="s">
        <v>175</v>
      </c>
      <c r="AF43" t="s">
        <v>433</v>
      </c>
      <c r="AG43">
        <v>1959</v>
      </c>
      <c r="AH43" t="s">
        <v>61</v>
      </c>
      <c r="AI43">
        <f t="shared" si="0"/>
        <v>62</v>
      </c>
    </row>
    <row r="44" spans="1:35">
      <c r="A44" t="s">
        <v>1272</v>
      </c>
      <c r="B44" t="s">
        <v>1300</v>
      </c>
      <c r="C44" t="s">
        <v>1301</v>
      </c>
      <c r="D44" t="s">
        <v>1302</v>
      </c>
      <c r="G44" t="s">
        <v>1303</v>
      </c>
      <c r="H44" t="s">
        <v>1304</v>
      </c>
      <c r="I44" t="s">
        <v>1305</v>
      </c>
      <c r="J44" t="s">
        <v>1306</v>
      </c>
      <c r="K44" t="s">
        <v>47</v>
      </c>
      <c r="L44" t="s">
        <v>47</v>
      </c>
      <c r="M44" t="s">
        <v>47</v>
      </c>
      <c r="S44" t="s">
        <v>47</v>
      </c>
      <c r="T44" t="s">
        <v>47</v>
      </c>
      <c r="U44" t="s">
        <v>1307</v>
      </c>
      <c r="W44" t="s">
        <v>1303</v>
      </c>
      <c r="X44" t="s">
        <v>1304</v>
      </c>
      <c r="Y44" t="s">
        <v>1305</v>
      </c>
      <c r="Z44" t="s">
        <v>1306</v>
      </c>
      <c r="AA44" t="s">
        <v>47</v>
      </c>
      <c r="AB44" t="s">
        <v>47</v>
      </c>
      <c r="AC44" t="s">
        <v>1307</v>
      </c>
      <c r="AD44" t="s">
        <v>59</v>
      </c>
      <c r="AE44" t="s">
        <v>69</v>
      </c>
      <c r="AF44" t="s">
        <v>280</v>
      </c>
      <c r="AG44">
        <v>1966</v>
      </c>
      <c r="AH44" t="s">
        <v>61</v>
      </c>
      <c r="AI44">
        <f t="shared" si="0"/>
        <v>55</v>
      </c>
    </row>
    <row r="45" spans="1:35">
      <c r="A45" t="s">
        <v>1272</v>
      </c>
      <c r="B45" t="s">
        <v>35</v>
      </c>
      <c r="C45" t="s">
        <v>391</v>
      </c>
      <c r="D45" t="s">
        <v>1340</v>
      </c>
      <c r="E45" t="s">
        <v>1274</v>
      </c>
      <c r="G45" t="s">
        <v>1341</v>
      </c>
      <c r="I45" t="s">
        <v>1342</v>
      </c>
      <c r="J45" t="s">
        <v>160</v>
      </c>
      <c r="K45" t="s">
        <v>47</v>
      </c>
      <c r="L45" t="s">
        <v>47</v>
      </c>
      <c r="M45" t="s">
        <v>47</v>
      </c>
      <c r="S45" t="s">
        <v>47</v>
      </c>
      <c r="T45" t="s">
        <v>47</v>
      </c>
      <c r="U45" t="s">
        <v>1343</v>
      </c>
      <c r="W45" t="s">
        <v>1341</v>
      </c>
      <c r="Y45" t="s">
        <v>1342</v>
      </c>
      <c r="Z45" t="s">
        <v>160</v>
      </c>
      <c r="AA45" t="s">
        <v>47</v>
      </c>
      <c r="AB45" t="s">
        <v>47</v>
      </c>
      <c r="AC45" t="s">
        <v>1343</v>
      </c>
      <c r="AD45" t="s">
        <v>48</v>
      </c>
      <c r="AE45" t="s">
        <v>200</v>
      </c>
      <c r="AF45" t="s">
        <v>161</v>
      </c>
      <c r="AG45">
        <v>1955</v>
      </c>
      <c r="AH45" t="s">
        <v>61</v>
      </c>
      <c r="AI45">
        <f t="shared" si="0"/>
        <v>66</v>
      </c>
    </row>
    <row r="46" spans="1:35">
      <c r="A46" t="s">
        <v>1272</v>
      </c>
      <c r="B46" t="s">
        <v>1286</v>
      </c>
      <c r="C46" t="s">
        <v>219</v>
      </c>
      <c r="D46" t="s">
        <v>1394</v>
      </c>
      <c r="G46" t="s">
        <v>1395</v>
      </c>
      <c r="I46" t="s">
        <v>1191</v>
      </c>
      <c r="J46" t="s">
        <v>126</v>
      </c>
      <c r="K46" t="s">
        <v>1396</v>
      </c>
      <c r="L46" t="s">
        <v>1397</v>
      </c>
      <c r="M46" t="s">
        <v>1398</v>
      </c>
      <c r="S46" t="s">
        <v>47</v>
      </c>
      <c r="T46" t="s">
        <v>47</v>
      </c>
      <c r="U46" t="s">
        <v>47</v>
      </c>
      <c r="W46" t="s">
        <v>1395</v>
      </c>
      <c r="Y46" t="s">
        <v>1191</v>
      </c>
      <c r="Z46" t="s">
        <v>126</v>
      </c>
      <c r="AA46" t="s">
        <v>1396</v>
      </c>
      <c r="AB46" t="s">
        <v>1397</v>
      </c>
      <c r="AC46" t="s">
        <v>1398</v>
      </c>
      <c r="AD46" t="s">
        <v>59</v>
      </c>
      <c r="AE46" t="s">
        <v>69</v>
      </c>
      <c r="AF46" t="s">
        <v>130</v>
      </c>
      <c r="AG46">
        <v>1965</v>
      </c>
      <c r="AH46" t="s">
        <v>61</v>
      </c>
      <c r="AI46">
        <f t="shared" si="0"/>
        <v>56</v>
      </c>
    </row>
    <row r="47" spans="1:35">
      <c r="A47" t="s">
        <v>1272</v>
      </c>
      <c r="B47" t="s">
        <v>79</v>
      </c>
      <c r="C47" t="s">
        <v>1500</v>
      </c>
      <c r="D47" t="s">
        <v>1501</v>
      </c>
      <c r="E47" t="s">
        <v>1281</v>
      </c>
      <c r="K47" t="s">
        <v>47</v>
      </c>
      <c r="L47" t="s">
        <v>47</v>
      </c>
      <c r="M47" t="s">
        <v>47</v>
      </c>
      <c r="O47" t="s">
        <v>1502</v>
      </c>
      <c r="Q47" t="s">
        <v>222</v>
      </c>
      <c r="R47" t="s">
        <v>223</v>
      </c>
      <c r="S47" t="s">
        <v>47</v>
      </c>
      <c r="T47" t="s">
        <v>47</v>
      </c>
      <c r="U47" t="s">
        <v>1503</v>
      </c>
      <c r="W47" t="s">
        <v>1502</v>
      </c>
      <c r="Y47" t="s">
        <v>222</v>
      </c>
      <c r="Z47" t="s">
        <v>223</v>
      </c>
      <c r="AA47" t="s">
        <v>47</v>
      </c>
      <c r="AB47" t="s">
        <v>47</v>
      </c>
      <c r="AC47" t="s">
        <v>1503</v>
      </c>
      <c r="AD47" t="s">
        <v>48</v>
      </c>
      <c r="AE47" t="s">
        <v>100</v>
      </c>
      <c r="AF47" t="s">
        <v>161</v>
      </c>
      <c r="AG47">
        <v>1971</v>
      </c>
      <c r="AH47" t="s">
        <v>61</v>
      </c>
      <c r="AI47">
        <f t="shared" si="0"/>
        <v>50</v>
      </c>
    </row>
    <row r="48" spans="1:35">
      <c r="A48" t="s">
        <v>34</v>
      </c>
      <c r="B48" t="s">
        <v>103</v>
      </c>
      <c r="C48" t="s">
        <v>920</v>
      </c>
      <c r="D48" t="s">
        <v>921</v>
      </c>
      <c r="K48" t="s">
        <v>47</v>
      </c>
      <c r="L48" t="s">
        <v>47</v>
      </c>
      <c r="M48" t="s">
        <v>47</v>
      </c>
      <c r="O48" t="s">
        <v>922</v>
      </c>
      <c r="Q48" t="s">
        <v>505</v>
      </c>
      <c r="R48" t="s">
        <v>126</v>
      </c>
      <c r="S48" t="s">
        <v>47</v>
      </c>
      <c r="T48" t="s">
        <v>47</v>
      </c>
      <c r="U48" t="s">
        <v>923</v>
      </c>
      <c r="W48" t="s">
        <v>922</v>
      </c>
      <c r="Y48" t="s">
        <v>505</v>
      </c>
      <c r="Z48" t="s">
        <v>126</v>
      </c>
      <c r="AA48" t="s">
        <v>47</v>
      </c>
      <c r="AB48" t="s">
        <v>47</v>
      </c>
      <c r="AC48" t="s">
        <v>923</v>
      </c>
      <c r="AD48" t="s">
        <v>59</v>
      </c>
      <c r="AE48" t="s">
        <v>100</v>
      </c>
      <c r="AF48" t="s">
        <v>130</v>
      </c>
      <c r="AG48">
        <v>1959</v>
      </c>
      <c r="AH48" t="s">
        <v>924</v>
      </c>
      <c r="AI48">
        <f t="shared" si="0"/>
        <v>62</v>
      </c>
    </row>
    <row r="49" spans="1:35">
      <c r="A49" t="s">
        <v>34</v>
      </c>
      <c r="B49" t="s">
        <v>62</v>
      </c>
      <c r="C49" t="s">
        <v>143</v>
      </c>
      <c r="D49" t="s">
        <v>700</v>
      </c>
      <c r="K49" t="s">
        <v>47</v>
      </c>
      <c r="L49" t="s">
        <v>47</v>
      </c>
      <c r="M49" t="s">
        <v>47</v>
      </c>
      <c r="O49" t="s">
        <v>701</v>
      </c>
      <c r="Q49" t="s">
        <v>702</v>
      </c>
      <c r="R49" t="s">
        <v>703</v>
      </c>
      <c r="S49" t="s">
        <v>47</v>
      </c>
      <c r="T49" t="s">
        <v>47</v>
      </c>
      <c r="U49" t="s">
        <v>704</v>
      </c>
      <c r="W49" t="s">
        <v>701</v>
      </c>
      <c r="Y49" t="s">
        <v>702</v>
      </c>
      <c r="Z49" t="s">
        <v>703</v>
      </c>
      <c r="AA49" t="s">
        <v>47</v>
      </c>
      <c r="AB49" t="s">
        <v>47</v>
      </c>
      <c r="AC49" t="s">
        <v>704</v>
      </c>
      <c r="AD49" t="s">
        <v>59</v>
      </c>
      <c r="AE49" t="s">
        <v>175</v>
      </c>
      <c r="AF49" t="s">
        <v>149</v>
      </c>
      <c r="AG49">
        <v>1968</v>
      </c>
      <c r="AH49" t="s">
        <v>705</v>
      </c>
      <c r="AI49">
        <f t="shared" si="0"/>
        <v>53</v>
      </c>
    </row>
    <row r="50" spans="1:35">
      <c r="A50" t="s">
        <v>34</v>
      </c>
      <c r="B50" t="s">
        <v>103</v>
      </c>
      <c r="C50" t="s">
        <v>183</v>
      </c>
      <c r="D50" t="s">
        <v>184</v>
      </c>
      <c r="K50" t="s">
        <v>47</v>
      </c>
      <c r="L50" t="s">
        <v>47</v>
      </c>
      <c r="M50" t="s">
        <v>47</v>
      </c>
      <c r="O50" t="s">
        <v>185</v>
      </c>
      <c r="Q50" t="s">
        <v>186</v>
      </c>
      <c r="R50" t="s">
        <v>187</v>
      </c>
      <c r="S50" t="s">
        <v>188</v>
      </c>
      <c r="T50" t="s">
        <v>47</v>
      </c>
      <c r="U50" t="s">
        <v>189</v>
      </c>
      <c r="W50" t="s">
        <v>185</v>
      </c>
      <c r="Y50" t="s">
        <v>186</v>
      </c>
      <c r="Z50" t="s">
        <v>187</v>
      </c>
      <c r="AA50" t="s">
        <v>188</v>
      </c>
      <c r="AB50" t="s">
        <v>47</v>
      </c>
      <c r="AC50" t="s">
        <v>189</v>
      </c>
      <c r="AD50" t="s">
        <v>59</v>
      </c>
      <c r="AE50" t="s">
        <v>69</v>
      </c>
      <c r="AF50" t="s">
        <v>190</v>
      </c>
      <c r="AG50">
        <v>1959</v>
      </c>
      <c r="AH50" t="s">
        <v>191</v>
      </c>
      <c r="AI50">
        <f t="shared" si="0"/>
        <v>62</v>
      </c>
    </row>
    <row r="51" spans="1:35">
      <c r="A51" t="s">
        <v>34</v>
      </c>
      <c r="B51" t="s">
        <v>62</v>
      </c>
      <c r="C51" t="s">
        <v>238</v>
      </c>
      <c r="D51" t="s">
        <v>239</v>
      </c>
      <c r="K51" t="s">
        <v>47</v>
      </c>
      <c r="L51" t="s">
        <v>47</v>
      </c>
      <c r="M51" t="s">
        <v>47</v>
      </c>
      <c r="O51" t="s">
        <v>240</v>
      </c>
      <c r="Q51" t="s">
        <v>241</v>
      </c>
      <c r="R51" t="s">
        <v>242</v>
      </c>
      <c r="S51" t="s">
        <v>47</v>
      </c>
      <c r="T51" t="s">
        <v>47</v>
      </c>
      <c r="U51" t="s">
        <v>243</v>
      </c>
      <c r="W51" t="s">
        <v>240</v>
      </c>
      <c r="Y51" t="s">
        <v>241</v>
      </c>
      <c r="Z51" t="s">
        <v>242</v>
      </c>
      <c r="AA51" t="s">
        <v>47</v>
      </c>
      <c r="AB51" t="s">
        <v>47</v>
      </c>
      <c r="AC51" t="s">
        <v>243</v>
      </c>
      <c r="AD51" t="s">
        <v>59</v>
      </c>
      <c r="AE51" t="s">
        <v>49</v>
      </c>
      <c r="AF51" t="s">
        <v>237</v>
      </c>
      <c r="AG51">
        <v>1965</v>
      </c>
      <c r="AH51" t="s">
        <v>191</v>
      </c>
      <c r="AI51">
        <f t="shared" si="0"/>
        <v>56</v>
      </c>
    </row>
    <row r="52" spans="1:35">
      <c r="A52" t="s">
        <v>34</v>
      </c>
      <c r="B52" t="s">
        <v>103</v>
      </c>
      <c r="C52" t="s">
        <v>1095</v>
      </c>
      <c r="D52" t="s">
        <v>1096</v>
      </c>
      <c r="K52" t="s">
        <v>47</v>
      </c>
      <c r="L52" t="s">
        <v>47</v>
      </c>
      <c r="M52" t="s">
        <v>47</v>
      </c>
      <c r="O52" t="s">
        <v>1097</v>
      </c>
      <c r="Q52" t="s">
        <v>1098</v>
      </c>
      <c r="R52" t="s">
        <v>1099</v>
      </c>
      <c r="S52" t="s">
        <v>47</v>
      </c>
      <c r="T52" t="s">
        <v>47</v>
      </c>
      <c r="U52" t="s">
        <v>1100</v>
      </c>
      <c r="W52" t="s">
        <v>1097</v>
      </c>
      <c r="Y52" t="s">
        <v>1098</v>
      </c>
      <c r="Z52" t="s">
        <v>1099</v>
      </c>
      <c r="AA52" t="s">
        <v>47</v>
      </c>
      <c r="AB52" t="s">
        <v>47</v>
      </c>
      <c r="AC52" t="s">
        <v>1100</v>
      </c>
      <c r="AD52" t="s">
        <v>59</v>
      </c>
      <c r="AE52" t="s">
        <v>175</v>
      </c>
      <c r="AF52" t="s">
        <v>232</v>
      </c>
      <c r="AG52">
        <v>1964</v>
      </c>
      <c r="AH52" t="s">
        <v>191</v>
      </c>
      <c r="AI52">
        <f t="shared" si="0"/>
        <v>57</v>
      </c>
    </row>
    <row r="53" spans="1:35">
      <c r="A53" t="s">
        <v>34</v>
      </c>
      <c r="B53" t="s">
        <v>103</v>
      </c>
      <c r="C53" t="s">
        <v>169</v>
      </c>
      <c r="D53" t="s">
        <v>1144</v>
      </c>
      <c r="K53" t="s">
        <v>47</v>
      </c>
      <c r="L53" t="s">
        <v>47</v>
      </c>
      <c r="M53" t="s">
        <v>47</v>
      </c>
      <c r="O53" t="s">
        <v>1145</v>
      </c>
      <c r="Q53" t="s">
        <v>1146</v>
      </c>
      <c r="R53" t="s">
        <v>1147</v>
      </c>
      <c r="S53" t="s">
        <v>47</v>
      </c>
      <c r="T53" t="s">
        <v>47</v>
      </c>
      <c r="U53" t="s">
        <v>1148</v>
      </c>
      <c r="W53" t="s">
        <v>1145</v>
      </c>
      <c r="Y53" t="s">
        <v>1146</v>
      </c>
      <c r="Z53" t="s">
        <v>1147</v>
      </c>
      <c r="AA53" t="s">
        <v>47</v>
      </c>
      <c r="AB53" t="s">
        <v>47</v>
      </c>
      <c r="AC53" t="s">
        <v>1148</v>
      </c>
      <c r="AD53" t="s">
        <v>59</v>
      </c>
      <c r="AE53" t="s">
        <v>175</v>
      </c>
      <c r="AF53" t="s">
        <v>60</v>
      </c>
      <c r="AG53">
        <v>1957</v>
      </c>
      <c r="AH53" t="s">
        <v>191</v>
      </c>
      <c r="AI53">
        <f t="shared" si="0"/>
        <v>64</v>
      </c>
    </row>
    <row r="54" spans="1:35">
      <c r="A54" t="s">
        <v>34</v>
      </c>
      <c r="B54" t="s">
        <v>62</v>
      </c>
      <c r="C54" t="s">
        <v>63</v>
      </c>
      <c r="D54" t="s">
        <v>64</v>
      </c>
      <c r="K54" t="s">
        <v>47</v>
      </c>
      <c r="L54" t="s">
        <v>47</v>
      </c>
      <c r="M54" t="s">
        <v>47</v>
      </c>
      <c r="O54" t="s">
        <v>65</v>
      </c>
      <c r="Q54" t="s">
        <v>66</v>
      </c>
      <c r="R54" t="s">
        <v>67</v>
      </c>
      <c r="S54" t="s">
        <v>47</v>
      </c>
      <c r="T54" t="s">
        <v>47</v>
      </c>
      <c r="U54" t="s">
        <v>68</v>
      </c>
      <c r="W54" t="s">
        <v>65</v>
      </c>
      <c r="Y54" t="s">
        <v>66</v>
      </c>
      <c r="Z54" t="s">
        <v>67</v>
      </c>
      <c r="AA54" t="s">
        <v>47</v>
      </c>
      <c r="AB54" t="s">
        <v>47</v>
      </c>
      <c r="AC54" t="s">
        <v>68</v>
      </c>
      <c r="AD54" t="s">
        <v>59</v>
      </c>
      <c r="AE54" t="s">
        <v>69</v>
      </c>
      <c r="AF54" t="s">
        <v>60</v>
      </c>
      <c r="AG54">
        <v>1967</v>
      </c>
      <c r="AH54" t="s">
        <v>70</v>
      </c>
      <c r="AI54">
        <f t="shared" si="0"/>
        <v>54</v>
      </c>
    </row>
    <row r="55" spans="1:35">
      <c r="A55" t="s">
        <v>34</v>
      </c>
      <c r="B55" t="s">
        <v>62</v>
      </c>
      <c r="C55" t="s">
        <v>71</v>
      </c>
      <c r="D55" t="s">
        <v>72</v>
      </c>
      <c r="K55" t="s">
        <v>47</v>
      </c>
      <c r="L55" t="s">
        <v>47</v>
      </c>
      <c r="M55" t="s">
        <v>47</v>
      </c>
      <c r="O55" t="s">
        <v>73</v>
      </c>
      <c r="Q55" t="s">
        <v>74</v>
      </c>
      <c r="R55" t="s">
        <v>75</v>
      </c>
      <c r="S55" t="s">
        <v>47</v>
      </c>
      <c r="T55" t="s">
        <v>47</v>
      </c>
      <c r="U55" t="s">
        <v>76</v>
      </c>
      <c r="W55" t="s">
        <v>73</v>
      </c>
      <c r="Y55" t="s">
        <v>74</v>
      </c>
      <c r="Z55" t="s">
        <v>75</v>
      </c>
      <c r="AA55" t="s">
        <v>47</v>
      </c>
      <c r="AB55" t="s">
        <v>47</v>
      </c>
      <c r="AC55" t="s">
        <v>76</v>
      </c>
      <c r="AD55" t="s">
        <v>59</v>
      </c>
      <c r="AE55" t="s">
        <v>49</v>
      </c>
      <c r="AF55" t="s">
        <v>77</v>
      </c>
      <c r="AG55">
        <v>1979</v>
      </c>
      <c r="AH55" t="s">
        <v>70</v>
      </c>
      <c r="AI55">
        <f t="shared" si="0"/>
        <v>42</v>
      </c>
    </row>
    <row r="56" spans="1:35">
      <c r="A56" t="s">
        <v>34</v>
      </c>
      <c r="B56" t="s">
        <v>79</v>
      </c>
      <c r="C56" t="s">
        <v>80</v>
      </c>
      <c r="D56" t="s">
        <v>81</v>
      </c>
      <c r="E56" t="s">
        <v>82</v>
      </c>
      <c r="K56" t="s">
        <v>47</v>
      </c>
      <c r="L56" t="s">
        <v>47</v>
      </c>
      <c r="M56" t="s">
        <v>47</v>
      </c>
      <c r="O56" t="s">
        <v>83</v>
      </c>
      <c r="Q56" t="s">
        <v>84</v>
      </c>
      <c r="R56" t="s">
        <v>85</v>
      </c>
      <c r="S56" t="s">
        <v>47</v>
      </c>
      <c r="T56" t="s">
        <v>47</v>
      </c>
      <c r="U56" t="s">
        <v>47</v>
      </c>
      <c r="W56" t="s">
        <v>83</v>
      </c>
      <c r="Y56" t="s">
        <v>84</v>
      </c>
      <c r="Z56" t="s">
        <v>85</v>
      </c>
      <c r="AA56" t="s">
        <v>47</v>
      </c>
      <c r="AB56" t="s">
        <v>47</v>
      </c>
      <c r="AC56" t="s">
        <v>47</v>
      </c>
      <c r="AD56" t="s">
        <v>48</v>
      </c>
      <c r="AE56" t="s">
        <v>49</v>
      </c>
      <c r="AF56" t="s">
        <v>86</v>
      </c>
      <c r="AG56">
        <v>1979</v>
      </c>
      <c r="AH56" t="s">
        <v>70</v>
      </c>
      <c r="AI56">
        <f t="shared" si="0"/>
        <v>42</v>
      </c>
    </row>
    <row r="57" spans="1:35">
      <c r="A57" t="s">
        <v>34</v>
      </c>
      <c r="B57" t="s">
        <v>103</v>
      </c>
      <c r="C57" t="s">
        <v>121</v>
      </c>
      <c r="D57" t="s">
        <v>122</v>
      </c>
      <c r="F57" t="s">
        <v>123</v>
      </c>
      <c r="G57" t="s">
        <v>124</v>
      </c>
      <c r="I57" t="s">
        <v>125</v>
      </c>
      <c r="J57" t="s">
        <v>126</v>
      </c>
      <c r="K57" t="s">
        <v>127</v>
      </c>
      <c r="L57" t="s">
        <v>128</v>
      </c>
      <c r="M57" t="s">
        <v>129</v>
      </c>
      <c r="S57" t="s">
        <v>47</v>
      </c>
      <c r="T57" t="s">
        <v>47</v>
      </c>
      <c r="U57" t="s">
        <v>47</v>
      </c>
      <c r="V57" t="s">
        <v>123</v>
      </c>
      <c r="W57" t="s">
        <v>124</v>
      </c>
      <c r="Y57" t="s">
        <v>125</v>
      </c>
      <c r="Z57" t="s">
        <v>126</v>
      </c>
      <c r="AA57" t="s">
        <v>127</v>
      </c>
      <c r="AB57" t="s">
        <v>128</v>
      </c>
      <c r="AC57" t="s">
        <v>129</v>
      </c>
      <c r="AD57" t="s">
        <v>59</v>
      </c>
      <c r="AE57" t="s">
        <v>69</v>
      </c>
      <c r="AF57" t="s">
        <v>130</v>
      </c>
      <c r="AG57">
        <v>1961</v>
      </c>
      <c r="AH57" t="s">
        <v>70</v>
      </c>
      <c r="AI57">
        <f t="shared" si="0"/>
        <v>60</v>
      </c>
    </row>
    <row r="58" spans="1:35">
      <c r="A58" t="s">
        <v>34</v>
      </c>
      <c r="B58" t="s">
        <v>103</v>
      </c>
      <c r="C58" t="s">
        <v>163</v>
      </c>
      <c r="D58" t="s">
        <v>164</v>
      </c>
      <c r="K58" t="s">
        <v>47</v>
      </c>
      <c r="L58" t="s">
        <v>47</v>
      </c>
      <c r="M58" t="s">
        <v>165</v>
      </c>
      <c r="N58" t="s">
        <v>166</v>
      </c>
      <c r="O58" t="s">
        <v>167</v>
      </c>
      <c r="Q58" t="s">
        <v>168</v>
      </c>
      <c r="R58" t="s">
        <v>67</v>
      </c>
      <c r="S58" t="s">
        <v>47</v>
      </c>
      <c r="T58" t="s">
        <v>47</v>
      </c>
      <c r="U58" t="s">
        <v>47</v>
      </c>
      <c r="V58" t="s">
        <v>166</v>
      </c>
      <c r="W58" t="s">
        <v>167</v>
      </c>
      <c r="Y58" t="s">
        <v>168</v>
      </c>
      <c r="Z58" t="s">
        <v>67</v>
      </c>
      <c r="AA58" t="s">
        <v>47</v>
      </c>
      <c r="AB58" t="s">
        <v>47</v>
      </c>
      <c r="AC58" t="s">
        <v>165</v>
      </c>
      <c r="AD58" t="s">
        <v>59</v>
      </c>
      <c r="AE58" t="s">
        <v>149</v>
      </c>
      <c r="AF58" t="s">
        <v>60</v>
      </c>
      <c r="AG58">
        <v>1979</v>
      </c>
      <c r="AH58" t="s">
        <v>70</v>
      </c>
      <c r="AI58">
        <f t="shared" si="0"/>
        <v>42</v>
      </c>
    </row>
    <row r="59" spans="1:35">
      <c r="A59" t="s">
        <v>34</v>
      </c>
      <c r="B59" t="s">
        <v>103</v>
      </c>
      <c r="C59" t="s">
        <v>115</v>
      </c>
      <c r="D59" t="s">
        <v>249</v>
      </c>
      <c r="K59" t="s">
        <v>47</v>
      </c>
      <c r="L59" t="s">
        <v>47</v>
      </c>
      <c r="M59" t="s">
        <v>47</v>
      </c>
      <c r="O59" t="s">
        <v>250</v>
      </c>
      <c r="Q59" t="s">
        <v>251</v>
      </c>
      <c r="R59" t="s">
        <v>252</v>
      </c>
      <c r="S59" t="s">
        <v>47</v>
      </c>
      <c r="T59" t="s">
        <v>47</v>
      </c>
      <c r="U59" t="s">
        <v>253</v>
      </c>
      <c r="W59" t="s">
        <v>250</v>
      </c>
      <c r="Y59" t="s">
        <v>251</v>
      </c>
      <c r="Z59" t="s">
        <v>252</v>
      </c>
      <c r="AA59" t="s">
        <v>47</v>
      </c>
      <c r="AB59" t="s">
        <v>47</v>
      </c>
      <c r="AC59" t="s">
        <v>253</v>
      </c>
      <c r="AD59" t="s">
        <v>59</v>
      </c>
      <c r="AE59" t="s">
        <v>175</v>
      </c>
      <c r="AF59" t="s">
        <v>101</v>
      </c>
      <c r="AG59">
        <v>1959</v>
      </c>
      <c r="AH59" t="s">
        <v>70</v>
      </c>
      <c r="AI59">
        <f t="shared" si="0"/>
        <v>62</v>
      </c>
    </row>
    <row r="60" spans="1:35">
      <c r="A60" t="s">
        <v>34</v>
      </c>
      <c r="B60" t="s">
        <v>263</v>
      </c>
      <c r="C60" t="s">
        <v>143</v>
      </c>
      <c r="D60" t="s">
        <v>264</v>
      </c>
      <c r="K60" t="s">
        <v>47</v>
      </c>
      <c r="L60" t="s">
        <v>47</v>
      </c>
      <c r="M60" t="s">
        <v>47</v>
      </c>
      <c r="O60" t="s">
        <v>265</v>
      </c>
      <c r="Q60" t="s">
        <v>266</v>
      </c>
      <c r="R60" t="s">
        <v>267</v>
      </c>
      <c r="S60" t="s">
        <v>47</v>
      </c>
      <c r="T60" t="s">
        <v>47</v>
      </c>
      <c r="U60" t="s">
        <v>268</v>
      </c>
      <c r="W60" t="s">
        <v>265</v>
      </c>
      <c r="Y60" t="s">
        <v>266</v>
      </c>
      <c r="Z60" t="s">
        <v>267</v>
      </c>
      <c r="AA60" t="s">
        <v>47</v>
      </c>
      <c r="AB60" t="s">
        <v>47</v>
      </c>
      <c r="AC60" t="s">
        <v>268</v>
      </c>
      <c r="AD60" t="s">
        <v>59</v>
      </c>
      <c r="AE60" t="s">
        <v>175</v>
      </c>
      <c r="AF60" t="s">
        <v>269</v>
      </c>
      <c r="AG60">
        <v>1980</v>
      </c>
      <c r="AH60" t="s">
        <v>70</v>
      </c>
      <c r="AI60">
        <f t="shared" si="0"/>
        <v>41</v>
      </c>
    </row>
    <row r="61" spans="1:35">
      <c r="A61" t="s">
        <v>34</v>
      </c>
      <c r="B61" t="s">
        <v>79</v>
      </c>
      <c r="C61" t="s">
        <v>281</v>
      </c>
      <c r="D61" t="s">
        <v>282</v>
      </c>
      <c r="K61" t="s">
        <v>47</v>
      </c>
      <c r="L61" t="s">
        <v>47</v>
      </c>
      <c r="M61" t="s">
        <v>47</v>
      </c>
      <c r="O61" t="s">
        <v>283</v>
      </c>
      <c r="P61" t="s">
        <v>284</v>
      </c>
      <c r="Q61" t="s">
        <v>285</v>
      </c>
      <c r="R61" t="s">
        <v>286</v>
      </c>
      <c r="S61" t="s">
        <v>47</v>
      </c>
      <c r="T61" t="s">
        <v>47</v>
      </c>
      <c r="U61" t="s">
        <v>287</v>
      </c>
      <c r="W61" t="s">
        <v>283</v>
      </c>
      <c r="X61" t="s">
        <v>284</v>
      </c>
      <c r="Y61" t="s">
        <v>285</v>
      </c>
      <c r="Z61" t="s">
        <v>286</v>
      </c>
      <c r="AA61" t="s">
        <v>47</v>
      </c>
      <c r="AB61" t="s">
        <v>47</v>
      </c>
      <c r="AC61" t="s">
        <v>287</v>
      </c>
      <c r="AD61" t="s">
        <v>48</v>
      </c>
      <c r="AE61" t="s">
        <v>149</v>
      </c>
      <c r="AF61" t="s">
        <v>161</v>
      </c>
      <c r="AG61">
        <v>1972</v>
      </c>
      <c r="AH61" t="s">
        <v>70</v>
      </c>
      <c r="AI61">
        <f t="shared" si="0"/>
        <v>49</v>
      </c>
    </row>
    <row r="62" spans="1:35">
      <c r="A62" t="s">
        <v>34</v>
      </c>
      <c r="B62" t="s">
        <v>62</v>
      </c>
      <c r="C62" t="s">
        <v>71</v>
      </c>
      <c r="D62" t="s">
        <v>316</v>
      </c>
      <c r="K62" t="s">
        <v>47</v>
      </c>
      <c r="L62" t="s">
        <v>47</v>
      </c>
      <c r="M62" t="s">
        <v>47</v>
      </c>
      <c r="O62" t="s">
        <v>317</v>
      </c>
      <c r="Q62" t="s">
        <v>318</v>
      </c>
      <c r="R62" t="s">
        <v>319</v>
      </c>
      <c r="S62" t="s">
        <v>47</v>
      </c>
      <c r="T62" t="s">
        <v>47</v>
      </c>
      <c r="U62" t="s">
        <v>320</v>
      </c>
      <c r="W62" t="s">
        <v>317</v>
      </c>
      <c r="Y62" t="s">
        <v>318</v>
      </c>
      <c r="Z62" t="s">
        <v>319</v>
      </c>
      <c r="AA62" t="s">
        <v>47</v>
      </c>
      <c r="AB62" t="s">
        <v>47</v>
      </c>
      <c r="AC62" t="s">
        <v>320</v>
      </c>
      <c r="AD62" t="s">
        <v>59</v>
      </c>
      <c r="AE62" t="s">
        <v>49</v>
      </c>
      <c r="AF62" t="s">
        <v>232</v>
      </c>
      <c r="AG62">
        <v>1966</v>
      </c>
      <c r="AH62" t="s">
        <v>70</v>
      </c>
      <c r="AI62">
        <f t="shared" si="0"/>
        <v>55</v>
      </c>
    </row>
    <row r="63" spans="1:35">
      <c r="A63" t="s">
        <v>34</v>
      </c>
      <c r="B63" t="s">
        <v>35</v>
      </c>
      <c r="C63" t="s">
        <v>391</v>
      </c>
      <c r="D63" t="s">
        <v>392</v>
      </c>
      <c r="E63" t="s">
        <v>38</v>
      </c>
      <c r="G63" t="s">
        <v>393</v>
      </c>
      <c r="I63" t="s">
        <v>394</v>
      </c>
      <c r="J63" t="s">
        <v>160</v>
      </c>
      <c r="K63" t="s">
        <v>47</v>
      </c>
      <c r="L63" t="s">
        <v>47</v>
      </c>
      <c r="M63" t="s">
        <v>395</v>
      </c>
      <c r="S63" t="s">
        <v>47</v>
      </c>
      <c r="T63" t="s">
        <v>47</v>
      </c>
      <c r="U63" t="s">
        <v>47</v>
      </c>
      <c r="W63" t="s">
        <v>393</v>
      </c>
      <c r="Y63" t="s">
        <v>394</v>
      </c>
      <c r="Z63" t="s">
        <v>160</v>
      </c>
      <c r="AA63" t="s">
        <v>47</v>
      </c>
      <c r="AB63" t="s">
        <v>47</v>
      </c>
      <c r="AC63" t="s">
        <v>395</v>
      </c>
      <c r="AD63" t="s">
        <v>48</v>
      </c>
      <c r="AE63" t="s">
        <v>200</v>
      </c>
      <c r="AF63" t="s">
        <v>161</v>
      </c>
      <c r="AG63">
        <v>1974</v>
      </c>
      <c r="AH63" t="s">
        <v>70</v>
      </c>
      <c r="AI63">
        <f t="shared" si="0"/>
        <v>47</v>
      </c>
    </row>
    <row r="64" spans="1:35">
      <c r="A64" t="s">
        <v>34</v>
      </c>
      <c r="B64" t="s">
        <v>103</v>
      </c>
      <c r="C64" t="s">
        <v>396</v>
      </c>
      <c r="D64" t="s">
        <v>397</v>
      </c>
      <c r="G64" t="s">
        <v>73</v>
      </c>
      <c r="I64" t="s">
        <v>398</v>
      </c>
      <c r="J64" t="s">
        <v>399</v>
      </c>
      <c r="K64" t="s">
        <v>47</v>
      </c>
      <c r="L64" t="s">
        <v>47</v>
      </c>
      <c r="M64" t="s">
        <v>47</v>
      </c>
      <c r="S64" t="s">
        <v>47</v>
      </c>
      <c r="T64" t="s">
        <v>47</v>
      </c>
      <c r="U64" t="s">
        <v>400</v>
      </c>
      <c r="W64" t="s">
        <v>73</v>
      </c>
      <c r="Y64" t="s">
        <v>398</v>
      </c>
      <c r="Z64" t="s">
        <v>399</v>
      </c>
      <c r="AA64" t="s">
        <v>47</v>
      </c>
      <c r="AB64" t="s">
        <v>47</v>
      </c>
      <c r="AC64" t="s">
        <v>400</v>
      </c>
      <c r="AD64" t="s">
        <v>59</v>
      </c>
      <c r="AE64" t="s">
        <v>69</v>
      </c>
      <c r="AF64" t="s">
        <v>176</v>
      </c>
      <c r="AG64">
        <v>1966</v>
      </c>
      <c r="AH64" t="s">
        <v>70</v>
      </c>
      <c r="AI64">
        <f t="shared" si="0"/>
        <v>55</v>
      </c>
    </row>
    <row r="65" spans="1:35">
      <c r="A65" t="s">
        <v>34</v>
      </c>
      <c r="B65" t="s">
        <v>62</v>
      </c>
      <c r="C65" t="s">
        <v>407</v>
      </c>
      <c r="D65" t="s">
        <v>408</v>
      </c>
      <c r="G65" t="s">
        <v>409</v>
      </c>
      <c r="I65" t="s">
        <v>410</v>
      </c>
      <c r="J65" t="s">
        <v>411</v>
      </c>
      <c r="K65" t="s">
        <v>47</v>
      </c>
      <c r="L65" t="s">
        <v>47</v>
      </c>
      <c r="M65" t="s">
        <v>47</v>
      </c>
      <c r="S65" t="s">
        <v>47</v>
      </c>
      <c r="T65" t="s">
        <v>47</v>
      </c>
      <c r="U65" t="s">
        <v>412</v>
      </c>
      <c r="W65" t="s">
        <v>409</v>
      </c>
      <c r="Y65" t="s">
        <v>410</v>
      </c>
      <c r="Z65" t="s">
        <v>411</v>
      </c>
      <c r="AA65" t="s">
        <v>47</v>
      </c>
      <c r="AB65" t="s">
        <v>47</v>
      </c>
      <c r="AC65" t="s">
        <v>412</v>
      </c>
      <c r="AD65" t="s">
        <v>59</v>
      </c>
      <c r="AE65" t="s">
        <v>149</v>
      </c>
      <c r="AF65" t="s">
        <v>190</v>
      </c>
      <c r="AG65">
        <v>1965</v>
      </c>
      <c r="AH65" t="s">
        <v>70</v>
      </c>
      <c r="AI65">
        <f t="shared" si="0"/>
        <v>56</v>
      </c>
    </row>
    <row r="66" spans="1:35">
      <c r="A66" t="s">
        <v>34</v>
      </c>
      <c r="B66" t="s">
        <v>62</v>
      </c>
      <c r="C66" t="s">
        <v>419</v>
      </c>
      <c r="D66" t="s">
        <v>420</v>
      </c>
      <c r="K66" t="s">
        <v>47</v>
      </c>
      <c r="L66" t="s">
        <v>47</v>
      </c>
      <c r="M66" t="s">
        <v>47</v>
      </c>
      <c r="O66" t="s">
        <v>421</v>
      </c>
      <c r="Q66" t="s">
        <v>422</v>
      </c>
      <c r="R66" t="s">
        <v>423</v>
      </c>
      <c r="S66" t="s">
        <v>47</v>
      </c>
      <c r="T66" t="s">
        <v>47</v>
      </c>
      <c r="U66" t="s">
        <v>424</v>
      </c>
      <c r="W66" t="s">
        <v>421</v>
      </c>
      <c r="Y66" t="s">
        <v>422</v>
      </c>
      <c r="Z66" t="s">
        <v>423</v>
      </c>
      <c r="AA66" t="s">
        <v>47</v>
      </c>
      <c r="AB66" t="s">
        <v>47</v>
      </c>
      <c r="AC66" t="s">
        <v>424</v>
      </c>
      <c r="AD66" t="s">
        <v>59</v>
      </c>
      <c r="AE66" t="s">
        <v>149</v>
      </c>
      <c r="AF66" t="s">
        <v>176</v>
      </c>
      <c r="AG66">
        <v>1965</v>
      </c>
      <c r="AH66" t="s">
        <v>70</v>
      </c>
      <c r="AI66">
        <f t="shared" si="0"/>
        <v>56</v>
      </c>
    </row>
    <row r="67" spans="1:35">
      <c r="A67" t="s">
        <v>34</v>
      </c>
      <c r="B67" t="s">
        <v>35</v>
      </c>
      <c r="C67" t="s">
        <v>434</v>
      </c>
      <c r="D67" t="s">
        <v>435</v>
      </c>
      <c r="E67" t="s">
        <v>38</v>
      </c>
      <c r="F67" t="s">
        <v>436</v>
      </c>
      <c r="G67" t="s">
        <v>437</v>
      </c>
      <c r="I67" t="s">
        <v>438</v>
      </c>
      <c r="J67" t="s">
        <v>439</v>
      </c>
      <c r="K67" t="s">
        <v>47</v>
      </c>
      <c r="L67" t="s">
        <v>440</v>
      </c>
      <c r="M67" t="s">
        <v>47</v>
      </c>
      <c r="O67" t="s">
        <v>441</v>
      </c>
      <c r="Q67" t="s">
        <v>438</v>
      </c>
      <c r="R67" t="s">
        <v>439</v>
      </c>
      <c r="S67" t="s">
        <v>47</v>
      </c>
      <c r="T67" t="s">
        <v>47</v>
      </c>
      <c r="U67" t="s">
        <v>47</v>
      </c>
      <c r="V67" t="s">
        <v>436</v>
      </c>
      <c r="W67" t="s">
        <v>437</v>
      </c>
      <c r="Y67" t="s">
        <v>438</v>
      </c>
      <c r="Z67" t="s">
        <v>439</v>
      </c>
      <c r="AA67" t="s">
        <v>47</v>
      </c>
      <c r="AB67" t="s">
        <v>440</v>
      </c>
      <c r="AC67" t="s">
        <v>47</v>
      </c>
      <c r="AD67" t="s">
        <v>48</v>
      </c>
      <c r="AE67" t="s">
        <v>69</v>
      </c>
      <c r="AF67" t="s">
        <v>442</v>
      </c>
      <c r="AG67">
        <v>1957</v>
      </c>
      <c r="AH67" t="s">
        <v>70</v>
      </c>
      <c r="AI67">
        <f t="shared" ref="AI67:AI130" si="1">2021-AG67</f>
        <v>64</v>
      </c>
    </row>
    <row r="68" spans="1:35">
      <c r="A68" t="s">
        <v>34</v>
      </c>
      <c r="B68" t="s">
        <v>62</v>
      </c>
      <c r="C68" t="s">
        <v>501</v>
      </c>
      <c r="D68" t="s">
        <v>502</v>
      </c>
      <c r="F68" t="s">
        <v>503</v>
      </c>
      <c r="G68" t="s">
        <v>504</v>
      </c>
      <c r="I68" t="s">
        <v>505</v>
      </c>
      <c r="J68" t="s">
        <v>126</v>
      </c>
      <c r="K68" t="s">
        <v>47</v>
      </c>
      <c r="L68" t="s">
        <v>47</v>
      </c>
      <c r="M68" t="s">
        <v>47</v>
      </c>
      <c r="S68" t="s">
        <v>47</v>
      </c>
      <c r="T68" t="s">
        <v>47</v>
      </c>
      <c r="U68" t="s">
        <v>506</v>
      </c>
      <c r="V68" t="s">
        <v>503</v>
      </c>
      <c r="W68" t="s">
        <v>504</v>
      </c>
      <c r="Y68" t="s">
        <v>505</v>
      </c>
      <c r="Z68" t="s">
        <v>126</v>
      </c>
      <c r="AA68" t="s">
        <v>47</v>
      </c>
      <c r="AB68" t="s">
        <v>47</v>
      </c>
      <c r="AC68" t="s">
        <v>506</v>
      </c>
      <c r="AD68" t="s">
        <v>59</v>
      </c>
      <c r="AE68" t="s">
        <v>100</v>
      </c>
      <c r="AF68" t="s">
        <v>130</v>
      </c>
      <c r="AG68">
        <v>1972</v>
      </c>
      <c r="AH68" t="s">
        <v>70</v>
      </c>
      <c r="AI68">
        <f t="shared" si="1"/>
        <v>49</v>
      </c>
    </row>
    <row r="69" spans="1:35">
      <c r="A69" t="s">
        <v>34</v>
      </c>
      <c r="B69" t="s">
        <v>62</v>
      </c>
      <c r="C69" t="s">
        <v>507</v>
      </c>
      <c r="D69" t="s">
        <v>508</v>
      </c>
      <c r="K69" t="s">
        <v>47</v>
      </c>
      <c r="L69" t="s">
        <v>47</v>
      </c>
      <c r="M69" t="s">
        <v>47</v>
      </c>
      <c r="O69" t="s">
        <v>509</v>
      </c>
      <c r="Q69" t="s">
        <v>510</v>
      </c>
      <c r="R69" t="s">
        <v>511</v>
      </c>
      <c r="S69" t="s">
        <v>47</v>
      </c>
      <c r="T69" t="s">
        <v>47</v>
      </c>
      <c r="U69" t="s">
        <v>512</v>
      </c>
      <c r="W69" t="s">
        <v>509</v>
      </c>
      <c r="Y69" t="s">
        <v>510</v>
      </c>
      <c r="Z69" t="s">
        <v>511</v>
      </c>
      <c r="AA69" t="s">
        <v>47</v>
      </c>
      <c r="AB69" t="s">
        <v>47</v>
      </c>
      <c r="AC69" t="s">
        <v>512</v>
      </c>
      <c r="AD69" t="s">
        <v>59</v>
      </c>
      <c r="AE69" t="s">
        <v>175</v>
      </c>
      <c r="AF69" t="s">
        <v>345</v>
      </c>
      <c r="AG69">
        <v>1955</v>
      </c>
      <c r="AH69" t="s">
        <v>70</v>
      </c>
      <c r="AI69">
        <f t="shared" si="1"/>
        <v>66</v>
      </c>
    </row>
    <row r="70" spans="1:35">
      <c r="A70" t="s">
        <v>34</v>
      </c>
      <c r="B70" t="s">
        <v>103</v>
      </c>
      <c r="C70" t="s">
        <v>513</v>
      </c>
      <c r="D70" t="s">
        <v>514</v>
      </c>
      <c r="F70" t="s">
        <v>515</v>
      </c>
      <c r="G70" t="s">
        <v>516</v>
      </c>
      <c r="I70" t="s">
        <v>517</v>
      </c>
      <c r="J70" t="s">
        <v>126</v>
      </c>
      <c r="K70" t="s">
        <v>47</v>
      </c>
      <c r="L70" t="s">
        <v>47</v>
      </c>
      <c r="M70" t="s">
        <v>47</v>
      </c>
      <c r="S70" t="s">
        <v>47</v>
      </c>
      <c r="T70" t="s">
        <v>47</v>
      </c>
      <c r="U70" t="s">
        <v>518</v>
      </c>
      <c r="V70" t="s">
        <v>515</v>
      </c>
      <c r="W70" t="s">
        <v>516</v>
      </c>
      <c r="Y70" t="s">
        <v>517</v>
      </c>
      <c r="Z70" t="s">
        <v>126</v>
      </c>
      <c r="AA70" t="s">
        <v>47</v>
      </c>
      <c r="AB70" t="s">
        <v>47</v>
      </c>
      <c r="AC70" t="s">
        <v>518</v>
      </c>
      <c r="AD70" t="s">
        <v>59</v>
      </c>
      <c r="AE70" t="s">
        <v>200</v>
      </c>
      <c r="AF70" t="s">
        <v>345</v>
      </c>
      <c r="AG70">
        <v>1976</v>
      </c>
      <c r="AH70" t="s">
        <v>70</v>
      </c>
      <c r="AI70">
        <f t="shared" si="1"/>
        <v>45</v>
      </c>
    </row>
    <row r="71" spans="1:35">
      <c r="A71" t="s">
        <v>34</v>
      </c>
      <c r="B71" t="s">
        <v>62</v>
      </c>
      <c r="C71" t="s">
        <v>542</v>
      </c>
      <c r="D71" t="s">
        <v>543</v>
      </c>
      <c r="F71" t="s">
        <v>544</v>
      </c>
      <c r="G71" t="s">
        <v>545</v>
      </c>
      <c r="H71" t="s">
        <v>73</v>
      </c>
      <c r="I71" t="s">
        <v>546</v>
      </c>
      <c r="J71" t="s">
        <v>547</v>
      </c>
      <c r="K71" t="s">
        <v>548</v>
      </c>
      <c r="L71" t="s">
        <v>47</v>
      </c>
      <c r="M71" t="s">
        <v>549</v>
      </c>
      <c r="O71" t="s">
        <v>545</v>
      </c>
      <c r="Q71" t="s">
        <v>546</v>
      </c>
      <c r="R71" t="s">
        <v>547</v>
      </c>
      <c r="S71" t="s">
        <v>47</v>
      </c>
      <c r="T71" t="s">
        <v>47</v>
      </c>
      <c r="U71" t="s">
        <v>550</v>
      </c>
      <c r="V71" t="s">
        <v>544</v>
      </c>
      <c r="W71" t="s">
        <v>545</v>
      </c>
      <c r="X71" t="s">
        <v>73</v>
      </c>
      <c r="Y71" t="s">
        <v>546</v>
      </c>
      <c r="Z71" t="s">
        <v>547</v>
      </c>
      <c r="AA71" t="s">
        <v>548</v>
      </c>
      <c r="AB71" t="s">
        <v>47</v>
      </c>
      <c r="AC71" t="s">
        <v>549</v>
      </c>
      <c r="AD71" t="s">
        <v>59</v>
      </c>
      <c r="AE71" t="s">
        <v>149</v>
      </c>
      <c r="AF71" t="s">
        <v>60</v>
      </c>
      <c r="AG71">
        <v>1969</v>
      </c>
      <c r="AH71" t="s">
        <v>70</v>
      </c>
      <c r="AI71">
        <f t="shared" si="1"/>
        <v>52</v>
      </c>
    </row>
    <row r="72" spans="1:35">
      <c r="A72" t="s">
        <v>34</v>
      </c>
      <c r="B72" t="s">
        <v>35</v>
      </c>
      <c r="C72" t="s">
        <v>556</v>
      </c>
      <c r="D72" t="s">
        <v>557</v>
      </c>
      <c r="E72" t="s">
        <v>38</v>
      </c>
      <c r="K72" t="s">
        <v>47</v>
      </c>
      <c r="L72" t="s">
        <v>47</v>
      </c>
      <c r="M72" t="s">
        <v>47</v>
      </c>
      <c r="O72" t="s">
        <v>558</v>
      </c>
      <c r="Q72" t="s">
        <v>559</v>
      </c>
      <c r="R72" t="s">
        <v>560</v>
      </c>
      <c r="S72" t="s">
        <v>561</v>
      </c>
      <c r="T72" t="s">
        <v>562</v>
      </c>
      <c r="U72" t="s">
        <v>47</v>
      </c>
      <c r="W72" t="s">
        <v>558</v>
      </c>
      <c r="Y72" t="s">
        <v>559</v>
      </c>
      <c r="Z72" t="s">
        <v>560</v>
      </c>
      <c r="AA72" t="s">
        <v>561</v>
      </c>
      <c r="AB72" t="s">
        <v>562</v>
      </c>
      <c r="AC72" t="s">
        <v>47</v>
      </c>
      <c r="AD72" t="s">
        <v>48</v>
      </c>
      <c r="AE72" t="s">
        <v>175</v>
      </c>
      <c r="AF72" t="s">
        <v>442</v>
      </c>
      <c r="AG72">
        <v>1952</v>
      </c>
      <c r="AH72" t="s">
        <v>70</v>
      </c>
      <c r="AI72">
        <f t="shared" si="1"/>
        <v>69</v>
      </c>
    </row>
    <row r="73" spans="1:35">
      <c r="A73" t="s">
        <v>34</v>
      </c>
      <c r="B73" t="s">
        <v>103</v>
      </c>
      <c r="C73" t="s">
        <v>581</v>
      </c>
      <c r="D73" t="s">
        <v>582</v>
      </c>
      <c r="K73" t="s">
        <v>47</v>
      </c>
      <c r="L73" t="s">
        <v>47</v>
      </c>
      <c r="M73" t="s">
        <v>47</v>
      </c>
      <c r="O73" t="s">
        <v>583</v>
      </c>
      <c r="P73" t="s">
        <v>584</v>
      </c>
      <c r="Q73" t="s">
        <v>585</v>
      </c>
      <c r="R73" t="s">
        <v>586</v>
      </c>
      <c r="S73" t="s">
        <v>47</v>
      </c>
      <c r="T73" t="s">
        <v>47</v>
      </c>
      <c r="U73" t="s">
        <v>587</v>
      </c>
      <c r="W73" t="s">
        <v>583</v>
      </c>
      <c r="X73" t="s">
        <v>584</v>
      </c>
      <c r="Y73" t="s">
        <v>585</v>
      </c>
      <c r="Z73" t="s">
        <v>586</v>
      </c>
      <c r="AA73" t="s">
        <v>47</v>
      </c>
      <c r="AB73" t="s">
        <v>47</v>
      </c>
      <c r="AC73" t="s">
        <v>587</v>
      </c>
      <c r="AD73" t="s">
        <v>59</v>
      </c>
      <c r="AE73" t="s">
        <v>69</v>
      </c>
      <c r="AF73" t="s">
        <v>237</v>
      </c>
      <c r="AG73">
        <v>1964</v>
      </c>
      <c r="AH73" t="s">
        <v>70</v>
      </c>
      <c r="AI73">
        <f t="shared" si="1"/>
        <v>57</v>
      </c>
    </row>
    <row r="74" spans="1:35">
      <c r="A74" t="s">
        <v>34</v>
      </c>
      <c r="B74" t="s">
        <v>62</v>
      </c>
      <c r="C74" t="s">
        <v>616</v>
      </c>
      <c r="D74" t="s">
        <v>611</v>
      </c>
      <c r="F74" t="s">
        <v>617</v>
      </c>
      <c r="G74" t="s">
        <v>618</v>
      </c>
      <c r="I74" t="s">
        <v>619</v>
      </c>
      <c r="J74" t="s">
        <v>620</v>
      </c>
      <c r="K74" t="s">
        <v>621</v>
      </c>
      <c r="L74" t="s">
        <v>47</v>
      </c>
      <c r="M74" t="s">
        <v>47</v>
      </c>
      <c r="S74" t="s">
        <v>47</v>
      </c>
      <c r="T74" t="s">
        <v>47</v>
      </c>
      <c r="U74" t="s">
        <v>622</v>
      </c>
      <c r="V74" t="s">
        <v>617</v>
      </c>
      <c r="W74" t="s">
        <v>618</v>
      </c>
      <c r="Y74" t="s">
        <v>619</v>
      </c>
      <c r="Z74" t="s">
        <v>620</v>
      </c>
      <c r="AA74" t="s">
        <v>621</v>
      </c>
      <c r="AB74" t="s">
        <v>47</v>
      </c>
      <c r="AC74" t="s">
        <v>622</v>
      </c>
      <c r="AD74" t="s">
        <v>59</v>
      </c>
      <c r="AE74" t="s">
        <v>175</v>
      </c>
      <c r="AF74" t="s">
        <v>60</v>
      </c>
      <c r="AG74">
        <v>1961</v>
      </c>
      <c r="AH74" t="s">
        <v>70</v>
      </c>
      <c r="AI74">
        <f t="shared" si="1"/>
        <v>60</v>
      </c>
    </row>
    <row r="75" spans="1:35">
      <c r="A75" t="s">
        <v>34</v>
      </c>
      <c r="B75" t="s">
        <v>62</v>
      </c>
      <c r="C75" t="s">
        <v>675</v>
      </c>
      <c r="D75" t="s">
        <v>676</v>
      </c>
      <c r="K75" t="s">
        <v>47</v>
      </c>
      <c r="L75" t="s">
        <v>47</v>
      </c>
      <c r="M75" t="s">
        <v>47</v>
      </c>
      <c r="O75" t="s">
        <v>677</v>
      </c>
      <c r="Q75" t="s">
        <v>678</v>
      </c>
      <c r="R75" t="s">
        <v>679</v>
      </c>
      <c r="S75" t="s">
        <v>47</v>
      </c>
      <c r="T75" t="s">
        <v>47</v>
      </c>
      <c r="U75" t="s">
        <v>680</v>
      </c>
      <c r="W75" t="s">
        <v>677</v>
      </c>
      <c r="Y75" t="s">
        <v>678</v>
      </c>
      <c r="Z75" t="s">
        <v>679</v>
      </c>
      <c r="AA75" t="s">
        <v>47</v>
      </c>
      <c r="AB75" t="s">
        <v>47</v>
      </c>
      <c r="AC75" t="s">
        <v>680</v>
      </c>
      <c r="AD75" t="s">
        <v>59</v>
      </c>
      <c r="AE75" t="s">
        <v>49</v>
      </c>
      <c r="AF75" t="s">
        <v>681</v>
      </c>
      <c r="AG75">
        <v>1971</v>
      </c>
      <c r="AH75" t="s">
        <v>70</v>
      </c>
      <c r="AI75">
        <f t="shared" si="1"/>
        <v>50</v>
      </c>
    </row>
    <row r="76" spans="1:35">
      <c r="A76" t="s">
        <v>34</v>
      </c>
      <c r="B76" t="s">
        <v>62</v>
      </c>
      <c r="C76" t="s">
        <v>310</v>
      </c>
      <c r="D76" t="s">
        <v>710</v>
      </c>
      <c r="K76" t="s">
        <v>47</v>
      </c>
      <c r="L76" t="s">
        <v>47</v>
      </c>
      <c r="M76" t="s">
        <v>47</v>
      </c>
      <c r="O76" t="s">
        <v>711</v>
      </c>
      <c r="Q76" t="s">
        <v>712</v>
      </c>
      <c r="R76" t="s">
        <v>713</v>
      </c>
      <c r="S76" t="s">
        <v>714</v>
      </c>
      <c r="T76" t="s">
        <v>47</v>
      </c>
      <c r="U76" t="s">
        <v>715</v>
      </c>
      <c r="W76" t="s">
        <v>711</v>
      </c>
      <c r="Y76" t="s">
        <v>712</v>
      </c>
      <c r="Z76" t="s">
        <v>713</v>
      </c>
      <c r="AA76" t="s">
        <v>714</v>
      </c>
      <c r="AB76" t="s">
        <v>47</v>
      </c>
      <c r="AC76" t="s">
        <v>715</v>
      </c>
      <c r="AD76" t="s">
        <v>59</v>
      </c>
      <c r="AE76" t="s">
        <v>175</v>
      </c>
      <c r="AF76" t="s">
        <v>359</v>
      </c>
      <c r="AG76">
        <v>1962</v>
      </c>
      <c r="AH76" t="s">
        <v>70</v>
      </c>
      <c r="AI76">
        <f t="shared" si="1"/>
        <v>59</v>
      </c>
    </row>
    <row r="77" spans="1:35">
      <c r="A77" t="s">
        <v>34</v>
      </c>
      <c r="B77" t="s">
        <v>62</v>
      </c>
      <c r="C77" t="s">
        <v>822</v>
      </c>
      <c r="D77" t="s">
        <v>823</v>
      </c>
      <c r="F77" t="s">
        <v>824</v>
      </c>
      <c r="G77" t="s">
        <v>825</v>
      </c>
      <c r="H77" t="s">
        <v>73</v>
      </c>
      <c r="I77" t="s">
        <v>826</v>
      </c>
      <c r="J77" t="s">
        <v>827</v>
      </c>
      <c r="K77" t="s">
        <v>828</v>
      </c>
      <c r="L77" t="s">
        <v>829</v>
      </c>
      <c r="M77" t="s">
        <v>830</v>
      </c>
      <c r="O77" t="s">
        <v>831</v>
      </c>
      <c r="Q77" t="s">
        <v>826</v>
      </c>
      <c r="R77" t="s">
        <v>827</v>
      </c>
      <c r="S77" t="s">
        <v>832</v>
      </c>
      <c r="T77" t="s">
        <v>47</v>
      </c>
      <c r="U77" t="s">
        <v>47</v>
      </c>
      <c r="V77" t="s">
        <v>824</v>
      </c>
      <c r="W77" t="s">
        <v>825</v>
      </c>
      <c r="X77" t="s">
        <v>73</v>
      </c>
      <c r="Y77" t="s">
        <v>826</v>
      </c>
      <c r="Z77" t="s">
        <v>827</v>
      </c>
      <c r="AA77" t="s">
        <v>828</v>
      </c>
      <c r="AB77" t="s">
        <v>829</v>
      </c>
      <c r="AC77" t="s">
        <v>830</v>
      </c>
      <c r="AD77" t="s">
        <v>59</v>
      </c>
      <c r="AE77" t="s">
        <v>175</v>
      </c>
      <c r="AF77" t="s">
        <v>190</v>
      </c>
      <c r="AG77">
        <v>1958</v>
      </c>
      <c r="AH77" t="s">
        <v>70</v>
      </c>
      <c r="AI77">
        <f t="shared" si="1"/>
        <v>63</v>
      </c>
    </row>
    <row r="78" spans="1:35">
      <c r="A78" t="s">
        <v>34</v>
      </c>
      <c r="B78" t="s">
        <v>62</v>
      </c>
      <c r="C78" t="s">
        <v>833</v>
      </c>
      <c r="D78" t="s">
        <v>834</v>
      </c>
      <c r="K78" t="s">
        <v>47</v>
      </c>
      <c r="L78" t="s">
        <v>47</v>
      </c>
      <c r="M78" t="s">
        <v>47</v>
      </c>
      <c r="O78" t="s">
        <v>835</v>
      </c>
      <c r="Q78" t="s">
        <v>836</v>
      </c>
      <c r="R78" t="s">
        <v>837</v>
      </c>
      <c r="S78" t="s">
        <v>838</v>
      </c>
      <c r="T78" t="s">
        <v>47</v>
      </c>
      <c r="U78" t="s">
        <v>839</v>
      </c>
      <c r="W78" t="s">
        <v>835</v>
      </c>
      <c r="Y78" t="s">
        <v>836</v>
      </c>
      <c r="Z78" t="s">
        <v>837</v>
      </c>
      <c r="AA78" t="s">
        <v>838</v>
      </c>
      <c r="AB78" t="s">
        <v>47</v>
      </c>
      <c r="AC78" t="s">
        <v>839</v>
      </c>
      <c r="AD78" t="s">
        <v>59</v>
      </c>
      <c r="AE78" t="s">
        <v>175</v>
      </c>
      <c r="AF78" t="s">
        <v>433</v>
      </c>
      <c r="AG78">
        <v>1976</v>
      </c>
      <c r="AH78" t="s">
        <v>70</v>
      </c>
      <c r="AI78">
        <f t="shared" si="1"/>
        <v>45</v>
      </c>
    </row>
    <row r="79" spans="1:35">
      <c r="A79" t="s">
        <v>34</v>
      </c>
      <c r="B79" t="s">
        <v>79</v>
      </c>
      <c r="C79" t="s">
        <v>897</v>
      </c>
      <c r="D79" t="s">
        <v>898</v>
      </c>
      <c r="E79" t="s">
        <v>82</v>
      </c>
      <c r="K79" t="s">
        <v>47</v>
      </c>
      <c r="L79" t="s">
        <v>47</v>
      </c>
      <c r="M79" t="s">
        <v>47</v>
      </c>
      <c r="O79" t="s">
        <v>899</v>
      </c>
      <c r="Q79" t="s">
        <v>900</v>
      </c>
      <c r="R79" t="s">
        <v>901</v>
      </c>
      <c r="S79" t="s">
        <v>47</v>
      </c>
      <c r="T79" t="s">
        <v>47</v>
      </c>
      <c r="U79" t="s">
        <v>902</v>
      </c>
      <c r="W79" t="s">
        <v>899</v>
      </c>
      <c r="Y79" t="s">
        <v>900</v>
      </c>
      <c r="Z79" t="s">
        <v>901</v>
      </c>
      <c r="AA79" t="s">
        <v>47</v>
      </c>
      <c r="AB79" t="s">
        <v>47</v>
      </c>
      <c r="AC79" t="s">
        <v>902</v>
      </c>
      <c r="AD79" t="s">
        <v>48</v>
      </c>
      <c r="AE79" t="s">
        <v>69</v>
      </c>
      <c r="AF79" t="s">
        <v>101</v>
      </c>
      <c r="AG79">
        <v>1978</v>
      </c>
      <c r="AH79" t="s">
        <v>70</v>
      </c>
      <c r="AI79">
        <f t="shared" si="1"/>
        <v>43</v>
      </c>
    </row>
    <row r="80" spans="1:35">
      <c r="A80" t="s">
        <v>34</v>
      </c>
      <c r="B80" t="s">
        <v>62</v>
      </c>
      <c r="C80" t="s">
        <v>944</v>
      </c>
      <c r="D80" t="s">
        <v>945</v>
      </c>
      <c r="F80" t="s">
        <v>946</v>
      </c>
      <c r="G80" t="s">
        <v>947</v>
      </c>
      <c r="I80" t="s">
        <v>948</v>
      </c>
      <c r="J80" t="s">
        <v>949</v>
      </c>
      <c r="K80" t="s">
        <v>950</v>
      </c>
      <c r="L80" t="s">
        <v>951</v>
      </c>
      <c r="M80" t="s">
        <v>952</v>
      </c>
      <c r="S80" t="s">
        <v>47</v>
      </c>
      <c r="T80" t="s">
        <v>47</v>
      </c>
      <c r="U80" t="s">
        <v>47</v>
      </c>
      <c r="V80" t="s">
        <v>946</v>
      </c>
      <c r="W80" t="s">
        <v>947</v>
      </c>
      <c r="Y80" t="s">
        <v>948</v>
      </c>
      <c r="Z80" t="s">
        <v>949</v>
      </c>
      <c r="AA80" t="s">
        <v>950</v>
      </c>
      <c r="AB80" t="s">
        <v>951</v>
      </c>
      <c r="AC80" t="s">
        <v>952</v>
      </c>
      <c r="AD80" t="s">
        <v>59</v>
      </c>
      <c r="AE80" t="s">
        <v>49</v>
      </c>
      <c r="AF80" t="s">
        <v>280</v>
      </c>
      <c r="AG80">
        <v>1974</v>
      </c>
      <c r="AH80" t="s">
        <v>70</v>
      </c>
      <c r="AI80">
        <f t="shared" si="1"/>
        <v>47</v>
      </c>
    </row>
    <row r="81" spans="1:35">
      <c r="A81" t="s">
        <v>34</v>
      </c>
      <c r="B81" t="s">
        <v>62</v>
      </c>
      <c r="C81" t="s">
        <v>962</v>
      </c>
      <c r="D81" t="s">
        <v>963</v>
      </c>
      <c r="F81" t="s">
        <v>964</v>
      </c>
      <c r="G81" t="s">
        <v>965</v>
      </c>
      <c r="H81" t="s">
        <v>966</v>
      </c>
      <c r="I81" t="s">
        <v>967</v>
      </c>
      <c r="J81" t="s">
        <v>968</v>
      </c>
      <c r="K81" t="s">
        <v>47</v>
      </c>
      <c r="L81" t="s">
        <v>47</v>
      </c>
      <c r="M81" t="s">
        <v>969</v>
      </c>
      <c r="N81" t="s">
        <v>970</v>
      </c>
      <c r="O81" t="s">
        <v>971</v>
      </c>
      <c r="P81" t="s">
        <v>972</v>
      </c>
      <c r="Q81" t="s">
        <v>967</v>
      </c>
      <c r="R81" t="s">
        <v>968</v>
      </c>
      <c r="S81" t="s">
        <v>47</v>
      </c>
      <c r="T81" t="s">
        <v>47</v>
      </c>
      <c r="U81" t="s">
        <v>973</v>
      </c>
      <c r="V81" t="s">
        <v>964</v>
      </c>
      <c r="W81" t="s">
        <v>965</v>
      </c>
      <c r="X81" t="s">
        <v>966</v>
      </c>
      <c r="Y81" t="s">
        <v>967</v>
      </c>
      <c r="Z81" t="s">
        <v>968</v>
      </c>
      <c r="AA81" t="s">
        <v>47</v>
      </c>
      <c r="AB81" t="s">
        <v>47</v>
      </c>
      <c r="AC81" t="s">
        <v>969</v>
      </c>
      <c r="AD81" t="s">
        <v>59</v>
      </c>
      <c r="AE81" t="s">
        <v>175</v>
      </c>
      <c r="AF81" t="s">
        <v>280</v>
      </c>
      <c r="AG81">
        <v>1962</v>
      </c>
      <c r="AH81" t="s">
        <v>70</v>
      </c>
      <c r="AI81">
        <f t="shared" si="1"/>
        <v>59</v>
      </c>
    </row>
    <row r="82" spans="1:35">
      <c r="A82" t="s">
        <v>34</v>
      </c>
      <c r="B82" t="s">
        <v>62</v>
      </c>
      <c r="C82" t="s">
        <v>987</v>
      </c>
      <c r="D82" t="s">
        <v>988</v>
      </c>
      <c r="K82" t="s">
        <v>47</v>
      </c>
      <c r="L82" t="s">
        <v>47</v>
      </c>
      <c r="M82" t="s">
        <v>47</v>
      </c>
      <c r="O82" t="s">
        <v>989</v>
      </c>
      <c r="Q82" t="s">
        <v>990</v>
      </c>
      <c r="R82" t="s">
        <v>991</v>
      </c>
      <c r="S82" t="s">
        <v>992</v>
      </c>
      <c r="T82" t="s">
        <v>47</v>
      </c>
      <c r="U82" t="s">
        <v>993</v>
      </c>
      <c r="W82" t="s">
        <v>989</v>
      </c>
      <c r="Y82" t="s">
        <v>990</v>
      </c>
      <c r="Z82" t="s">
        <v>991</v>
      </c>
      <c r="AA82" t="s">
        <v>992</v>
      </c>
      <c r="AB82" t="s">
        <v>47</v>
      </c>
      <c r="AC82" t="s">
        <v>993</v>
      </c>
      <c r="AD82" t="s">
        <v>59</v>
      </c>
      <c r="AE82" t="s">
        <v>175</v>
      </c>
      <c r="AF82" t="s">
        <v>237</v>
      </c>
      <c r="AG82">
        <v>1967</v>
      </c>
      <c r="AH82" t="s">
        <v>70</v>
      </c>
      <c r="AI82">
        <f t="shared" si="1"/>
        <v>54</v>
      </c>
    </row>
    <row r="83" spans="1:35">
      <c r="A83" t="s">
        <v>34</v>
      </c>
      <c r="B83" t="s">
        <v>62</v>
      </c>
      <c r="C83" t="s">
        <v>999</v>
      </c>
      <c r="D83" t="s">
        <v>1000</v>
      </c>
      <c r="K83" t="s">
        <v>47</v>
      </c>
      <c r="L83" t="s">
        <v>47</v>
      </c>
      <c r="M83" t="s">
        <v>47</v>
      </c>
      <c r="O83" t="s">
        <v>1001</v>
      </c>
      <c r="Q83" t="s">
        <v>1002</v>
      </c>
      <c r="R83" t="s">
        <v>1003</v>
      </c>
      <c r="S83" t="s">
        <v>47</v>
      </c>
      <c r="T83" t="s">
        <v>47</v>
      </c>
      <c r="U83" t="s">
        <v>1004</v>
      </c>
      <c r="W83" t="s">
        <v>1001</v>
      </c>
      <c r="Y83" t="s">
        <v>1002</v>
      </c>
      <c r="Z83" t="s">
        <v>1003</v>
      </c>
      <c r="AA83" t="s">
        <v>47</v>
      </c>
      <c r="AB83" t="s">
        <v>47</v>
      </c>
      <c r="AC83" t="s">
        <v>1004</v>
      </c>
      <c r="AD83" t="s">
        <v>59</v>
      </c>
      <c r="AE83" t="s">
        <v>175</v>
      </c>
      <c r="AF83" t="s">
        <v>280</v>
      </c>
      <c r="AG83">
        <v>1982</v>
      </c>
      <c r="AH83" t="s">
        <v>70</v>
      </c>
      <c r="AI83">
        <f t="shared" si="1"/>
        <v>39</v>
      </c>
    </row>
    <row r="84" spans="1:35">
      <c r="A84" t="s">
        <v>34</v>
      </c>
      <c r="B84" t="s">
        <v>62</v>
      </c>
      <c r="C84" t="s">
        <v>1005</v>
      </c>
      <c r="D84" t="s">
        <v>1006</v>
      </c>
      <c r="F84" t="s">
        <v>1007</v>
      </c>
      <c r="G84" t="s">
        <v>1008</v>
      </c>
      <c r="I84" t="s">
        <v>1009</v>
      </c>
      <c r="J84" t="s">
        <v>1010</v>
      </c>
      <c r="K84" t="s">
        <v>1011</v>
      </c>
      <c r="L84" t="s">
        <v>47</v>
      </c>
      <c r="M84" t="s">
        <v>47</v>
      </c>
      <c r="S84" t="s">
        <v>47</v>
      </c>
      <c r="T84" t="s">
        <v>47</v>
      </c>
      <c r="U84" t="s">
        <v>1012</v>
      </c>
      <c r="V84" t="s">
        <v>1007</v>
      </c>
      <c r="W84" t="s">
        <v>1008</v>
      </c>
      <c r="Y84" t="s">
        <v>1009</v>
      </c>
      <c r="Z84" t="s">
        <v>1010</v>
      </c>
      <c r="AA84" t="s">
        <v>1011</v>
      </c>
      <c r="AB84" t="s">
        <v>47</v>
      </c>
      <c r="AC84" t="s">
        <v>1012</v>
      </c>
      <c r="AD84" t="s">
        <v>59</v>
      </c>
      <c r="AE84" t="s">
        <v>49</v>
      </c>
      <c r="AF84" t="s">
        <v>60</v>
      </c>
      <c r="AG84">
        <v>1967</v>
      </c>
      <c r="AH84" t="s">
        <v>70</v>
      </c>
      <c r="AI84">
        <f t="shared" si="1"/>
        <v>54</v>
      </c>
    </row>
    <row r="85" spans="1:35">
      <c r="A85" t="s">
        <v>34</v>
      </c>
      <c r="B85" t="s">
        <v>103</v>
      </c>
      <c r="C85" t="s">
        <v>1044</v>
      </c>
      <c r="D85" t="s">
        <v>1045</v>
      </c>
      <c r="G85" t="s">
        <v>1046</v>
      </c>
      <c r="I85" t="s">
        <v>1047</v>
      </c>
      <c r="J85" t="s">
        <v>1048</v>
      </c>
      <c r="K85" t="s">
        <v>47</v>
      </c>
      <c r="L85" t="s">
        <v>47</v>
      </c>
      <c r="M85" t="s">
        <v>47</v>
      </c>
      <c r="S85" t="s">
        <v>47</v>
      </c>
      <c r="T85" t="s">
        <v>47</v>
      </c>
      <c r="U85" t="s">
        <v>1049</v>
      </c>
      <c r="W85" t="s">
        <v>1046</v>
      </c>
      <c r="Y85" t="s">
        <v>1047</v>
      </c>
      <c r="Z85" t="s">
        <v>1048</v>
      </c>
      <c r="AA85" t="s">
        <v>47</v>
      </c>
      <c r="AB85" t="s">
        <v>47</v>
      </c>
      <c r="AC85" t="s">
        <v>1049</v>
      </c>
      <c r="AD85" t="s">
        <v>59</v>
      </c>
      <c r="AE85" t="s">
        <v>100</v>
      </c>
      <c r="AF85" t="s">
        <v>60</v>
      </c>
      <c r="AG85">
        <v>1962</v>
      </c>
      <c r="AH85" t="s">
        <v>70</v>
      </c>
      <c r="AI85">
        <f t="shared" si="1"/>
        <v>59</v>
      </c>
    </row>
    <row r="86" spans="1:35">
      <c r="A86" t="s">
        <v>34</v>
      </c>
      <c r="B86" t="s">
        <v>103</v>
      </c>
      <c r="C86" t="s">
        <v>1078</v>
      </c>
      <c r="D86" t="s">
        <v>1079</v>
      </c>
      <c r="K86" t="s">
        <v>47</v>
      </c>
      <c r="L86" t="s">
        <v>47</v>
      </c>
      <c r="M86" t="s">
        <v>47</v>
      </c>
      <c r="O86" t="s">
        <v>1080</v>
      </c>
      <c r="Q86" t="s">
        <v>1081</v>
      </c>
      <c r="R86" t="s">
        <v>1082</v>
      </c>
      <c r="S86" t="s">
        <v>47</v>
      </c>
      <c r="T86" t="s">
        <v>47</v>
      </c>
      <c r="U86" t="s">
        <v>1083</v>
      </c>
      <c r="W86" t="s">
        <v>1080</v>
      </c>
      <c r="Y86" t="s">
        <v>1081</v>
      </c>
      <c r="Z86" t="s">
        <v>1082</v>
      </c>
      <c r="AA86" t="s">
        <v>47</v>
      </c>
      <c r="AB86" t="s">
        <v>47</v>
      </c>
      <c r="AC86" t="s">
        <v>1083</v>
      </c>
      <c r="AD86" t="s">
        <v>59</v>
      </c>
      <c r="AE86" t="s">
        <v>200</v>
      </c>
      <c r="AF86" t="s">
        <v>232</v>
      </c>
      <c r="AG86">
        <v>1967</v>
      </c>
      <c r="AH86" t="s">
        <v>70</v>
      </c>
      <c r="AI86">
        <f t="shared" si="1"/>
        <v>54</v>
      </c>
    </row>
    <row r="87" spans="1:35">
      <c r="A87" t="s">
        <v>34</v>
      </c>
      <c r="B87" t="s">
        <v>103</v>
      </c>
      <c r="C87" t="s">
        <v>1177</v>
      </c>
      <c r="D87" t="s">
        <v>1178</v>
      </c>
      <c r="K87" t="s">
        <v>47</v>
      </c>
      <c r="L87" t="s">
        <v>47</v>
      </c>
      <c r="M87" t="s">
        <v>47</v>
      </c>
      <c r="O87" t="s">
        <v>1179</v>
      </c>
      <c r="Q87" t="s">
        <v>1180</v>
      </c>
      <c r="R87" t="s">
        <v>1181</v>
      </c>
      <c r="S87" t="s">
        <v>47</v>
      </c>
      <c r="T87" t="s">
        <v>47</v>
      </c>
      <c r="U87" t="s">
        <v>1182</v>
      </c>
      <c r="W87" t="s">
        <v>1179</v>
      </c>
      <c r="Y87" t="s">
        <v>1180</v>
      </c>
      <c r="Z87" t="s">
        <v>1181</v>
      </c>
      <c r="AA87" t="s">
        <v>47</v>
      </c>
      <c r="AB87" t="s">
        <v>47</v>
      </c>
      <c r="AC87" t="s">
        <v>1182</v>
      </c>
      <c r="AD87" t="s">
        <v>59</v>
      </c>
      <c r="AE87" t="s">
        <v>49</v>
      </c>
      <c r="AF87" t="s">
        <v>60</v>
      </c>
      <c r="AG87">
        <v>1980</v>
      </c>
      <c r="AH87" t="s">
        <v>70</v>
      </c>
      <c r="AI87">
        <f t="shared" si="1"/>
        <v>41</v>
      </c>
    </row>
    <row r="88" spans="1:35">
      <c r="A88" t="s">
        <v>34</v>
      </c>
      <c r="B88" t="s">
        <v>62</v>
      </c>
      <c r="C88" t="s">
        <v>1233</v>
      </c>
      <c r="D88" t="s">
        <v>1234</v>
      </c>
      <c r="K88" t="s">
        <v>1235</v>
      </c>
      <c r="L88" t="s">
        <v>47</v>
      </c>
      <c r="M88" t="s">
        <v>47</v>
      </c>
      <c r="N88" t="s">
        <v>1236</v>
      </c>
      <c r="O88" t="s">
        <v>802</v>
      </c>
      <c r="Q88" t="s">
        <v>459</v>
      </c>
      <c r="R88" t="s">
        <v>67</v>
      </c>
      <c r="S88" t="s">
        <v>47</v>
      </c>
      <c r="T88" t="s">
        <v>47</v>
      </c>
      <c r="U88" t="s">
        <v>1237</v>
      </c>
      <c r="V88" t="s">
        <v>1236</v>
      </c>
      <c r="W88" t="s">
        <v>802</v>
      </c>
      <c r="Y88" t="s">
        <v>459</v>
      </c>
      <c r="Z88" t="s">
        <v>67</v>
      </c>
      <c r="AA88" t="s">
        <v>1235</v>
      </c>
      <c r="AB88" t="s">
        <v>47</v>
      </c>
      <c r="AC88" t="s">
        <v>1237</v>
      </c>
      <c r="AD88" t="s">
        <v>59</v>
      </c>
      <c r="AE88" t="s">
        <v>69</v>
      </c>
      <c r="AF88" t="s">
        <v>176</v>
      </c>
      <c r="AG88">
        <v>1986</v>
      </c>
      <c r="AH88" t="s">
        <v>70</v>
      </c>
      <c r="AI88">
        <f t="shared" si="1"/>
        <v>35</v>
      </c>
    </row>
    <row r="89" spans="1:35">
      <c r="A89" t="s">
        <v>1272</v>
      </c>
      <c r="B89" t="s">
        <v>1286</v>
      </c>
      <c r="C89" t="s">
        <v>1308</v>
      </c>
      <c r="D89" t="s">
        <v>1309</v>
      </c>
      <c r="F89" t="s">
        <v>1310</v>
      </c>
      <c r="G89" t="s">
        <v>1311</v>
      </c>
      <c r="I89" t="s">
        <v>1268</v>
      </c>
      <c r="J89" t="s">
        <v>1269</v>
      </c>
      <c r="K89" t="s">
        <v>1312</v>
      </c>
      <c r="L89" t="s">
        <v>47</v>
      </c>
      <c r="M89" t="s">
        <v>1313</v>
      </c>
      <c r="O89" t="s">
        <v>1314</v>
      </c>
      <c r="Q89" t="s">
        <v>1268</v>
      </c>
      <c r="R89" t="s">
        <v>1269</v>
      </c>
      <c r="S89" t="s">
        <v>47</v>
      </c>
      <c r="T89" t="s">
        <v>47</v>
      </c>
      <c r="U89" t="s">
        <v>1315</v>
      </c>
      <c r="V89" t="s">
        <v>1310</v>
      </c>
      <c r="W89" t="s">
        <v>1311</v>
      </c>
      <c r="Y89" t="s">
        <v>1268</v>
      </c>
      <c r="Z89" t="s">
        <v>1269</v>
      </c>
      <c r="AA89" t="s">
        <v>1312</v>
      </c>
      <c r="AB89" t="s">
        <v>47</v>
      </c>
      <c r="AC89" t="s">
        <v>1313</v>
      </c>
      <c r="AD89" t="s">
        <v>59</v>
      </c>
      <c r="AE89" t="s">
        <v>200</v>
      </c>
      <c r="AF89" t="s">
        <v>1271</v>
      </c>
      <c r="AG89">
        <v>1980</v>
      </c>
      <c r="AH89" t="s">
        <v>70</v>
      </c>
      <c r="AI89">
        <f t="shared" si="1"/>
        <v>41</v>
      </c>
    </row>
    <row r="90" spans="1:35">
      <c r="A90" t="s">
        <v>1272</v>
      </c>
      <c r="B90" t="s">
        <v>1286</v>
      </c>
      <c r="C90" t="s">
        <v>833</v>
      </c>
      <c r="D90" t="s">
        <v>1327</v>
      </c>
      <c r="K90" t="s">
        <v>47</v>
      </c>
      <c r="L90" t="s">
        <v>47</v>
      </c>
      <c r="M90" t="s">
        <v>47</v>
      </c>
      <c r="O90" t="s">
        <v>1328</v>
      </c>
      <c r="Q90" t="s">
        <v>266</v>
      </c>
      <c r="R90" t="s">
        <v>267</v>
      </c>
      <c r="S90" t="s">
        <v>47</v>
      </c>
      <c r="T90" t="s">
        <v>47</v>
      </c>
      <c r="U90" t="s">
        <v>1329</v>
      </c>
      <c r="W90" t="s">
        <v>1328</v>
      </c>
      <c r="Y90" t="s">
        <v>266</v>
      </c>
      <c r="Z90" t="s">
        <v>267</v>
      </c>
      <c r="AA90" t="s">
        <v>47</v>
      </c>
      <c r="AB90" t="s">
        <v>47</v>
      </c>
      <c r="AC90" t="s">
        <v>1329</v>
      </c>
      <c r="AD90" t="s">
        <v>59</v>
      </c>
      <c r="AE90" t="s">
        <v>175</v>
      </c>
      <c r="AF90" t="s">
        <v>269</v>
      </c>
      <c r="AG90">
        <v>1960</v>
      </c>
      <c r="AH90" t="s">
        <v>70</v>
      </c>
      <c r="AI90">
        <f t="shared" si="1"/>
        <v>61</v>
      </c>
    </row>
    <row r="91" spans="1:35">
      <c r="A91" t="s">
        <v>1272</v>
      </c>
      <c r="B91" t="s">
        <v>1286</v>
      </c>
      <c r="C91" t="s">
        <v>219</v>
      </c>
      <c r="D91" t="s">
        <v>1336</v>
      </c>
      <c r="K91" t="s">
        <v>47</v>
      </c>
      <c r="L91" t="s">
        <v>47</v>
      </c>
      <c r="M91" t="s">
        <v>47</v>
      </c>
      <c r="O91" t="s">
        <v>1337</v>
      </c>
      <c r="P91" t="s">
        <v>1338</v>
      </c>
      <c r="Q91" t="s">
        <v>957</v>
      </c>
      <c r="R91" t="s">
        <v>958</v>
      </c>
      <c r="S91" t="s">
        <v>1339</v>
      </c>
      <c r="T91" t="s">
        <v>47</v>
      </c>
      <c r="U91" t="s">
        <v>47</v>
      </c>
      <c r="W91" t="s">
        <v>1337</v>
      </c>
      <c r="X91" t="s">
        <v>1338</v>
      </c>
      <c r="Y91" t="s">
        <v>957</v>
      </c>
      <c r="Z91" t="s">
        <v>958</v>
      </c>
      <c r="AA91" t="s">
        <v>1339</v>
      </c>
      <c r="AB91" t="s">
        <v>47</v>
      </c>
      <c r="AC91" t="s">
        <v>47</v>
      </c>
      <c r="AD91" t="s">
        <v>59</v>
      </c>
      <c r="AE91" t="s">
        <v>175</v>
      </c>
      <c r="AF91" t="s">
        <v>961</v>
      </c>
      <c r="AG91">
        <v>1960</v>
      </c>
      <c r="AH91" t="s">
        <v>70</v>
      </c>
      <c r="AI91">
        <f t="shared" si="1"/>
        <v>61</v>
      </c>
    </row>
    <row r="92" spans="1:35">
      <c r="A92" t="s">
        <v>1272</v>
      </c>
      <c r="B92" t="s">
        <v>1286</v>
      </c>
      <c r="C92" t="s">
        <v>1404</v>
      </c>
      <c r="D92" t="s">
        <v>1405</v>
      </c>
      <c r="F92" t="s">
        <v>1406</v>
      </c>
      <c r="G92" t="s">
        <v>1407</v>
      </c>
      <c r="I92" t="s">
        <v>1408</v>
      </c>
      <c r="J92" t="s">
        <v>1409</v>
      </c>
      <c r="K92" t="s">
        <v>47</v>
      </c>
      <c r="L92" t="s">
        <v>47</v>
      </c>
      <c r="M92" t="s">
        <v>1410</v>
      </c>
      <c r="S92" t="s">
        <v>47</v>
      </c>
      <c r="T92" t="s">
        <v>47</v>
      </c>
      <c r="U92" t="s">
        <v>47</v>
      </c>
      <c r="V92" t="s">
        <v>1406</v>
      </c>
      <c r="W92" t="s">
        <v>1407</v>
      </c>
      <c r="Y92" t="s">
        <v>1408</v>
      </c>
      <c r="Z92" t="s">
        <v>1409</v>
      </c>
      <c r="AA92" t="s">
        <v>47</v>
      </c>
      <c r="AB92" t="s">
        <v>47</v>
      </c>
      <c r="AC92" t="s">
        <v>1410</v>
      </c>
      <c r="AD92" t="s">
        <v>59</v>
      </c>
      <c r="AE92" t="s">
        <v>49</v>
      </c>
      <c r="AF92" t="s">
        <v>176</v>
      </c>
      <c r="AG92">
        <v>1960</v>
      </c>
      <c r="AH92" t="s">
        <v>70</v>
      </c>
      <c r="AI92">
        <f t="shared" si="1"/>
        <v>61</v>
      </c>
    </row>
    <row r="93" spans="1:35">
      <c r="A93" t="s">
        <v>1272</v>
      </c>
      <c r="B93" t="s">
        <v>1286</v>
      </c>
      <c r="C93" t="s">
        <v>71</v>
      </c>
      <c r="D93" t="s">
        <v>1431</v>
      </c>
      <c r="F93" t="s">
        <v>1432</v>
      </c>
      <c r="G93" t="s">
        <v>1433</v>
      </c>
      <c r="H93" t="s">
        <v>1434</v>
      </c>
      <c r="I93" t="s">
        <v>1435</v>
      </c>
      <c r="J93" t="s">
        <v>1436</v>
      </c>
      <c r="K93" t="s">
        <v>1437</v>
      </c>
      <c r="L93" t="s">
        <v>1438</v>
      </c>
      <c r="M93" t="s">
        <v>1439</v>
      </c>
      <c r="S93" t="s">
        <v>47</v>
      </c>
      <c r="T93" t="s">
        <v>47</v>
      </c>
      <c r="U93" t="s">
        <v>47</v>
      </c>
      <c r="V93" t="s">
        <v>1432</v>
      </c>
      <c r="W93" t="s">
        <v>1433</v>
      </c>
      <c r="X93" t="s">
        <v>1434</v>
      </c>
      <c r="Y93" t="s">
        <v>1435</v>
      </c>
      <c r="Z93" t="s">
        <v>1436</v>
      </c>
      <c r="AA93" t="s">
        <v>1437</v>
      </c>
      <c r="AB93" t="s">
        <v>1438</v>
      </c>
      <c r="AC93" t="s">
        <v>1439</v>
      </c>
      <c r="AD93" t="s">
        <v>59</v>
      </c>
      <c r="AE93" t="s">
        <v>49</v>
      </c>
      <c r="AF93" t="s">
        <v>648</v>
      </c>
      <c r="AG93">
        <v>1960</v>
      </c>
      <c r="AH93" t="s">
        <v>70</v>
      </c>
      <c r="AI93">
        <f t="shared" si="1"/>
        <v>61</v>
      </c>
    </row>
    <row r="94" spans="1:35">
      <c r="A94" t="s">
        <v>1272</v>
      </c>
      <c r="B94" t="s">
        <v>1286</v>
      </c>
      <c r="C94" t="s">
        <v>143</v>
      </c>
      <c r="D94" t="s">
        <v>1478</v>
      </c>
      <c r="K94" t="s">
        <v>47</v>
      </c>
      <c r="L94" t="s">
        <v>47</v>
      </c>
      <c r="M94" t="s">
        <v>47</v>
      </c>
      <c r="O94" t="s">
        <v>1479</v>
      </c>
      <c r="Q94" t="s">
        <v>266</v>
      </c>
      <c r="R94" t="s">
        <v>267</v>
      </c>
      <c r="S94" t="s">
        <v>47</v>
      </c>
      <c r="T94" t="s">
        <v>47</v>
      </c>
      <c r="U94" t="s">
        <v>47</v>
      </c>
      <c r="W94" t="s">
        <v>1479</v>
      </c>
      <c r="Y94" t="s">
        <v>266</v>
      </c>
      <c r="Z94" t="s">
        <v>267</v>
      </c>
      <c r="AA94" t="s">
        <v>47</v>
      </c>
      <c r="AB94" t="s">
        <v>47</v>
      </c>
      <c r="AC94" t="s">
        <v>47</v>
      </c>
      <c r="AD94" t="s">
        <v>59</v>
      </c>
      <c r="AE94" t="s">
        <v>200</v>
      </c>
      <c r="AF94" t="s">
        <v>269</v>
      </c>
      <c r="AG94">
        <v>1969</v>
      </c>
      <c r="AH94" t="s">
        <v>70</v>
      </c>
      <c r="AI94">
        <f t="shared" si="1"/>
        <v>52</v>
      </c>
    </row>
    <row r="95" spans="1:35">
      <c r="A95" t="s">
        <v>34</v>
      </c>
      <c r="B95" t="s">
        <v>62</v>
      </c>
      <c r="C95" t="s">
        <v>1031</v>
      </c>
      <c r="D95" t="s">
        <v>1032</v>
      </c>
      <c r="G95" t="s">
        <v>1033</v>
      </c>
      <c r="I95" t="s">
        <v>1034</v>
      </c>
      <c r="J95" t="s">
        <v>1035</v>
      </c>
      <c r="K95" t="s">
        <v>1036</v>
      </c>
      <c r="L95" t="s">
        <v>1037</v>
      </c>
      <c r="M95" t="s">
        <v>1038</v>
      </c>
      <c r="S95" t="s">
        <v>47</v>
      </c>
      <c r="T95" t="s">
        <v>47</v>
      </c>
      <c r="U95" t="s">
        <v>1039</v>
      </c>
      <c r="W95" t="s">
        <v>1033</v>
      </c>
      <c r="Y95" t="s">
        <v>1034</v>
      </c>
      <c r="Z95" t="s">
        <v>1035</v>
      </c>
      <c r="AA95" t="s">
        <v>1036</v>
      </c>
      <c r="AB95" t="s">
        <v>1037</v>
      </c>
      <c r="AC95" t="s">
        <v>1038</v>
      </c>
      <c r="AD95" t="s">
        <v>59</v>
      </c>
      <c r="AE95" t="s">
        <v>49</v>
      </c>
      <c r="AF95" t="s">
        <v>130</v>
      </c>
      <c r="AG95">
        <v>1972</v>
      </c>
      <c r="AH95" t="s">
        <v>1040</v>
      </c>
      <c r="AI95">
        <f t="shared" si="1"/>
        <v>49</v>
      </c>
    </row>
    <row r="96" spans="1:35">
      <c r="A96" t="s">
        <v>34</v>
      </c>
      <c r="B96" t="s">
        <v>62</v>
      </c>
      <c r="C96" t="s">
        <v>675</v>
      </c>
      <c r="D96" t="s">
        <v>1061</v>
      </c>
      <c r="K96" t="s">
        <v>47</v>
      </c>
      <c r="L96" t="s">
        <v>47</v>
      </c>
      <c r="M96" t="s">
        <v>47</v>
      </c>
      <c r="O96" t="s">
        <v>1062</v>
      </c>
      <c r="Q96" t="s">
        <v>1063</v>
      </c>
      <c r="R96" t="s">
        <v>1064</v>
      </c>
      <c r="S96" t="s">
        <v>47</v>
      </c>
      <c r="T96" t="s">
        <v>47</v>
      </c>
      <c r="U96" t="s">
        <v>1065</v>
      </c>
      <c r="W96" t="s">
        <v>1062</v>
      </c>
      <c r="Y96" t="s">
        <v>1063</v>
      </c>
      <c r="Z96" t="s">
        <v>1064</v>
      </c>
      <c r="AA96" t="s">
        <v>47</v>
      </c>
      <c r="AB96" t="s">
        <v>47</v>
      </c>
      <c r="AC96" t="s">
        <v>1065</v>
      </c>
      <c r="AD96" t="s">
        <v>59</v>
      </c>
      <c r="AE96" t="s">
        <v>200</v>
      </c>
      <c r="AF96" t="s">
        <v>190</v>
      </c>
      <c r="AG96">
        <v>1959</v>
      </c>
      <c r="AH96" t="s">
        <v>1040</v>
      </c>
      <c r="AI96">
        <f t="shared" si="1"/>
        <v>62</v>
      </c>
    </row>
    <row r="97" spans="1:35">
      <c r="A97" t="s">
        <v>34</v>
      </c>
      <c r="B97" t="s">
        <v>103</v>
      </c>
      <c r="C97" t="s">
        <v>1090</v>
      </c>
      <c r="D97" t="s">
        <v>1091</v>
      </c>
      <c r="K97" t="s">
        <v>47</v>
      </c>
      <c r="L97" t="s">
        <v>47</v>
      </c>
      <c r="M97" t="s">
        <v>47</v>
      </c>
      <c r="O97" t="s">
        <v>1092</v>
      </c>
      <c r="Q97" t="s">
        <v>1093</v>
      </c>
      <c r="R97" t="s">
        <v>1094</v>
      </c>
      <c r="S97" t="s">
        <v>47</v>
      </c>
      <c r="T97" t="s">
        <v>47</v>
      </c>
      <c r="U97" t="s">
        <v>47</v>
      </c>
      <c r="W97" t="s">
        <v>1092</v>
      </c>
      <c r="Y97" t="s">
        <v>1093</v>
      </c>
      <c r="Z97" t="s">
        <v>1094</v>
      </c>
      <c r="AA97" t="s">
        <v>47</v>
      </c>
      <c r="AB97" t="s">
        <v>47</v>
      </c>
      <c r="AC97" t="s">
        <v>47</v>
      </c>
      <c r="AD97" t="s">
        <v>59</v>
      </c>
      <c r="AE97" t="s">
        <v>69</v>
      </c>
      <c r="AF97" t="s">
        <v>101</v>
      </c>
      <c r="AG97">
        <v>1961</v>
      </c>
      <c r="AH97" t="s">
        <v>1040</v>
      </c>
      <c r="AI97">
        <f t="shared" si="1"/>
        <v>60</v>
      </c>
    </row>
    <row r="98" spans="1:35">
      <c r="A98" t="s">
        <v>34</v>
      </c>
      <c r="B98" t="s">
        <v>103</v>
      </c>
      <c r="C98" t="s">
        <v>443</v>
      </c>
      <c r="D98" t="s">
        <v>444</v>
      </c>
      <c r="G98" t="s">
        <v>445</v>
      </c>
      <c r="I98" t="s">
        <v>446</v>
      </c>
      <c r="J98" t="s">
        <v>236</v>
      </c>
      <c r="K98" t="s">
        <v>447</v>
      </c>
      <c r="L98" t="s">
        <v>47</v>
      </c>
      <c r="M98" t="s">
        <v>47</v>
      </c>
      <c r="S98" t="s">
        <v>47</v>
      </c>
      <c r="T98" t="s">
        <v>47</v>
      </c>
      <c r="U98" t="s">
        <v>448</v>
      </c>
      <c r="W98" t="s">
        <v>445</v>
      </c>
      <c r="Y98" t="s">
        <v>446</v>
      </c>
      <c r="Z98" t="s">
        <v>236</v>
      </c>
      <c r="AA98" t="s">
        <v>447</v>
      </c>
      <c r="AB98" t="s">
        <v>47</v>
      </c>
      <c r="AC98" t="s">
        <v>448</v>
      </c>
      <c r="AD98" t="s">
        <v>59</v>
      </c>
      <c r="AE98" t="s">
        <v>69</v>
      </c>
      <c r="AF98" t="s">
        <v>237</v>
      </c>
      <c r="AG98">
        <v>1960</v>
      </c>
      <c r="AH98" t="s">
        <v>449</v>
      </c>
      <c r="AI98">
        <f t="shared" si="1"/>
        <v>61</v>
      </c>
    </row>
    <row r="99" spans="1:35">
      <c r="A99" t="s">
        <v>34</v>
      </c>
      <c r="B99" t="s">
        <v>103</v>
      </c>
      <c r="C99" t="s">
        <v>606</v>
      </c>
      <c r="D99" t="s">
        <v>607</v>
      </c>
      <c r="G99" t="s">
        <v>608</v>
      </c>
      <c r="I99" t="s">
        <v>528</v>
      </c>
      <c r="J99" t="s">
        <v>529</v>
      </c>
      <c r="K99" t="s">
        <v>47</v>
      </c>
      <c r="L99" t="s">
        <v>47</v>
      </c>
      <c r="M99" t="s">
        <v>47</v>
      </c>
      <c r="S99" t="s">
        <v>47</v>
      </c>
      <c r="T99" t="s">
        <v>47</v>
      </c>
      <c r="U99" t="s">
        <v>609</v>
      </c>
      <c r="W99" t="s">
        <v>608</v>
      </c>
      <c r="Y99" t="s">
        <v>528</v>
      </c>
      <c r="Z99" t="s">
        <v>529</v>
      </c>
      <c r="AA99" t="s">
        <v>47</v>
      </c>
      <c r="AB99" t="s">
        <v>47</v>
      </c>
      <c r="AC99" t="s">
        <v>609</v>
      </c>
      <c r="AD99" t="s">
        <v>59</v>
      </c>
      <c r="AE99" t="s">
        <v>49</v>
      </c>
      <c r="AF99" t="s">
        <v>359</v>
      </c>
      <c r="AG99">
        <v>1956</v>
      </c>
      <c r="AH99" t="s">
        <v>449</v>
      </c>
      <c r="AI99">
        <f t="shared" si="1"/>
        <v>65</v>
      </c>
    </row>
    <row r="100" spans="1:35">
      <c r="A100" t="s">
        <v>34</v>
      </c>
      <c r="B100" t="s">
        <v>103</v>
      </c>
      <c r="C100" t="s">
        <v>784</v>
      </c>
      <c r="D100" t="s">
        <v>785</v>
      </c>
      <c r="K100" t="s">
        <v>47</v>
      </c>
      <c r="L100" t="s">
        <v>47</v>
      </c>
      <c r="M100" t="s">
        <v>47</v>
      </c>
      <c r="O100" t="s">
        <v>786</v>
      </c>
      <c r="Q100" t="s">
        <v>168</v>
      </c>
      <c r="R100" t="s">
        <v>67</v>
      </c>
      <c r="S100" t="s">
        <v>47</v>
      </c>
      <c r="T100" t="s">
        <v>47</v>
      </c>
      <c r="U100" t="s">
        <v>787</v>
      </c>
      <c r="W100" t="s">
        <v>786</v>
      </c>
      <c r="Y100" t="s">
        <v>168</v>
      </c>
      <c r="Z100" t="s">
        <v>67</v>
      </c>
      <c r="AA100" t="s">
        <v>47</v>
      </c>
      <c r="AB100" t="s">
        <v>47</v>
      </c>
      <c r="AC100" t="s">
        <v>787</v>
      </c>
      <c r="AD100" t="s">
        <v>59</v>
      </c>
      <c r="AE100" t="s">
        <v>69</v>
      </c>
      <c r="AF100" t="s">
        <v>60</v>
      </c>
      <c r="AG100">
        <v>1984</v>
      </c>
      <c r="AH100" t="s">
        <v>449</v>
      </c>
      <c r="AI100">
        <f t="shared" si="1"/>
        <v>37</v>
      </c>
    </row>
    <row r="101" spans="1:35">
      <c r="A101" t="s">
        <v>34</v>
      </c>
      <c r="B101" t="s">
        <v>103</v>
      </c>
      <c r="C101" t="s">
        <v>177</v>
      </c>
      <c r="D101" t="s">
        <v>840</v>
      </c>
      <c r="K101" t="s">
        <v>47</v>
      </c>
      <c r="L101" t="s">
        <v>47</v>
      </c>
      <c r="M101" t="s">
        <v>47</v>
      </c>
      <c r="O101" t="s">
        <v>841</v>
      </c>
      <c r="Q101" t="s">
        <v>842</v>
      </c>
      <c r="R101" t="s">
        <v>843</v>
      </c>
      <c r="S101" t="s">
        <v>47</v>
      </c>
      <c r="T101" t="s">
        <v>47</v>
      </c>
      <c r="U101" t="s">
        <v>844</v>
      </c>
      <c r="W101" t="s">
        <v>841</v>
      </c>
      <c r="Y101" t="s">
        <v>842</v>
      </c>
      <c r="Z101" t="s">
        <v>843</v>
      </c>
      <c r="AA101" t="s">
        <v>47</v>
      </c>
      <c r="AB101" t="s">
        <v>47</v>
      </c>
      <c r="AC101" t="s">
        <v>844</v>
      </c>
      <c r="AD101" t="s">
        <v>59</v>
      </c>
      <c r="AE101" t="s">
        <v>69</v>
      </c>
      <c r="AF101" t="s">
        <v>648</v>
      </c>
      <c r="AG101">
        <v>1955</v>
      </c>
      <c r="AH101" t="s">
        <v>449</v>
      </c>
      <c r="AI101">
        <f t="shared" si="1"/>
        <v>66</v>
      </c>
    </row>
    <row r="102" spans="1:35">
      <c r="A102" t="s">
        <v>34</v>
      </c>
      <c r="B102" t="s">
        <v>103</v>
      </c>
      <c r="C102" t="s">
        <v>1167</v>
      </c>
      <c r="D102" t="s">
        <v>1168</v>
      </c>
      <c r="F102" t="s">
        <v>1169</v>
      </c>
      <c r="G102" t="s">
        <v>1170</v>
      </c>
      <c r="I102" t="s">
        <v>736</v>
      </c>
      <c r="J102" t="s">
        <v>67</v>
      </c>
      <c r="K102" t="s">
        <v>47</v>
      </c>
      <c r="L102" t="s">
        <v>47</v>
      </c>
      <c r="M102" t="s">
        <v>47</v>
      </c>
      <c r="S102" t="s">
        <v>47</v>
      </c>
      <c r="T102" t="s">
        <v>47</v>
      </c>
      <c r="U102" t="s">
        <v>1171</v>
      </c>
      <c r="V102" t="s">
        <v>1169</v>
      </c>
      <c r="W102" t="s">
        <v>1170</v>
      </c>
      <c r="Y102" t="s">
        <v>736</v>
      </c>
      <c r="Z102" t="s">
        <v>67</v>
      </c>
      <c r="AA102" t="s">
        <v>47</v>
      </c>
      <c r="AB102" t="s">
        <v>47</v>
      </c>
      <c r="AC102" t="s">
        <v>1171</v>
      </c>
      <c r="AD102" t="s">
        <v>59</v>
      </c>
      <c r="AE102" t="s">
        <v>100</v>
      </c>
      <c r="AF102" t="s">
        <v>60</v>
      </c>
      <c r="AG102">
        <v>1983</v>
      </c>
      <c r="AH102" t="s">
        <v>449</v>
      </c>
      <c r="AI102">
        <f t="shared" si="1"/>
        <v>38</v>
      </c>
    </row>
    <row r="103" spans="1:35">
      <c r="A103" t="s">
        <v>34</v>
      </c>
      <c r="B103" t="s">
        <v>62</v>
      </c>
      <c r="C103" t="s">
        <v>71</v>
      </c>
      <c r="D103" t="s">
        <v>788</v>
      </c>
      <c r="F103" t="s">
        <v>789</v>
      </c>
      <c r="G103" t="s">
        <v>790</v>
      </c>
      <c r="I103" t="s">
        <v>791</v>
      </c>
      <c r="J103" t="s">
        <v>126</v>
      </c>
      <c r="K103" t="s">
        <v>47</v>
      </c>
      <c r="L103" t="s">
        <v>47</v>
      </c>
      <c r="M103" t="s">
        <v>792</v>
      </c>
      <c r="S103" t="s">
        <v>47</v>
      </c>
      <c r="T103" t="s">
        <v>47</v>
      </c>
      <c r="U103" t="s">
        <v>793</v>
      </c>
      <c r="V103" t="s">
        <v>789</v>
      </c>
      <c r="W103" t="s">
        <v>790</v>
      </c>
      <c r="Y103" t="s">
        <v>791</v>
      </c>
      <c r="Z103" t="s">
        <v>126</v>
      </c>
      <c r="AA103" t="s">
        <v>47</v>
      </c>
      <c r="AB103" t="s">
        <v>47</v>
      </c>
      <c r="AC103" t="s">
        <v>792</v>
      </c>
      <c r="AD103" t="s">
        <v>59</v>
      </c>
      <c r="AE103" t="s">
        <v>49</v>
      </c>
      <c r="AF103" t="s">
        <v>130</v>
      </c>
      <c r="AG103">
        <v>1966</v>
      </c>
      <c r="AH103" t="s">
        <v>794</v>
      </c>
      <c r="AI103">
        <f t="shared" si="1"/>
        <v>55</v>
      </c>
    </row>
    <row r="104" spans="1:35">
      <c r="A104" t="s">
        <v>34</v>
      </c>
      <c r="B104" t="s">
        <v>62</v>
      </c>
      <c r="C104" t="s">
        <v>915</v>
      </c>
      <c r="D104" t="s">
        <v>916</v>
      </c>
      <c r="G104" t="s">
        <v>917</v>
      </c>
      <c r="I104" t="s">
        <v>918</v>
      </c>
      <c r="J104" t="s">
        <v>126</v>
      </c>
      <c r="K104" t="s">
        <v>47</v>
      </c>
      <c r="L104" t="s">
        <v>47</v>
      </c>
      <c r="M104" t="s">
        <v>47</v>
      </c>
      <c r="S104" t="s">
        <v>47</v>
      </c>
      <c r="T104" t="s">
        <v>47</v>
      </c>
      <c r="U104" t="s">
        <v>919</v>
      </c>
      <c r="W104" t="s">
        <v>917</v>
      </c>
      <c r="Y104" t="s">
        <v>918</v>
      </c>
      <c r="Z104" t="s">
        <v>126</v>
      </c>
      <c r="AA104" t="s">
        <v>47</v>
      </c>
      <c r="AB104" t="s">
        <v>47</v>
      </c>
      <c r="AC104" t="s">
        <v>919</v>
      </c>
      <c r="AD104" t="s">
        <v>59</v>
      </c>
      <c r="AE104" t="s">
        <v>200</v>
      </c>
      <c r="AF104" t="s">
        <v>130</v>
      </c>
      <c r="AG104">
        <v>1963</v>
      </c>
      <c r="AH104" t="s">
        <v>794</v>
      </c>
      <c r="AI104">
        <f t="shared" si="1"/>
        <v>58</v>
      </c>
    </row>
    <row r="105" spans="1:35">
      <c r="A105" t="s">
        <v>34</v>
      </c>
      <c r="B105" t="s">
        <v>62</v>
      </c>
      <c r="C105" t="s">
        <v>1115</v>
      </c>
      <c r="D105" t="s">
        <v>1116</v>
      </c>
      <c r="K105" t="s">
        <v>47</v>
      </c>
      <c r="L105" t="s">
        <v>47</v>
      </c>
      <c r="M105" t="s">
        <v>47</v>
      </c>
      <c r="O105" t="s">
        <v>1117</v>
      </c>
      <c r="Q105" t="s">
        <v>1118</v>
      </c>
      <c r="R105" t="s">
        <v>1119</v>
      </c>
      <c r="S105" t="s">
        <v>1120</v>
      </c>
      <c r="T105" t="s">
        <v>47</v>
      </c>
      <c r="U105" t="s">
        <v>1121</v>
      </c>
      <c r="W105" t="s">
        <v>1117</v>
      </c>
      <c r="Y105" t="s">
        <v>1118</v>
      </c>
      <c r="Z105" t="s">
        <v>1119</v>
      </c>
      <c r="AA105" t="s">
        <v>1120</v>
      </c>
      <c r="AB105" t="s">
        <v>47</v>
      </c>
      <c r="AC105" t="s">
        <v>1121</v>
      </c>
      <c r="AD105" t="s">
        <v>59</v>
      </c>
      <c r="AE105" t="s">
        <v>175</v>
      </c>
      <c r="AF105" t="s">
        <v>60</v>
      </c>
      <c r="AG105">
        <v>1955</v>
      </c>
      <c r="AH105" t="s">
        <v>794</v>
      </c>
      <c r="AI105">
        <f t="shared" si="1"/>
        <v>66</v>
      </c>
    </row>
    <row r="106" spans="1:35">
      <c r="A106" t="s">
        <v>34</v>
      </c>
      <c r="B106" t="s">
        <v>62</v>
      </c>
      <c r="C106" t="s">
        <v>419</v>
      </c>
      <c r="D106" t="s">
        <v>1208</v>
      </c>
      <c r="F106" t="s">
        <v>1209</v>
      </c>
      <c r="G106" t="s">
        <v>1210</v>
      </c>
      <c r="H106" t="s">
        <v>73</v>
      </c>
      <c r="I106" t="s">
        <v>1211</v>
      </c>
      <c r="J106" t="s">
        <v>126</v>
      </c>
      <c r="K106" t="s">
        <v>1212</v>
      </c>
      <c r="L106" t="s">
        <v>47</v>
      </c>
      <c r="M106" t="s">
        <v>1213</v>
      </c>
      <c r="S106" t="s">
        <v>47</v>
      </c>
      <c r="T106" t="s">
        <v>47</v>
      </c>
      <c r="U106" t="s">
        <v>47</v>
      </c>
      <c r="V106" t="s">
        <v>1209</v>
      </c>
      <c r="W106" t="s">
        <v>1210</v>
      </c>
      <c r="X106" t="s">
        <v>73</v>
      </c>
      <c r="Y106" t="s">
        <v>1211</v>
      </c>
      <c r="Z106" t="s">
        <v>126</v>
      </c>
      <c r="AA106" t="s">
        <v>1212</v>
      </c>
      <c r="AB106" t="s">
        <v>47</v>
      </c>
      <c r="AC106" t="s">
        <v>1213</v>
      </c>
      <c r="AD106" t="s">
        <v>59</v>
      </c>
      <c r="AE106" t="s">
        <v>200</v>
      </c>
      <c r="AF106" t="s">
        <v>130</v>
      </c>
      <c r="AG106">
        <v>1968</v>
      </c>
      <c r="AH106" t="s">
        <v>794</v>
      </c>
      <c r="AI106">
        <f t="shared" si="1"/>
        <v>53</v>
      </c>
    </row>
    <row r="107" spans="1:35">
      <c r="A107" t="s">
        <v>1272</v>
      </c>
      <c r="B107" t="s">
        <v>1372</v>
      </c>
      <c r="C107" t="s">
        <v>71</v>
      </c>
      <c r="D107" t="s">
        <v>1373</v>
      </c>
      <c r="F107" t="s">
        <v>1374</v>
      </c>
      <c r="G107" t="s">
        <v>1375</v>
      </c>
      <c r="H107" t="s">
        <v>1376</v>
      </c>
      <c r="I107" t="s">
        <v>1377</v>
      </c>
      <c r="J107" t="s">
        <v>1378</v>
      </c>
      <c r="K107" t="s">
        <v>1379</v>
      </c>
      <c r="L107" t="s">
        <v>1380</v>
      </c>
      <c r="M107" t="s">
        <v>47</v>
      </c>
      <c r="O107" t="s">
        <v>1381</v>
      </c>
      <c r="Q107" t="s">
        <v>1382</v>
      </c>
      <c r="R107" t="s">
        <v>1383</v>
      </c>
      <c r="S107" t="s">
        <v>47</v>
      </c>
      <c r="T107" t="s">
        <v>47</v>
      </c>
      <c r="U107" t="s">
        <v>1384</v>
      </c>
      <c r="V107" t="s">
        <v>1374</v>
      </c>
      <c r="W107" t="s">
        <v>1375</v>
      </c>
      <c r="X107" t="s">
        <v>1376</v>
      </c>
      <c r="Y107" t="s">
        <v>1377</v>
      </c>
      <c r="Z107" t="s">
        <v>1378</v>
      </c>
      <c r="AA107" t="s">
        <v>1379</v>
      </c>
      <c r="AB107" t="s">
        <v>1380</v>
      </c>
      <c r="AC107" t="s">
        <v>1384</v>
      </c>
      <c r="AD107" t="s">
        <v>59</v>
      </c>
      <c r="AE107" t="s">
        <v>200</v>
      </c>
      <c r="AF107" t="s">
        <v>149</v>
      </c>
      <c r="AG107">
        <v>1959</v>
      </c>
      <c r="AH107" t="s">
        <v>794</v>
      </c>
      <c r="AI107">
        <f t="shared" si="1"/>
        <v>62</v>
      </c>
    </row>
    <row r="108" spans="1:35">
      <c r="A108" t="s">
        <v>34</v>
      </c>
      <c r="B108" t="s">
        <v>35</v>
      </c>
      <c r="C108" t="s">
        <v>36</v>
      </c>
      <c r="D108" t="s">
        <v>37</v>
      </c>
      <c r="E108" t="s">
        <v>38</v>
      </c>
      <c r="F108" t="s">
        <v>39</v>
      </c>
      <c r="G108" t="s">
        <v>40</v>
      </c>
      <c r="H108" t="s">
        <v>41</v>
      </c>
      <c r="I108" t="s">
        <v>42</v>
      </c>
      <c r="J108" t="s">
        <v>43</v>
      </c>
      <c r="K108" t="s">
        <v>44</v>
      </c>
      <c r="L108" t="s">
        <v>45</v>
      </c>
      <c r="M108" t="s">
        <v>46</v>
      </c>
      <c r="S108" t="s">
        <v>47</v>
      </c>
      <c r="T108" t="s">
        <v>47</v>
      </c>
      <c r="U108" t="s">
        <v>47</v>
      </c>
      <c r="V108" t="s">
        <v>39</v>
      </c>
      <c r="W108" t="s">
        <v>40</v>
      </c>
      <c r="X108" t="s">
        <v>41</v>
      </c>
      <c r="Y108" t="s">
        <v>42</v>
      </c>
      <c r="Z108" t="s">
        <v>43</v>
      </c>
      <c r="AA108" t="s">
        <v>44</v>
      </c>
      <c r="AB108" t="s">
        <v>45</v>
      </c>
      <c r="AC108" t="s">
        <v>46</v>
      </c>
      <c r="AD108" t="s">
        <v>48</v>
      </c>
      <c r="AE108" t="s">
        <v>49</v>
      </c>
      <c r="AF108" t="s">
        <v>50</v>
      </c>
      <c r="AG108">
        <v>1964</v>
      </c>
      <c r="AH108" t="s">
        <v>51</v>
      </c>
      <c r="AI108">
        <f t="shared" si="1"/>
        <v>57</v>
      </c>
    </row>
    <row r="109" spans="1:35">
      <c r="A109" t="s">
        <v>34</v>
      </c>
      <c r="B109" t="s">
        <v>103</v>
      </c>
      <c r="C109" t="s">
        <v>104</v>
      </c>
      <c r="D109" t="s">
        <v>105</v>
      </c>
      <c r="K109" t="s">
        <v>47</v>
      </c>
      <c r="L109" t="s">
        <v>47</v>
      </c>
      <c r="M109" t="s">
        <v>47</v>
      </c>
      <c r="O109" t="s">
        <v>106</v>
      </c>
      <c r="Q109" t="s">
        <v>107</v>
      </c>
      <c r="R109" t="s">
        <v>108</v>
      </c>
      <c r="S109" t="s">
        <v>47</v>
      </c>
      <c r="T109" t="s">
        <v>47</v>
      </c>
      <c r="U109" t="s">
        <v>47</v>
      </c>
      <c r="W109" t="s">
        <v>106</v>
      </c>
      <c r="Y109" t="s">
        <v>107</v>
      </c>
      <c r="Z109" t="s">
        <v>108</v>
      </c>
      <c r="AA109" t="s">
        <v>47</v>
      </c>
      <c r="AB109" t="s">
        <v>47</v>
      </c>
      <c r="AC109" t="s">
        <v>47</v>
      </c>
      <c r="AD109" t="s">
        <v>59</v>
      </c>
      <c r="AE109" t="s">
        <v>100</v>
      </c>
      <c r="AF109" t="s">
        <v>109</v>
      </c>
      <c r="AG109">
        <v>1980</v>
      </c>
      <c r="AH109" t="s">
        <v>51</v>
      </c>
      <c r="AI109">
        <f t="shared" si="1"/>
        <v>41</v>
      </c>
    </row>
    <row r="110" spans="1:35">
      <c r="A110" t="s">
        <v>34</v>
      </c>
      <c r="B110" t="s">
        <v>62</v>
      </c>
      <c r="C110" t="s">
        <v>131</v>
      </c>
      <c r="D110" t="s">
        <v>132</v>
      </c>
      <c r="K110" t="s">
        <v>47</v>
      </c>
      <c r="L110" t="s">
        <v>47</v>
      </c>
      <c r="M110" t="s">
        <v>47</v>
      </c>
      <c r="O110" t="s">
        <v>133</v>
      </c>
      <c r="Q110" t="s">
        <v>134</v>
      </c>
      <c r="R110" t="s">
        <v>126</v>
      </c>
      <c r="S110" t="s">
        <v>135</v>
      </c>
      <c r="T110" t="s">
        <v>47</v>
      </c>
      <c r="U110" t="s">
        <v>136</v>
      </c>
      <c r="W110" t="s">
        <v>133</v>
      </c>
      <c r="Y110" t="s">
        <v>134</v>
      </c>
      <c r="Z110" t="s">
        <v>126</v>
      </c>
      <c r="AA110" t="s">
        <v>135</v>
      </c>
      <c r="AB110" t="s">
        <v>47</v>
      </c>
      <c r="AC110" t="s">
        <v>136</v>
      </c>
      <c r="AD110" t="s">
        <v>59</v>
      </c>
      <c r="AE110" t="s">
        <v>69</v>
      </c>
      <c r="AF110" t="s">
        <v>130</v>
      </c>
      <c r="AG110">
        <v>1976</v>
      </c>
      <c r="AH110" t="s">
        <v>51</v>
      </c>
      <c r="AI110">
        <f t="shared" si="1"/>
        <v>45</v>
      </c>
    </row>
    <row r="111" spans="1:35">
      <c r="A111" t="s">
        <v>34</v>
      </c>
      <c r="B111" t="s">
        <v>35</v>
      </c>
      <c r="C111" t="s">
        <v>192</v>
      </c>
      <c r="D111" t="s">
        <v>193</v>
      </c>
      <c r="E111" t="s">
        <v>38</v>
      </c>
      <c r="F111" t="s">
        <v>194</v>
      </c>
      <c r="G111" t="s">
        <v>195</v>
      </c>
      <c r="H111" t="s">
        <v>196</v>
      </c>
      <c r="I111" t="s">
        <v>197</v>
      </c>
      <c r="J111" t="s">
        <v>198</v>
      </c>
      <c r="K111" t="s">
        <v>47</v>
      </c>
      <c r="L111" t="s">
        <v>47</v>
      </c>
      <c r="M111" t="s">
        <v>47</v>
      </c>
      <c r="S111" t="s">
        <v>47</v>
      </c>
      <c r="T111" t="s">
        <v>47</v>
      </c>
      <c r="U111" t="s">
        <v>199</v>
      </c>
      <c r="V111" t="s">
        <v>194</v>
      </c>
      <c r="W111" t="s">
        <v>195</v>
      </c>
      <c r="X111" t="s">
        <v>196</v>
      </c>
      <c r="Y111" t="s">
        <v>197</v>
      </c>
      <c r="Z111" t="s">
        <v>198</v>
      </c>
      <c r="AA111" t="s">
        <v>47</v>
      </c>
      <c r="AB111" t="s">
        <v>47</v>
      </c>
      <c r="AC111" t="s">
        <v>199</v>
      </c>
      <c r="AD111" t="s">
        <v>48</v>
      </c>
      <c r="AE111" t="s">
        <v>200</v>
      </c>
      <c r="AF111" t="s">
        <v>161</v>
      </c>
      <c r="AG111">
        <v>1966</v>
      </c>
      <c r="AH111" t="s">
        <v>51</v>
      </c>
      <c r="AI111">
        <f t="shared" si="1"/>
        <v>55</v>
      </c>
    </row>
    <row r="112" spans="1:35">
      <c r="A112" t="s">
        <v>34</v>
      </c>
      <c r="B112" t="s">
        <v>35</v>
      </c>
      <c r="C112" t="s">
        <v>244</v>
      </c>
      <c r="D112" t="s">
        <v>245</v>
      </c>
      <c r="E112" t="s">
        <v>38</v>
      </c>
      <c r="K112" t="s">
        <v>47</v>
      </c>
      <c r="L112" t="s">
        <v>47</v>
      </c>
      <c r="M112" t="s">
        <v>47</v>
      </c>
      <c r="O112" t="s">
        <v>246</v>
      </c>
      <c r="Q112" t="s">
        <v>247</v>
      </c>
      <c r="R112" t="s">
        <v>248</v>
      </c>
      <c r="S112" t="s">
        <v>47</v>
      </c>
      <c r="T112" t="s">
        <v>47</v>
      </c>
      <c r="U112" t="s">
        <v>47</v>
      </c>
      <c r="W112" t="s">
        <v>246</v>
      </c>
      <c r="Y112" t="s">
        <v>247</v>
      </c>
      <c r="Z112" t="s">
        <v>248</v>
      </c>
      <c r="AA112" t="s">
        <v>47</v>
      </c>
      <c r="AB112" t="s">
        <v>47</v>
      </c>
      <c r="AC112" t="s">
        <v>47</v>
      </c>
      <c r="AD112" t="s">
        <v>48</v>
      </c>
      <c r="AE112" t="s">
        <v>49</v>
      </c>
      <c r="AF112" t="s">
        <v>161</v>
      </c>
      <c r="AG112">
        <v>1979</v>
      </c>
      <c r="AH112" t="s">
        <v>51</v>
      </c>
      <c r="AI112">
        <f t="shared" si="1"/>
        <v>42</v>
      </c>
    </row>
    <row r="113" spans="1:35">
      <c r="A113" t="s">
        <v>34</v>
      </c>
      <c r="B113" t="s">
        <v>62</v>
      </c>
      <c r="C113" t="s">
        <v>71</v>
      </c>
      <c r="D113" t="s">
        <v>254</v>
      </c>
      <c r="K113" t="s">
        <v>255</v>
      </c>
      <c r="L113" t="s">
        <v>256</v>
      </c>
      <c r="M113" t="s">
        <v>257</v>
      </c>
      <c r="O113" t="s">
        <v>258</v>
      </c>
      <c r="Q113" t="s">
        <v>259</v>
      </c>
      <c r="R113" t="s">
        <v>260</v>
      </c>
      <c r="S113" t="s">
        <v>261</v>
      </c>
      <c r="T113" t="s">
        <v>47</v>
      </c>
      <c r="U113" t="s">
        <v>262</v>
      </c>
      <c r="W113" t="s">
        <v>258</v>
      </c>
      <c r="Y113" t="s">
        <v>259</v>
      </c>
      <c r="Z113" t="s">
        <v>260</v>
      </c>
      <c r="AA113" t="s">
        <v>255</v>
      </c>
      <c r="AB113" t="s">
        <v>256</v>
      </c>
      <c r="AC113" t="s">
        <v>257</v>
      </c>
      <c r="AD113" t="s">
        <v>59</v>
      </c>
      <c r="AE113" t="s">
        <v>49</v>
      </c>
      <c r="AF113" t="s">
        <v>176</v>
      </c>
      <c r="AG113">
        <v>1962</v>
      </c>
      <c r="AH113" t="s">
        <v>51</v>
      </c>
      <c r="AI113">
        <f t="shared" si="1"/>
        <v>59</v>
      </c>
    </row>
    <row r="114" spans="1:35">
      <c r="A114" t="s">
        <v>34</v>
      </c>
      <c r="B114" t="s">
        <v>35</v>
      </c>
      <c r="C114" t="s">
        <v>321</v>
      </c>
      <c r="D114" t="s">
        <v>322</v>
      </c>
      <c r="E114" t="s">
        <v>38</v>
      </c>
      <c r="F114" t="s">
        <v>323</v>
      </c>
      <c r="G114" t="s">
        <v>324</v>
      </c>
      <c r="I114" t="s">
        <v>325</v>
      </c>
      <c r="J114" t="s">
        <v>326</v>
      </c>
      <c r="K114" t="s">
        <v>327</v>
      </c>
      <c r="L114" t="s">
        <v>47</v>
      </c>
      <c r="M114" t="s">
        <v>328</v>
      </c>
      <c r="S114" t="s">
        <v>47</v>
      </c>
      <c r="T114" t="s">
        <v>47</v>
      </c>
      <c r="U114" t="s">
        <v>47</v>
      </c>
      <c r="V114" t="s">
        <v>323</v>
      </c>
      <c r="W114" t="s">
        <v>324</v>
      </c>
      <c r="Y114" t="s">
        <v>325</v>
      </c>
      <c r="Z114" t="s">
        <v>326</v>
      </c>
      <c r="AA114" t="s">
        <v>327</v>
      </c>
      <c r="AB114" t="s">
        <v>47</v>
      </c>
      <c r="AC114" t="s">
        <v>328</v>
      </c>
      <c r="AD114" t="s">
        <v>48</v>
      </c>
      <c r="AE114" t="s">
        <v>100</v>
      </c>
      <c r="AF114" t="s">
        <v>303</v>
      </c>
      <c r="AG114">
        <v>1960</v>
      </c>
      <c r="AH114" t="s">
        <v>51</v>
      </c>
      <c r="AI114">
        <f t="shared" si="1"/>
        <v>61</v>
      </c>
    </row>
    <row r="115" spans="1:35">
      <c r="A115" t="s">
        <v>34</v>
      </c>
      <c r="B115" t="s">
        <v>62</v>
      </c>
      <c r="C115" t="s">
        <v>340</v>
      </c>
      <c r="D115" t="s">
        <v>341</v>
      </c>
      <c r="K115" t="s">
        <v>47</v>
      </c>
      <c r="L115" t="s">
        <v>47</v>
      </c>
      <c r="M115" t="s">
        <v>47</v>
      </c>
      <c r="N115" t="s">
        <v>342</v>
      </c>
      <c r="O115" t="s">
        <v>343</v>
      </c>
      <c r="Q115" t="s">
        <v>344</v>
      </c>
      <c r="R115" t="s">
        <v>67</v>
      </c>
      <c r="S115" t="s">
        <v>47</v>
      </c>
      <c r="T115" t="s">
        <v>47</v>
      </c>
      <c r="U115" t="s">
        <v>47</v>
      </c>
      <c r="V115" t="s">
        <v>342</v>
      </c>
      <c r="W115" t="s">
        <v>343</v>
      </c>
      <c r="Y115" t="s">
        <v>344</v>
      </c>
      <c r="Z115" t="s">
        <v>67</v>
      </c>
      <c r="AA115" t="s">
        <v>47</v>
      </c>
      <c r="AB115" t="s">
        <v>47</v>
      </c>
      <c r="AC115" t="s">
        <v>47</v>
      </c>
      <c r="AD115" t="s">
        <v>59</v>
      </c>
      <c r="AE115" t="s">
        <v>49</v>
      </c>
      <c r="AF115" t="s">
        <v>345</v>
      </c>
      <c r="AG115">
        <v>1981</v>
      </c>
      <c r="AH115" t="s">
        <v>51</v>
      </c>
      <c r="AI115">
        <f t="shared" si="1"/>
        <v>40</v>
      </c>
    </row>
    <row r="116" spans="1:35">
      <c r="A116" t="s">
        <v>34</v>
      </c>
      <c r="B116" t="s">
        <v>62</v>
      </c>
      <c r="C116" t="s">
        <v>340</v>
      </c>
      <c r="D116" t="s">
        <v>346</v>
      </c>
      <c r="F116" t="s">
        <v>347</v>
      </c>
      <c r="G116" t="s">
        <v>348</v>
      </c>
      <c r="H116" t="s">
        <v>349</v>
      </c>
      <c r="I116" t="s">
        <v>350</v>
      </c>
      <c r="J116" t="s">
        <v>351</v>
      </c>
      <c r="K116" t="s">
        <v>47</v>
      </c>
      <c r="L116" t="s">
        <v>47</v>
      </c>
      <c r="M116" t="s">
        <v>47</v>
      </c>
      <c r="S116" t="s">
        <v>47</v>
      </c>
      <c r="T116" t="s">
        <v>47</v>
      </c>
      <c r="U116" t="s">
        <v>352</v>
      </c>
      <c r="V116" t="s">
        <v>347</v>
      </c>
      <c r="W116" t="s">
        <v>348</v>
      </c>
      <c r="X116" t="s">
        <v>349</v>
      </c>
      <c r="Y116" t="s">
        <v>350</v>
      </c>
      <c r="Z116" t="s">
        <v>351</v>
      </c>
      <c r="AA116" t="s">
        <v>47</v>
      </c>
      <c r="AB116" t="s">
        <v>47</v>
      </c>
      <c r="AC116" t="s">
        <v>352</v>
      </c>
      <c r="AD116" t="s">
        <v>59</v>
      </c>
      <c r="AE116" t="s">
        <v>200</v>
      </c>
      <c r="AF116" t="s">
        <v>237</v>
      </c>
      <c r="AG116">
        <v>1980</v>
      </c>
      <c r="AH116" t="s">
        <v>51</v>
      </c>
      <c r="AI116">
        <f t="shared" si="1"/>
        <v>41</v>
      </c>
    </row>
    <row r="117" spans="1:35">
      <c r="A117" t="s">
        <v>34</v>
      </c>
      <c r="B117" t="s">
        <v>79</v>
      </c>
      <c r="C117" t="s">
        <v>386</v>
      </c>
      <c r="D117" t="s">
        <v>387</v>
      </c>
      <c r="E117" t="s">
        <v>82</v>
      </c>
      <c r="K117" t="s">
        <v>47</v>
      </c>
      <c r="L117" t="s">
        <v>47</v>
      </c>
      <c r="M117" t="s">
        <v>47</v>
      </c>
      <c r="O117" t="s">
        <v>388</v>
      </c>
      <c r="Q117" t="s">
        <v>389</v>
      </c>
      <c r="R117" t="s">
        <v>85</v>
      </c>
      <c r="S117" t="s">
        <v>47</v>
      </c>
      <c r="T117" t="s">
        <v>47</v>
      </c>
      <c r="U117" t="s">
        <v>390</v>
      </c>
      <c r="W117" t="s">
        <v>388</v>
      </c>
      <c r="Y117" t="s">
        <v>389</v>
      </c>
      <c r="Z117" t="s">
        <v>85</v>
      </c>
      <c r="AA117" t="s">
        <v>47</v>
      </c>
      <c r="AB117" t="s">
        <v>47</v>
      </c>
      <c r="AC117" t="s">
        <v>390</v>
      </c>
      <c r="AD117" t="s">
        <v>48</v>
      </c>
      <c r="AE117" t="s">
        <v>69</v>
      </c>
      <c r="AF117" t="s">
        <v>86</v>
      </c>
      <c r="AG117">
        <v>1955</v>
      </c>
      <c r="AH117" t="s">
        <v>51</v>
      </c>
      <c r="AI117">
        <f t="shared" si="1"/>
        <v>66</v>
      </c>
    </row>
    <row r="118" spans="1:35">
      <c r="A118" t="s">
        <v>34</v>
      </c>
      <c r="B118" t="s">
        <v>62</v>
      </c>
      <c r="C118" t="s">
        <v>53</v>
      </c>
      <c r="D118" t="s">
        <v>494</v>
      </c>
      <c r="K118" t="s">
        <v>47</v>
      </c>
      <c r="L118" t="s">
        <v>47</v>
      </c>
      <c r="M118" t="s">
        <v>47</v>
      </c>
      <c r="O118" t="s">
        <v>495</v>
      </c>
      <c r="Q118" t="s">
        <v>496</v>
      </c>
      <c r="R118" t="s">
        <v>497</v>
      </c>
      <c r="S118" t="s">
        <v>498</v>
      </c>
      <c r="T118" t="s">
        <v>499</v>
      </c>
      <c r="U118" t="s">
        <v>500</v>
      </c>
      <c r="W118" t="s">
        <v>495</v>
      </c>
      <c r="Y118" t="s">
        <v>496</v>
      </c>
      <c r="Z118" t="s">
        <v>497</v>
      </c>
      <c r="AA118" t="s">
        <v>498</v>
      </c>
      <c r="AB118" t="s">
        <v>499</v>
      </c>
      <c r="AC118" t="s">
        <v>500</v>
      </c>
      <c r="AD118" t="s">
        <v>59</v>
      </c>
      <c r="AE118" t="s">
        <v>49</v>
      </c>
      <c r="AF118" t="s">
        <v>176</v>
      </c>
      <c r="AG118">
        <v>1962</v>
      </c>
      <c r="AH118" t="s">
        <v>51</v>
      </c>
      <c r="AI118">
        <f t="shared" si="1"/>
        <v>59</v>
      </c>
    </row>
    <row r="119" spans="1:35">
      <c r="A119" t="s">
        <v>34</v>
      </c>
      <c r="B119" t="s">
        <v>62</v>
      </c>
      <c r="C119" t="s">
        <v>551</v>
      </c>
      <c r="D119" t="s">
        <v>552</v>
      </c>
      <c r="K119" t="s">
        <v>47</v>
      </c>
      <c r="L119" t="s">
        <v>47</v>
      </c>
      <c r="M119" t="s">
        <v>47</v>
      </c>
      <c r="O119" t="s">
        <v>553</v>
      </c>
      <c r="Q119" t="s">
        <v>554</v>
      </c>
      <c r="R119" t="s">
        <v>555</v>
      </c>
      <c r="S119" t="s">
        <v>47</v>
      </c>
      <c r="T119" t="s">
        <v>47</v>
      </c>
      <c r="U119" t="s">
        <v>47</v>
      </c>
      <c r="W119" t="s">
        <v>553</v>
      </c>
      <c r="Y119" t="s">
        <v>554</v>
      </c>
      <c r="Z119" t="s">
        <v>555</v>
      </c>
      <c r="AA119" t="s">
        <v>47</v>
      </c>
      <c r="AB119" t="s">
        <v>47</v>
      </c>
      <c r="AC119" t="s">
        <v>47</v>
      </c>
      <c r="AD119" t="s">
        <v>59</v>
      </c>
      <c r="AE119" t="s">
        <v>49</v>
      </c>
      <c r="AF119" t="s">
        <v>190</v>
      </c>
      <c r="AG119">
        <v>1963</v>
      </c>
      <c r="AH119" t="s">
        <v>51</v>
      </c>
      <c r="AI119">
        <f t="shared" si="1"/>
        <v>58</v>
      </c>
    </row>
    <row r="120" spans="1:35">
      <c r="A120" t="s">
        <v>34</v>
      </c>
      <c r="B120" t="s">
        <v>62</v>
      </c>
      <c r="C120" t="s">
        <v>610</v>
      </c>
      <c r="D120" t="s">
        <v>611</v>
      </c>
      <c r="K120" t="s">
        <v>47</v>
      </c>
      <c r="L120" t="s">
        <v>47</v>
      </c>
      <c r="M120" t="s">
        <v>47</v>
      </c>
      <c r="O120" t="s">
        <v>612</v>
      </c>
      <c r="Q120" t="s">
        <v>459</v>
      </c>
      <c r="R120" t="s">
        <v>67</v>
      </c>
      <c r="S120" t="s">
        <v>613</v>
      </c>
      <c r="T120" t="s">
        <v>614</v>
      </c>
      <c r="U120" t="s">
        <v>615</v>
      </c>
      <c r="W120" t="s">
        <v>612</v>
      </c>
      <c r="Y120" t="s">
        <v>459</v>
      </c>
      <c r="Z120" t="s">
        <v>67</v>
      </c>
      <c r="AA120" t="s">
        <v>613</v>
      </c>
      <c r="AB120" t="s">
        <v>614</v>
      </c>
      <c r="AC120" t="s">
        <v>615</v>
      </c>
      <c r="AD120" t="s">
        <v>59</v>
      </c>
      <c r="AE120" t="s">
        <v>49</v>
      </c>
      <c r="AF120" t="s">
        <v>60</v>
      </c>
      <c r="AG120">
        <v>1981</v>
      </c>
      <c r="AH120" t="s">
        <v>51</v>
      </c>
      <c r="AI120">
        <f t="shared" si="1"/>
        <v>40</v>
      </c>
    </row>
    <row r="121" spans="1:35">
      <c r="A121" t="s">
        <v>34</v>
      </c>
      <c r="B121" t="s">
        <v>62</v>
      </c>
      <c r="C121" t="s">
        <v>310</v>
      </c>
      <c r="D121" t="s">
        <v>649</v>
      </c>
      <c r="K121" t="s">
        <v>47</v>
      </c>
      <c r="L121" t="s">
        <v>47</v>
      </c>
      <c r="M121" t="s">
        <v>47</v>
      </c>
      <c r="O121" t="s">
        <v>650</v>
      </c>
      <c r="Q121" t="s">
        <v>651</v>
      </c>
      <c r="R121" t="s">
        <v>652</v>
      </c>
      <c r="S121" t="s">
        <v>47</v>
      </c>
      <c r="T121" t="s">
        <v>47</v>
      </c>
      <c r="U121" t="s">
        <v>653</v>
      </c>
      <c r="W121" t="s">
        <v>650</v>
      </c>
      <c r="Y121" t="s">
        <v>651</v>
      </c>
      <c r="Z121" t="s">
        <v>652</v>
      </c>
      <c r="AA121" t="s">
        <v>47</v>
      </c>
      <c r="AB121" t="s">
        <v>47</v>
      </c>
      <c r="AC121" t="s">
        <v>653</v>
      </c>
      <c r="AD121" t="s">
        <v>59</v>
      </c>
      <c r="AE121" t="s">
        <v>49</v>
      </c>
      <c r="AF121" t="s">
        <v>433</v>
      </c>
      <c r="AG121">
        <v>1982</v>
      </c>
      <c r="AH121" t="s">
        <v>51</v>
      </c>
      <c r="AI121">
        <f t="shared" si="1"/>
        <v>39</v>
      </c>
    </row>
    <row r="122" spans="1:35">
      <c r="A122" t="s">
        <v>34</v>
      </c>
      <c r="B122" t="s">
        <v>62</v>
      </c>
      <c r="C122" t="s">
        <v>654</v>
      </c>
      <c r="D122" t="s">
        <v>655</v>
      </c>
      <c r="F122" t="s">
        <v>656</v>
      </c>
      <c r="G122" t="s">
        <v>657</v>
      </c>
      <c r="I122" t="s">
        <v>658</v>
      </c>
      <c r="J122" t="s">
        <v>659</v>
      </c>
      <c r="K122" t="s">
        <v>660</v>
      </c>
      <c r="L122" t="s">
        <v>47</v>
      </c>
      <c r="M122" t="s">
        <v>47</v>
      </c>
      <c r="S122" t="s">
        <v>47</v>
      </c>
      <c r="T122" t="s">
        <v>47</v>
      </c>
      <c r="U122" t="s">
        <v>661</v>
      </c>
      <c r="V122" t="s">
        <v>656</v>
      </c>
      <c r="W122" t="s">
        <v>657</v>
      </c>
      <c r="Y122" t="s">
        <v>658</v>
      </c>
      <c r="Z122" t="s">
        <v>659</v>
      </c>
      <c r="AA122" t="s">
        <v>660</v>
      </c>
      <c r="AB122" t="s">
        <v>47</v>
      </c>
      <c r="AC122" t="s">
        <v>661</v>
      </c>
      <c r="AD122" t="s">
        <v>59</v>
      </c>
      <c r="AE122" t="s">
        <v>200</v>
      </c>
      <c r="AF122" t="s">
        <v>176</v>
      </c>
      <c r="AG122">
        <v>1962</v>
      </c>
      <c r="AH122" t="s">
        <v>51</v>
      </c>
      <c r="AI122">
        <f t="shared" si="1"/>
        <v>59</v>
      </c>
    </row>
    <row r="123" spans="1:35">
      <c r="A123" t="s">
        <v>34</v>
      </c>
      <c r="B123" t="s">
        <v>62</v>
      </c>
      <c r="C123" t="s">
        <v>688</v>
      </c>
      <c r="D123" t="s">
        <v>689</v>
      </c>
      <c r="F123" t="s">
        <v>690</v>
      </c>
      <c r="G123" t="s">
        <v>691</v>
      </c>
      <c r="H123" t="s">
        <v>73</v>
      </c>
      <c r="I123" t="s">
        <v>692</v>
      </c>
      <c r="J123" t="s">
        <v>126</v>
      </c>
      <c r="K123" t="s">
        <v>47</v>
      </c>
      <c r="L123" t="s">
        <v>47</v>
      </c>
      <c r="M123" t="s">
        <v>47</v>
      </c>
      <c r="S123" t="s">
        <v>47</v>
      </c>
      <c r="T123" t="s">
        <v>47</v>
      </c>
      <c r="U123" t="s">
        <v>693</v>
      </c>
      <c r="V123" t="s">
        <v>690</v>
      </c>
      <c r="W123" t="s">
        <v>691</v>
      </c>
      <c r="X123" t="s">
        <v>73</v>
      </c>
      <c r="Y123" t="s">
        <v>692</v>
      </c>
      <c r="Z123" t="s">
        <v>126</v>
      </c>
      <c r="AA123" t="s">
        <v>47</v>
      </c>
      <c r="AB123" t="s">
        <v>47</v>
      </c>
      <c r="AC123" t="s">
        <v>693</v>
      </c>
      <c r="AD123" t="s">
        <v>59</v>
      </c>
      <c r="AE123" t="s">
        <v>49</v>
      </c>
      <c r="AF123" t="s">
        <v>130</v>
      </c>
      <c r="AG123">
        <v>1965</v>
      </c>
      <c r="AH123" t="s">
        <v>51</v>
      </c>
      <c r="AI123">
        <f t="shared" si="1"/>
        <v>56</v>
      </c>
    </row>
    <row r="124" spans="1:35">
      <c r="A124" t="s">
        <v>34</v>
      </c>
      <c r="B124" t="s">
        <v>103</v>
      </c>
      <c r="C124" t="s">
        <v>763</v>
      </c>
      <c r="D124" t="s">
        <v>764</v>
      </c>
      <c r="F124" t="s">
        <v>765</v>
      </c>
      <c r="G124" t="s">
        <v>766</v>
      </c>
      <c r="I124" t="s">
        <v>125</v>
      </c>
      <c r="J124" t="s">
        <v>126</v>
      </c>
      <c r="K124" t="s">
        <v>767</v>
      </c>
      <c r="L124" t="s">
        <v>47</v>
      </c>
      <c r="M124" t="s">
        <v>768</v>
      </c>
      <c r="S124" t="s">
        <v>47</v>
      </c>
      <c r="T124" t="s">
        <v>47</v>
      </c>
      <c r="U124" t="s">
        <v>769</v>
      </c>
      <c r="V124" t="s">
        <v>765</v>
      </c>
      <c r="W124" t="s">
        <v>766</v>
      </c>
      <c r="Y124" t="s">
        <v>125</v>
      </c>
      <c r="Z124" t="s">
        <v>126</v>
      </c>
      <c r="AA124" t="s">
        <v>767</v>
      </c>
      <c r="AB124" t="s">
        <v>47</v>
      </c>
      <c r="AC124" t="s">
        <v>768</v>
      </c>
      <c r="AD124" t="s">
        <v>59</v>
      </c>
      <c r="AE124" t="s">
        <v>69</v>
      </c>
      <c r="AF124" t="s">
        <v>130</v>
      </c>
      <c r="AG124">
        <v>1974</v>
      </c>
      <c r="AH124" t="s">
        <v>51</v>
      </c>
      <c r="AI124">
        <f t="shared" si="1"/>
        <v>47</v>
      </c>
    </row>
    <row r="125" spans="1:35">
      <c r="A125" t="s">
        <v>34</v>
      </c>
      <c r="B125" t="s">
        <v>103</v>
      </c>
      <c r="C125" t="s">
        <v>775</v>
      </c>
      <c r="D125" t="s">
        <v>776</v>
      </c>
      <c r="F125" t="s">
        <v>777</v>
      </c>
      <c r="G125" t="s">
        <v>778</v>
      </c>
      <c r="I125" t="s">
        <v>779</v>
      </c>
      <c r="J125" t="s">
        <v>780</v>
      </c>
      <c r="K125" t="s">
        <v>781</v>
      </c>
      <c r="L125" t="s">
        <v>782</v>
      </c>
      <c r="M125" t="s">
        <v>783</v>
      </c>
      <c r="S125" t="s">
        <v>47</v>
      </c>
      <c r="T125" t="s">
        <v>47</v>
      </c>
      <c r="U125" t="s">
        <v>47</v>
      </c>
      <c r="V125" t="s">
        <v>777</v>
      </c>
      <c r="W125" t="s">
        <v>778</v>
      </c>
      <c r="Y125" t="s">
        <v>779</v>
      </c>
      <c r="Z125" t="s">
        <v>780</v>
      </c>
      <c r="AA125" t="s">
        <v>781</v>
      </c>
      <c r="AB125" t="s">
        <v>782</v>
      </c>
      <c r="AC125" t="s">
        <v>783</v>
      </c>
      <c r="AD125" t="s">
        <v>59</v>
      </c>
      <c r="AE125" t="s">
        <v>49</v>
      </c>
      <c r="AF125" t="s">
        <v>269</v>
      </c>
      <c r="AG125">
        <v>1969</v>
      </c>
      <c r="AH125" t="s">
        <v>51</v>
      </c>
      <c r="AI125">
        <f t="shared" si="1"/>
        <v>52</v>
      </c>
    </row>
    <row r="126" spans="1:35">
      <c r="A126" t="s">
        <v>34</v>
      </c>
      <c r="B126" t="s">
        <v>103</v>
      </c>
      <c r="C126" t="s">
        <v>799</v>
      </c>
      <c r="D126" t="s">
        <v>800</v>
      </c>
      <c r="K126" t="s">
        <v>47</v>
      </c>
      <c r="L126" t="s">
        <v>47</v>
      </c>
      <c r="M126" t="s">
        <v>47</v>
      </c>
      <c r="N126" t="s">
        <v>801</v>
      </c>
      <c r="O126" t="s">
        <v>802</v>
      </c>
      <c r="Q126" t="s">
        <v>459</v>
      </c>
      <c r="R126" t="s">
        <v>67</v>
      </c>
      <c r="S126" t="s">
        <v>47</v>
      </c>
      <c r="T126" t="s">
        <v>47</v>
      </c>
      <c r="U126" t="s">
        <v>803</v>
      </c>
      <c r="V126" t="s">
        <v>801</v>
      </c>
      <c r="W126" t="s">
        <v>802</v>
      </c>
      <c r="Y126" t="s">
        <v>459</v>
      </c>
      <c r="Z126" t="s">
        <v>67</v>
      </c>
      <c r="AA126" t="s">
        <v>47</v>
      </c>
      <c r="AB126" t="s">
        <v>47</v>
      </c>
      <c r="AC126" t="s">
        <v>803</v>
      </c>
      <c r="AD126" t="s">
        <v>59</v>
      </c>
      <c r="AE126" t="s">
        <v>69</v>
      </c>
      <c r="AF126" t="s">
        <v>130</v>
      </c>
      <c r="AG126">
        <v>1987</v>
      </c>
      <c r="AH126" t="s">
        <v>51</v>
      </c>
      <c r="AI126">
        <f t="shared" si="1"/>
        <v>34</v>
      </c>
    </row>
    <row r="127" spans="1:35">
      <c r="A127" t="s">
        <v>34</v>
      </c>
      <c r="B127" t="s">
        <v>35</v>
      </c>
      <c r="C127" t="s">
        <v>845</v>
      </c>
      <c r="D127" t="s">
        <v>846</v>
      </c>
      <c r="E127" t="s">
        <v>38</v>
      </c>
      <c r="F127" t="s">
        <v>847</v>
      </c>
      <c r="G127" t="s">
        <v>848</v>
      </c>
      <c r="H127" t="s">
        <v>849</v>
      </c>
      <c r="I127" t="s">
        <v>850</v>
      </c>
      <c r="J127" t="s">
        <v>851</v>
      </c>
      <c r="K127" t="s">
        <v>852</v>
      </c>
      <c r="L127" t="s">
        <v>47</v>
      </c>
      <c r="M127" t="s">
        <v>47</v>
      </c>
      <c r="S127" t="s">
        <v>47</v>
      </c>
      <c r="T127" t="s">
        <v>47</v>
      </c>
      <c r="U127" t="s">
        <v>853</v>
      </c>
      <c r="V127" t="s">
        <v>847</v>
      </c>
      <c r="W127" t="s">
        <v>848</v>
      </c>
      <c r="X127" t="s">
        <v>849</v>
      </c>
      <c r="Y127" t="s">
        <v>850</v>
      </c>
      <c r="Z127" t="s">
        <v>851</v>
      </c>
      <c r="AA127" t="s">
        <v>852</v>
      </c>
      <c r="AB127" t="s">
        <v>47</v>
      </c>
      <c r="AC127" t="s">
        <v>853</v>
      </c>
      <c r="AD127" t="s">
        <v>48</v>
      </c>
      <c r="AE127" t="s">
        <v>200</v>
      </c>
      <c r="AF127" t="s">
        <v>50</v>
      </c>
      <c r="AG127">
        <v>1984</v>
      </c>
      <c r="AH127" t="s">
        <v>51</v>
      </c>
      <c r="AI127">
        <f t="shared" si="1"/>
        <v>37</v>
      </c>
    </row>
    <row r="128" spans="1:35">
      <c r="A128" t="s">
        <v>34</v>
      </c>
      <c r="B128" t="s">
        <v>35</v>
      </c>
      <c r="C128" t="s">
        <v>201</v>
      </c>
      <c r="D128" t="s">
        <v>854</v>
      </c>
      <c r="E128" t="s">
        <v>38</v>
      </c>
      <c r="K128" t="s">
        <v>47</v>
      </c>
      <c r="L128" t="s">
        <v>47</v>
      </c>
      <c r="M128" t="s">
        <v>47</v>
      </c>
      <c r="O128" t="s">
        <v>855</v>
      </c>
      <c r="Q128" t="s">
        <v>856</v>
      </c>
      <c r="R128" t="s">
        <v>857</v>
      </c>
      <c r="S128" t="s">
        <v>47</v>
      </c>
      <c r="T128" t="s">
        <v>47</v>
      </c>
      <c r="U128" t="s">
        <v>47</v>
      </c>
      <c r="W128" t="s">
        <v>855</v>
      </c>
      <c r="Y128" t="s">
        <v>856</v>
      </c>
      <c r="Z128" t="s">
        <v>857</v>
      </c>
      <c r="AA128" t="s">
        <v>47</v>
      </c>
      <c r="AB128" t="s">
        <v>47</v>
      </c>
      <c r="AC128" t="s">
        <v>47</v>
      </c>
      <c r="AD128" t="s">
        <v>48</v>
      </c>
      <c r="AE128" t="s">
        <v>49</v>
      </c>
      <c r="AF128" t="s">
        <v>161</v>
      </c>
      <c r="AG128">
        <v>1965</v>
      </c>
      <c r="AH128" t="s">
        <v>51</v>
      </c>
      <c r="AI128">
        <f t="shared" si="1"/>
        <v>56</v>
      </c>
    </row>
    <row r="129" spans="1:35">
      <c r="A129" t="s">
        <v>34</v>
      </c>
      <c r="B129" t="s">
        <v>35</v>
      </c>
      <c r="C129" t="s">
        <v>882</v>
      </c>
      <c r="D129" t="s">
        <v>883</v>
      </c>
      <c r="E129" t="s">
        <v>38</v>
      </c>
      <c r="K129" t="s">
        <v>47</v>
      </c>
      <c r="L129" t="s">
        <v>47</v>
      </c>
      <c r="M129" t="s">
        <v>47</v>
      </c>
      <c r="O129" t="s">
        <v>884</v>
      </c>
      <c r="Q129" t="s">
        <v>885</v>
      </c>
      <c r="R129" t="s">
        <v>886</v>
      </c>
      <c r="S129" t="s">
        <v>47</v>
      </c>
      <c r="T129" t="s">
        <v>47</v>
      </c>
      <c r="U129" t="s">
        <v>887</v>
      </c>
      <c r="W129" t="s">
        <v>884</v>
      </c>
      <c r="Y129" t="s">
        <v>885</v>
      </c>
      <c r="Z129" t="s">
        <v>886</v>
      </c>
      <c r="AA129" t="s">
        <v>47</v>
      </c>
      <c r="AB129" t="s">
        <v>47</v>
      </c>
      <c r="AC129" t="s">
        <v>887</v>
      </c>
      <c r="AD129" t="s">
        <v>48</v>
      </c>
      <c r="AE129" t="s">
        <v>49</v>
      </c>
      <c r="AF129" t="s">
        <v>101</v>
      </c>
      <c r="AG129">
        <v>1960</v>
      </c>
      <c r="AH129" t="s">
        <v>51</v>
      </c>
      <c r="AI129">
        <f t="shared" si="1"/>
        <v>61</v>
      </c>
    </row>
    <row r="130" spans="1:35">
      <c r="A130" t="s">
        <v>34</v>
      </c>
      <c r="B130" t="s">
        <v>103</v>
      </c>
      <c r="C130" t="s">
        <v>1050</v>
      </c>
      <c r="D130" t="s">
        <v>1051</v>
      </c>
      <c r="F130" t="s">
        <v>1052</v>
      </c>
      <c r="G130" t="s">
        <v>1053</v>
      </c>
      <c r="H130" t="s">
        <v>73</v>
      </c>
      <c r="I130" t="s">
        <v>692</v>
      </c>
      <c r="J130" t="s">
        <v>126</v>
      </c>
      <c r="K130" t="s">
        <v>1054</v>
      </c>
      <c r="L130" t="s">
        <v>47</v>
      </c>
      <c r="M130" t="s">
        <v>47</v>
      </c>
      <c r="S130" t="s">
        <v>47</v>
      </c>
      <c r="T130" t="s">
        <v>47</v>
      </c>
      <c r="U130" t="s">
        <v>1055</v>
      </c>
      <c r="V130" t="s">
        <v>1052</v>
      </c>
      <c r="W130" t="s">
        <v>1053</v>
      </c>
      <c r="X130" t="s">
        <v>73</v>
      </c>
      <c r="Y130" t="s">
        <v>692</v>
      </c>
      <c r="Z130" t="s">
        <v>126</v>
      </c>
      <c r="AA130" t="s">
        <v>1054</v>
      </c>
      <c r="AB130" t="s">
        <v>47</v>
      </c>
      <c r="AC130" t="s">
        <v>1055</v>
      </c>
      <c r="AD130" t="s">
        <v>59</v>
      </c>
      <c r="AE130" t="s">
        <v>200</v>
      </c>
      <c r="AF130" t="s">
        <v>130</v>
      </c>
      <c r="AG130">
        <v>1966</v>
      </c>
      <c r="AH130" t="s">
        <v>51</v>
      </c>
      <c r="AI130">
        <f t="shared" si="1"/>
        <v>55</v>
      </c>
    </row>
    <row r="131" spans="1:35">
      <c r="A131" t="s">
        <v>34</v>
      </c>
      <c r="B131" t="s">
        <v>103</v>
      </c>
      <c r="C131" t="s">
        <v>1109</v>
      </c>
      <c r="D131" t="s">
        <v>1110</v>
      </c>
      <c r="K131" t="s">
        <v>47</v>
      </c>
      <c r="L131" t="s">
        <v>47</v>
      </c>
      <c r="M131" t="s">
        <v>47</v>
      </c>
      <c r="O131" t="s">
        <v>1111</v>
      </c>
      <c r="Q131" t="s">
        <v>1112</v>
      </c>
      <c r="R131" t="s">
        <v>1113</v>
      </c>
      <c r="S131" t="s">
        <v>47</v>
      </c>
      <c r="T131" t="s">
        <v>47</v>
      </c>
      <c r="U131" t="s">
        <v>1114</v>
      </c>
      <c r="W131" t="s">
        <v>1111</v>
      </c>
      <c r="Y131" t="s">
        <v>1112</v>
      </c>
      <c r="Z131" t="s">
        <v>1113</v>
      </c>
      <c r="AA131" t="s">
        <v>47</v>
      </c>
      <c r="AB131" t="s">
        <v>47</v>
      </c>
      <c r="AC131" t="s">
        <v>1114</v>
      </c>
      <c r="AD131" t="s">
        <v>59</v>
      </c>
      <c r="AE131" t="s">
        <v>69</v>
      </c>
      <c r="AF131" t="s">
        <v>130</v>
      </c>
      <c r="AG131">
        <v>1968</v>
      </c>
      <c r="AH131" t="s">
        <v>51</v>
      </c>
      <c r="AI131">
        <f t="shared" ref="AI131:AI194" si="2">2021-AG131</f>
        <v>53</v>
      </c>
    </row>
    <row r="132" spans="1:35">
      <c r="A132" t="s">
        <v>34</v>
      </c>
      <c r="B132" t="s">
        <v>103</v>
      </c>
      <c r="C132" t="s">
        <v>706</v>
      </c>
      <c r="D132" t="s">
        <v>1126</v>
      </c>
      <c r="K132" t="s">
        <v>47</v>
      </c>
      <c r="L132" t="s">
        <v>47</v>
      </c>
      <c r="M132" t="s">
        <v>47</v>
      </c>
      <c r="O132" t="s">
        <v>1127</v>
      </c>
      <c r="Q132" t="s">
        <v>873</v>
      </c>
      <c r="R132" t="s">
        <v>874</v>
      </c>
      <c r="S132" t="s">
        <v>47</v>
      </c>
      <c r="T132" t="s">
        <v>47</v>
      </c>
      <c r="U132" t="s">
        <v>1128</v>
      </c>
      <c r="W132" t="s">
        <v>1127</v>
      </c>
      <c r="Y132" t="s">
        <v>873</v>
      </c>
      <c r="Z132" t="s">
        <v>874</v>
      </c>
      <c r="AA132" t="s">
        <v>47</v>
      </c>
      <c r="AB132" t="s">
        <v>47</v>
      </c>
      <c r="AC132" t="s">
        <v>1128</v>
      </c>
      <c r="AD132" t="s">
        <v>59</v>
      </c>
      <c r="AE132" t="s">
        <v>49</v>
      </c>
      <c r="AF132" t="s">
        <v>232</v>
      </c>
      <c r="AG132">
        <v>1973</v>
      </c>
      <c r="AH132" t="s">
        <v>51</v>
      </c>
      <c r="AI132">
        <f t="shared" si="2"/>
        <v>48</v>
      </c>
    </row>
    <row r="133" spans="1:35">
      <c r="A133" t="s">
        <v>34</v>
      </c>
      <c r="B133" t="s">
        <v>103</v>
      </c>
      <c r="C133" t="s">
        <v>581</v>
      </c>
      <c r="D133" t="s">
        <v>1136</v>
      </c>
      <c r="K133" t="s">
        <v>47</v>
      </c>
      <c r="L133" t="s">
        <v>47</v>
      </c>
      <c r="M133" t="s">
        <v>47</v>
      </c>
      <c r="O133" t="s">
        <v>1137</v>
      </c>
      <c r="Q133" t="s">
        <v>1138</v>
      </c>
      <c r="R133" t="s">
        <v>1139</v>
      </c>
      <c r="S133" t="s">
        <v>1140</v>
      </c>
      <c r="T133" t="s">
        <v>1140</v>
      </c>
      <c r="U133" t="s">
        <v>47</v>
      </c>
      <c r="W133" t="s">
        <v>1137</v>
      </c>
      <c r="Y133" t="s">
        <v>1138</v>
      </c>
      <c r="Z133" t="s">
        <v>1139</v>
      </c>
      <c r="AA133" t="s">
        <v>1140</v>
      </c>
      <c r="AB133" t="s">
        <v>1140</v>
      </c>
      <c r="AC133" t="s">
        <v>47</v>
      </c>
      <c r="AD133" t="s">
        <v>59</v>
      </c>
      <c r="AE133" t="s">
        <v>49</v>
      </c>
      <c r="AF133" t="s">
        <v>130</v>
      </c>
      <c r="AG133">
        <v>1976</v>
      </c>
      <c r="AH133" t="s">
        <v>51</v>
      </c>
      <c r="AI133">
        <f t="shared" si="2"/>
        <v>45</v>
      </c>
    </row>
    <row r="134" spans="1:35">
      <c r="A134" t="s">
        <v>34</v>
      </c>
      <c r="B134" t="s">
        <v>62</v>
      </c>
      <c r="C134" t="s">
        <v>1172</v>
      </c>
      <c r="D134" t="s">
        <v>1173</v>
      </c>
      <c r="K134" t="s">
        <v>47</v>
      </c>
      <c r="L134" t="s">
        <v>47</v>
      </c>
      <c r="M134" t="s">
        <v>47</v>
      </c>
      <c r="O134" t="s">
        <v>1174</v>
      </c>
      <c r="Q134" t="s">
        <v>134</v>
      </c>
      <c r="R134" t="s">
        <v>126</v>
      </c>
      <c r="S134" t="s">
        <v>47</v>
      </c>
      <c r="T134" t="s">
        <v>1175</v>
      </c>
      <c r="U134" t="s">
        <v>1176</v>
      </c>
      <c r="W134" t="s">
        <v>1174</v>
      </c>
      <c r="Y134" t="s">
        <v>134</v>
      </c>
      <c r="Z134" t="s">
        <v>126</v>
      </c>
      <c r="AA134" t="s">
        <v>47</v>
      </c>
      <c r="AB134" t="s">
        <v>1175</v>
      </c>
      <c r="AC134" t="s">
        <v>1176</v>
      </c>
      <c r="AD134" t="s">
        <v>59</v>
      </c>
      <c r="AE134" t="s">
        <v>49</v>
      </c>
      <c r="AF134" t="s">
        <v>130</v>
      </c>
      <c r="AG134">
        <v>1972</v>
      </c>
      <c r="AH134" t="s">
        <v>51</v>
      </c>
      <c r="AI134">
        <f t="shared" si="2"/>
        <v>49</v>
      </c>
    </row>
    <row r="135" spans="1:35">
      <c r="A135" t="s">
        <v>34</v>
      </c>
      <c r="B135" t="s">
        <v>62</v>
      </c>
      <c r="C135" t="s">
        <v>1188</v>
      </c>
      <c r="D135" t="s">
        <v>1189</v>
      </c>
      <c r="G135" t="s">
        <v>1190</v>
      </c>
      <c r="I135" t="s">
        <v>1191</v>
      </c>
      <c r="J135" t="s">
        <v>126</v>
      </c>
      <c r="K135" t="s">
        <v>47</v>
      </c>
      <c r="L135" t="s">
        <v>47</v>
      </c>
      <c r="M135" t="s">
        <v>47</v>
      </c>
      <c r="S135" t="s">
        <v>47</v>
      </c>
      <c r="T135" t="s">
        <v>47</v>
      </c>
      <c r="U135" t="s">
        <v>1192</v>
      </c>
      <c r="W135" t="s">
        <v>1190</v>
      </c>
      <c r="Y135" t="s">
        <v>1191</v>
      </c>
      <c r="Z135" t="s">
        <v>126</v>
      </c>
      <c r="AA135" t="s">
        <v>47</v>
      </c>
      <c r="AB135" t="s">
        <v>47</v>
      </c>
      <c r="AC135" t="s">
        <v>1192</v>
      </c>
      <c r="AD135" t="s">
        <v>59</v>
      </c>
      <c r="AE135" t="s">
        <v>49</v>
      </c>
      <c r="AF135" t="s">
        <v>130</v>
      </c>
      <c r="AG135">
        <v>1969</v>
      </c>
      <c r="AH135" t="s">
        <v>51</v>
      </c>
      <c r="AI135">
        <f t="shared" si="2"/>
        <v>52</v>
      </c>
    </row>
    <row r="136" spans="1:35">
      <c r="A136" t="s">
        <v>34</v>
      </c>
      <c r="B136" t="s">
        <v>62</v>
      </c>
      <c r="C136" t="s">
        <v>1141</v>
      </c>
      <c r="D136" t="s">
        <v>1202</v>
      </c>
      <c r="F136" t="s">
        <v>1203</v>
      </c>
      <c r="G136" t="s">
        <v>1204</v>
      </c>
      <c r="I136" t="s">
        <v>1205</v>
      </c>
      <c r="J136" t="s">
        <v>1206</v>
      </c>
      <c r="K136" t="s">
        <v>47</v>
      </c>
      <c r="L136" t="s">
        <v>47</v>
      </c>
      <c r="M136" t="s">
        <v>47</v>
      </c>
      <c r="S136" t="s">
        <v>47</v>
      </c>
      <c r="T136" t="s">
        <v>47</v>
      </c>
      <c r="U136" t="s">
        <v>1207</v>
      </c>
      <c r="V136" t="s">
        <v>1203</v>
      </c>
      <c r="W136" t="s">
        <v>1204</v>
      </c>
      <c r="Y136" t="s">
        <v>1205</v>
      </c>
      <c r="Z136" t="s">
        <v>1206</v>
      </c>
      <c r="AA136" t="s">
        <v>47</v>
      </c>
      <c r="AB136" t="s">
        <v>47</v>
      </c>
      <c r="AC136" t="s">
        <v>1207</v>
      </c>
      <c r="AD136" t="s">
        <v>59</v>
      </c>
      <c r="AE136" t="s">
        <v>49</v>
      </c>
      <c r="AF136" t="s">
        <v>130</v>
      </c>
      <c r="AG136">
        <v>1966</v>
      </c>
      <c r="AH136" t="s">
        <v>51</v>
      </c>
      <c r="AI136">
        <f t="shared" si="2"/>
        <v>55</v>
      </c>
    </row>
    <row r="137" spans="1:35">
      <c r="A137" t="s">
        <v>34</v>
      </c>
      <c r="B137" t="s">
        <v>35</v>
      </c>
      <c r="C137" t="s">
        <v>1222</v>
      </c>
      <c r="D137" t="s">
        <v>1223</v>
      </c>
      <c r="E137" t="s">
        <v>38</v>
      </c>
      <c r="K137" t="s">
        <v>47</v>
      </c>
      <c r="L137" t="s">
        <v>47</v>
      </c>
      <c r="M137" t="s">
        <v>47</v>
      </c>
      <c r="O137" t="s">
        <v>1224</v>
      </c>
      <c r="Q137" t="s">
        <v>1225</v>
      </c>
      <c r="R137" t="s">
        <v>1226</v>
      </c>
      <c r="S137" t="s">
        <v>47</v>
      </c>
      <c r="T137" t="s">
        <v>47</v>
      </c>
      <c r="U137" t="s">
        <v>1227</v>
      </c>
      <c r="W137" t="s">
        <v>1224</v>
      </c>
      <c r="Y137" t="s">
        <v>1225</v>
      </c>
      <c r="Z137" t="s">
        <v>1226</v>
      </c>
      <c r="AA137" t="s">
        <v>47</v>
      </c>
      <c r="AB137" t="s">
        <v>47</v>
      </c>
      <c r="AC137" t="s">
        <v>1227</v>
      </c>
      <c r="AD137" t="s">
        <v>48</v>
      </c>
      <c r="AE137" t="s">
        <v>200</v>
      </c>
      <c r="AF137" t="s">
        <v>161</v>
      </c>
      <c r="AG137">
        <v>1965</v>
      </c>
      <c r="AH137" t="s">
        <v>51</v>
      </c>
      <c r="AI137">
        <f t="shared" si="2"/>
        <v>56</v>
      </c>
    </row>
    <row r="138" spans="1:35">
      <c r="A138" t="s">
        <v>34</v>
      </c>
      <c r="B138" t="s">
        <v>62</v>
      </c>
      <c r="C138" t="s">
        <v>1265</v>
      </c>
      <c r="D138" t="s">
        <v>1266</v>
      </c>
      <c r="K138" t="s">
        <v>47</v>
      </c>
      <c r="L138" t="s">
        <v>47</v>
      </c>
      <c r="M138" t="s">
        <v>47</v>
      </c>
      <c r="O138" t="s">
        <v>1267</v>
      </c>
      <c r="Q138" t="s">
        <v>1268</v>
      </c>
      <c r="R138" t="s">
        <v>1269</v>
      </c>
      <c r="S138" t="s">
        <v>47</v>
      </c>
      <c r="T138" t="s">
        <v>47</v>
      </c>
      <c r="U138" t="s">
        <v>1270</v>
      </c>
      <c r="W138" t="s">
        <v>1267</v>
      </c>
      <c r="Y138" t="s">
        <v>1268</v>
      </c>
      <c r="Z138" t="s">
        <v>1269</v>
      </c>
      <c r="AA138" t="s">
        <v>47</v>
      </c>
      <c r="AB138" t="s">
        <v>47</v>
      </c>
      <c r="AC138" t="s">
        <v>1270</v>
      </c>
      <c r="AD138" t="s">
        <v>59</v>
      </c>
      <c r="AE138" t="s">
        <v>49</v>
      </c>
      <c r="AF138" t="s">
        <v>1271</v>
      </c>
      <c r="AG138">
        <v>1979</v>
      </c>
      <c r="AH138" t="s">
        <v>51</v>
      </c>
      <c r="AI138">
        <f t="shared" si="2"/>
        <v>42</v>
      </c>
    </row>
    <row r="139" spans="1:35">
      <c r="A139" t="s">
        <v>1272</v>
      </c>
      <c r="B139" t="s">
        <v>35</v>
      </c>
      <c r="C139" t="s">
        <v>845</v>
      </c>
      <c r="D139" t="s">
        <v>1273</v>
      </c>
      <c r="E139" t="s">
        <v>1274</v>
      </c>
      <c r="F139" t="s">
        <v>1275</v>
      </c>
      <c r="G139" t="s">
        <v>1276</v>
      </c>
      <c r="H139" t="s">
        <v>1277</v>
      </c>
      <c r="I139" t="s">
        <v>640</v>
      </c>
      <c r="J139" t="s">
        <v>641</v>
      </c>
      <c r="K139" t="s">
        <v>1278</v>
      </c>
      <c r="L139" t="s">
        <v>47</v>
      </c>
      <c r="M139" t="s">
        <v>1279</v>
      </c>
      <c r="S139" t="s">
        <v>47</v>
      </c>
      <c r="T139" t="s">
        <v>47</v>
      </c>
      <c r="U139" t="s">
        <v>47</v>
      </c>
      <c r="V139" t="s">
        <v>1275</v>
      </c>
      <c r="W139" t="s">
        <v>1276</v>
      </c>
      <c r="X139" t="s">
        <v>1277</v>
      </c>
      <c r="Y139" t="s">
        <v>640</v>
      </c>
      <c r="Z139" t="s">
        <v>641</v>
      </c>
      <c r="AA139" t="s">
        <v>1278</v>
      </c>
      <c r="AB139" t="s">
        <v>47</v>
      </c>
      <c r="AC139" t="s">
        <v>1279</v>
      </c>
      <c r="AD139" t="s">
        <v>48</v>
      </c>
      <c r="AE139" t="s">
        <v>200</v>
      </c>
      <c r="AF139" t="s">
        <v>303</v>
      </c>
      <c r="AG139">
        <v>1962</v>
      </c>
      <c r="AH139" t="s">
        <v>51</v>
      </c>
      <c r="AI139">
        <f t="shared" si="2"/>
        <v>59</v>
      </c>
    </row>
    <row r="140" spans="1:35">
      <c r="A140" t="s">
        <v>1272</v>
      </c>
      <c r="B140" t="s">
        <v>1286</v>
      </c>
      <c r="C140" t="s">
        <v>1294</v>
      </c>
      <c r="D140" t="s">
        <v>1295</v>
      </c>
      <c r="F140" t="s">
        <v>1296</v>
      </c>
      <c r="G140" t="s">
        <v>1297</v>
      </c>
      <c r="I140" t="s">
        <v>1298</v>
      </c>
      <c r="J140" t="s">
        <v>173</v>
      </c>
      <c r="K140" t="s">
        <v>47</v>
      </c>
      <c r="L140" t="s">
        <v>47</v>
      </c>
      <c r="M140" t="s">
        <v>47</v>
      </c>
      <c r="S140" t="s">
        <v>47</v>
      </c>
      <c r="T140" t="s">
        <v>47</v>
      </c>
      <c r="U140" t="s">
        <v>1299</v>
      </c>
      <c r="V140" t="s">
        <v>1296</v>
      </c>
      <c r="W140" t="s">
        <v>1297</v>
      </c>
      <c r="Y140" t="s">
        <v>1298</v>
      </c>
      <c r="Z140" t="s">
        <v>173</v>
      </c>
      <c r="AA140" t="s">
        <v>47</v>
      </c>
      <c r="AB140" t="s">
        <v>47</v>
      </c>
      <c r="AC140" t="s">
        <v>1299</v>
      </c>
      <c r="AD140" t="s">
        <v>59</v>
      </c>
      <c r="AE140" t="s">
        <v>200</v>
      </c>
      <c r="AF140" t="s">
        <v>176</v>
      </c>
      <c r="AG140">
        <v>1975</v>
      </c>
      <c r="AH140" t="s">
        <v>51</v>
      </c>
      <c r="AI140">
        <f t="shared" si="2"/>
        <v>46</v>
      </c>
    </row>
    <row r="141" spans="1:35">
      <c r="A141" t="s">
        <v>1272</v>
      </c>
      <c r="B141" t="s">
        <v>35</v>
      </c>
      <c r="C141" t="s">
        <v>999</v>
      </c>
      <c r="D141" t="s">
        <v>1316</v>
      </c>
      <c r="E141" t="s">
        <v>1274</v>
      </c>
      <c r="K141" t="s">
        <v>47</v>
      </c>
      <c r="L141" t="s">
        <v>47</v>
      </c>
      <c r="M141" t="s">
        <v>47</v>
      </c>
      <c r="O141" t="s">
        <v>1317</v>
      </c>
      <c r="Q141" t="s">
        <v>1318</v>
      </c>
      <c r="R141" t="s">
        <v>1319</v>
      </c>
      <c r="S141" t="s">
        <v>47</v>
      </c>
      <c r="T141" t="s">
        <v>47</v>
      </c>
      <c r="U141" t="s">
        <v>1320</v>
      </c>
      <c r="W141" t="s">
        <v>1317</v>
      </c>
      <c r="Y141" t="s">
        <v>1318</v>
      </c>
      <c r="Z141" t="s">
        <v>1319</v>
      </c>
      <c r="AA141" t="s">
        <v>47</v>
      </c>
      <c r="AB141" t="s">
        <v>47</v>
      </c>
      <c r="AC141" t="s">
        <v>1320</v>
      </c>
      <c r="AD141" t="s">
        <v>48</v>
      </c>
      <c r="AE141" t="s">
        <v>49</v>
      </c>
      <c r="AF141" t="s">
        <v>280</v>
      </c>
      <c r="AG141">
        <v>1974</v>
      </c>
      <c r="AH141" t="s">
        <v>51</v>
      </c>
      <c r="AI141">
        <f t="shared" si="2"/>
        <v>47</v>
      </c>
    </row>
    <row r="142" spans="1:35">
      <c r="A142" t="s">
        <v>1272</v>
      </c>
      <c r="B142" t="s">
        <v>1286</v>
      </c>
      <c r="C142" t="s">
        <v>1321</v>
      </c>
      <c r="D142" t="s">
        <v>1322</v>
      </c>
      <c r="K142" t="s">
        <v>47</v>
      </c>
      <c r="L142" t="s">
        <v>47</v>
      </c>
      <c r="M142" t="s">
        <v>47</v>
      </c>
      <c r="O142" t="s">
        <v>1323</v>
      </c>
      <c r="Q142" t="s">
        <v>1324</v>
      </c>
      <c r="R142" t="s">
        <v>1325</v>
      </c>
      <c r="S142" t="s">
        <v>47</v>
      </c>
      <c r="T142" t="s">
        <v>47</v>
      </c>
      <c r="U142" t="s">
        <v>1326</v>
      </c>
      <c r="W142" t="s">
        <v>1323</v>
      </c>
      <c r="Y142" t="s">
        <v>1324</v>
      </c>
      <c r="Z142" t="s">
        <v>1325</v>
      </c>
      <c r="AA142" t="s">
        <v>47</v>
      </c>
      <c r="AB142" t="s">
        <v>47</v>
      </c>
      <c r="AC142" t="s">
        <v>1326</v>
      </c>
      <c r="AD142" t="s">
        <v>59</v>
      </c>
      <c r="AE142" t="s">
        <v>200</v>
      </c>
      <c r="AF142" t="s">
        <v>1135</v>
      </c>
      <c r="AG142">
        <v>1957</v>
      </c>
      <c r="AH142" t="s">
        <v>51</v>
      </c>
      <c r="AI142">
        <f t="shared" si="2"/>
        <v>64</v>
      </c>
    </row>
    <row r="143" spans="1:35">
      <c r="A143" t="s">
        <v>1272</v>
      </c>
      <c r="B143" t="s">
        <v>1286</v>
      </c>
      <c r="C143" t="s">
        <v>610</v>
      </c>
      <c r="D143" t="s">
        <v>1330</v>
      </c>
      <c r="K143" t="s">
        <v>47</v>
      </c>
      <c r="L143" t="s">
        <v>47</v>
      </c>
      <c r="M143" t="s">
        <v>47</v>
      </c>
      <c r="O143" t="s">
        <v>1331</v>
      </c>
      <c r="Q143" t="s">
        <v>1332</v>
      </c>
      <c r="R143" t="s">
        <v>1333</v>
      </c>
      <c r="S143" t="s">
        <v>1334</v>
      </c>
      <c r="T143" t="s">
        <v>47</v>
      </c>
      <c r="U143" t="s">
        <v>1335</v>
      </c>
      <c r="W143" t="s">
        <v>1331</v>
      </c>
      <c r="Y143" t="s">
        <v>1332</v>
      </c>
      <c r="Z143" t="s">
        <v>1333</v>
      </c>
      <c r="AA143" t="s">
        <v>1334</v>
      </c>
      <c r="AB143" t="s">
        <v>47</v>
      </c>
      <c r="AC143" t="s">
        <v>1335</v>
      </c>
      <c r="AD143" t="s">
        <v>59</v>
      </c>
      <c r="AE143" t="s">
        <v>175</v>
      </c>
      <c r="AF143" t="s">
        <v>1030</v>
      </c>
      <c r="AG143">
        <v>1962</v>
      </c>
      <c r="AH143" t="s">
        <v>51</v>
      </c>
      <c r="AI143">
        <f t="shared" si="2"/>
        <v>59</v>
      </c>
    </row>
    <row r="144" spans="1:35">
      <c r="A144" t="s">
        <v>1272</v>
      </c>
      <c r="B144" t="s">
        <v>1300</v>
      </c>
      <c r="C144" t="s">
        <v>1308</v>
      </c>
      <c r="D144" t="s">
        <v>1355</v>
      </c>
      <c r="K144" t="s">
        <v>47</v>
      </c>
      <c r="L144" t="s">
        <v>47</v>
      </c>
      <c r="M144" t="s">
        <v>47</v>
      </c>
      <c r="O144" t="s">
        <v>1356</v>
      </c>
      <c r="Q144" t="s">
        <v>1357</v>
      </c>
      <c r="R144" t="s">
        <v>411</v>
      </c>
      <c r="S144" t="s">
        <v>47</v>
      </c>
      <c r="T144" t="s">
        <v>47</v>
      </c>
      <c r="U144" t="s">
        <v>1358</v>
      </c>
      <c r="W144" t="s">
        <v>1356</v>
      </c>
      <c r="Y144" t="s">
        <v>1357</v>
      </c>
      <c r="Z144" t="s">
        <v>411</v>
      </c>
      <c r="AA144" t="s">
        <v>47</v>
      </c>
      <c r="AB144" t="s">
        <v>47</v>
      </c>
      <c r="AC144" t="s">
        <v>1358</v>
      </c>
      <c r="AD144" t="s">
        <v>59</v>
      </c>
      <c r="AE144" t="s">
        <v>175</v>
      </c>
      <c r="AF144" t="s">
        <v>190</v>
      </c>
      <c r="AG144">
        <v>1964</v>
      </c>
      <c r="AH144" t="s">
        <v>51</v>
      </c>
      <c r="AI144">
        <f t="shared" si="2"/>
        <v>57</v>
      </c>
    </row>
    <row r="145" spans="1:35">
      <c r="A145" t="s">
        <v>1272</v>
      </c>
      <c r="B145" t="s">
        <v>1286</v>
      </c>
      <c r="C145" t="s">
        <v>675</v>
      </c>
      <c r="D145" t="s">
        <v>1385</v>
      </c>
      <c r="K145" t="s">
        <v>47</v>
      </c>
      <c r="L145" t="s">
        <v>47</v>
      </c>
      <c r="M145" t="s">
        <v>47</v>
      </c>
      <c r="O145" t="s">
        <v>1386</v>
      </c>
      <c r="Q145" t="s">
        <v>1387</v>
      </c>
      <c r="R145" t="s">
        <v>1388</v>
      </c>
      <c r="S145" t="s">
        <v>47</v>
      </c>
      <c r="T145" t="s">
        <v>47</v>
      </c>
      <c r="U145" t="s">
        <v>1389</v>
      </c>
      <c r="W145" t="s">
        <v>1386</v>
      </c>
      <c r="Y145" t="s">
        <v>1387</v>
      </c>
      <c r="Z145" t="s">
        <v>1388</v>
      </c>
      <c r="AA145" t="s">
        <v>47</v>
      </c>
      <c r="AB145" t="s">
        <v>47</v>
      </c>
      <c r="AC145" t="s">
        <v>1389</v>
      </c>
      <c r="AD145" t="s">
        <v>59</v>
      </c>
      <c r="AE145" t="s">
        <v>175</v>
      </c>
      <c r="AF145" t="s">
        <v>77</v>
      </c>
      <c r="AG145">
        <v>1960</v>
      </c>
      <c r="AH145" t="s">
        <v>51</v>
      </c>
      <c r="AI145">
        <f t="shared" si="2"/>
        <v>61</v>
      </c>
    </row>
    <row r="146" spans="1:35">
      <c r="A146" t="s">
        <v>1272</v>
      </c>
      <c r="B146" t="s">
        <v>79</v>
      </c>
      <c r="C146" t="s">
        <v>1423</v>
      </c>
      <c r="D146" t="s">
        <v>1424</v>
      </c>
      <c r="E146" t="s">
        <v>1281</v>
      </c>
      <c r="K146" t="s">
        <v>47</v>
      </c>
      <c r="L146" t="s">
        <v>47</v>
      </c>
      <c r="M146" t="s">
        <v>47</v>
      </c>
      <c r="O146" t="s">
        <v>1425</v>
      </c>
      <c r="Q146" t="s">
        <v>1426</v>
      </c>
      <c r="R146" t="s">
        <v>85</v>
      </c>
      <c r="S146" t="s">
        <v>47</v>
      </c>
      <c r="T146" t="s">
        <v>47</v>
      </c>
      <c r="U146" t="s">
        <v>1427</v>
      </c>
      <c r="W146" t="s">
        <v>1425</v>
      </c>
      <c r="Y146" t="s">
        <v>1426</v>
      </c>
      <c r="Z146" t="s">
        <v>85</v>
      </c>
      <c r="AA146" t="s">
        <v>47</v>
      </c>
      <c r="AB146" t="s">
        <v>47</v>
      </c>
      <c r="AC146" t="s">
        <v>1427</v>
      </c>
      <c r="AD146" t="s">
        <v>48</v>
      </c>
      <c r="AE146" t="s">
        <v>100</v>
      </c>
      <c r="AF146" t="s">
        <v>86</v>
      </c>
      <c r="AG146">
        <v>1988</v>
      </c>
      <c r="AH146" t="s">
        <v>51</v>
      </c>
      <c r="AI146">
        <f t="shared" si="2"/>
        <v>33</v>
      </c>
    </row>
    <row r="147" spans="1:35">
      <c r="A147" t="s">
        <v>1272</v>
      </c>
      <c r="B147" t="s">
        <v>1286</v>
      </c>
      <c r="C147" t="s">
        <v>1440</v>
      </c>
      <c r="D147" t="s">
        <v>823</v>
      </c>
      <c r="K147" t="s">
        <v>47</v>
      </c>
      <c r="L147" t="s">
        <v>47</v>
      </c>
      <c r="M147" t="s">
        <v>47</v>
      </c>
      <c r="O147" t="s">
        <v>1441</v>
      </c>
      <c r="P147" t="s">
        <v>1442</v>
      </c>
      <c r="Q147" t="s">
        <v>1443</v>
      </c>
      <c r="R147" t="s">
        <v>1444</v>
      </c>
      <c r="S147" t="s">
        <v>47</v>
      </c>
      <c r="T147" t="s">
        <v>47</v>
      </c>
      <c r="U147" t="s">
        <v>1445</v>
      </c>
      <c r="W147" t="s">
        <v>1441</v>
      </c>
      <c r="X147" t="s">
        <v>1442</v>
      </c>
      <c r="Y147" t="s">
        <v>1443</v>
      </c>
      <c r="Z147" t="s">
        <v>1444</v>
      </c>
      <c r="AA147" t="s">
        <v>47</v>
      </c>
      <c r="AB147" t="s">
        <v>47</v>
      </c>
      <c r="AC147" t="s">
        <v>1445</v>
      </c>
      <c r="AD147" t="s">
        <v>59</v>
      </c>
      <c r="AE147" t="s">
        <v>200</v>
      </c>
      <c r="AF147" t="s">
        <v>190</v>
      </c>
      <c r="AG147">
        <v>1984</v>
      </c>
      <c r="AH147" t="s">
        <v>51</v>
      </c>
      <c r="AI147">
        <f t="shared" si="2"/>
        <v>37</v>
      </c>
    </row>
    <row r="148" spans="1:35">
      <c r="A148" t="s">
        <v>1272</v>
      </c>
      <c r="B148" t="s">
        <v>1286</v>
      </c>
      <c r="C148" t="s">
        <v>419</v>
      </c>
      <c r="D148" t="s">
        <v>1464</v>
      </c>
      <c r="F148" t="s">
        <v>1465</v>
      </c>
      <c r="G148" t="s">
        <v>215</v>
      </c>
      <c r="H148" t="s">
        <v>1466</v>
      </c>
      <c r="I148" t="s">
        <v>216</v>
      </c>
      <c r="J148" t="s">
        <v>217</v>
      </c>
      <c r="K148" t="s">
        <v>213</v>
      </c>
      <c r="L148" t="s">
        <v>1467</v>
      </c>
      <c r="M148" t="s">
        <v>47</v>
      </c>
      <c r="O148" t="s">
        <v>1468</v>
      </c>
      <c r="Q148" t="s">
        <v>1469</v>
      </c>
      <c r="R148" t="s">
        <v>1470</v>
      </c>
      <c r="S148" t="s">
        <v>47</v>
      </c>
      <c r="T148" t="s">
        <v>47</v>
      </c>
      <c r="U148" t="s">
        <v>1471</v>
      </c>
      <c r="V148" t="s">
        <v>1465</v>
      </c>
      <c r="W148" t="s">
        <v>215</v>
      </c>
      <c r="X148" t="s">
        <v>1466</v>
      </c>
      <c r="Y148" t="s">
        <v>216</v>
      </c>
      <c r="Z148" t="s">
        <v>217</v>
      </c>
      <c r="AA148" t="s">
        <v>213</v>
      </c>
      <c r="AB148" t="s">
        <v>1467</v>
      </c>
      <c r="AC148" t="s">
        <v>1471</v>
      </c>
      <c r="AD148" t="s">
        <v>59</v>
      </c>
      <c r="AE148" t="s">
        <v>175</v>
      </c>
      <c r="AF148" t="s">
        <v>50</v>
      </c>
      <c r="AG148">
        <v>1963</v>
      </c>
      <c r="AH148" t="s">
        <v>51</v>
      </c>
      <c r="AI148">
        <f t="shared" si="2"/>
        <v>58</v>
      </c>
    </row>
    <row r="149" spans="1:35">
      <c r="A149" t="s">
        <v>1272</v>
      </c>
      <c r="B149" t="s">
        <v>1286</v>
      </c>
      <c r="C149" t="s">
        <v>1472</v>
      </c>
      <c r="D149" t="s">
        <v>1473</v>
      </c>
      <c r="K149" t="s">
        <v>47</v>
      </c>
      <c r="L149" t="s">
        <v>47</v>
      </c>
      <c r="M149" t="s">
        <v>47</v>
      </c>
      <c r="O149" t="s">
        <v>1474</v>
      </c>
      <c r="Q149" t="s">
        <v>1475</v>
      </c>
      <c r="R149" t="s">
        <v>1476</v>
      </c>
      <c r="S149" t="s">
        <v>47</v>
      </c>
      <c r="T149" t="s">
        <v>47</v>
      </c>
      <c r="U149" t="s">
        <v>1477</v>
      </c>
      <c r="W149" t="s">
        <v>1474</v>
      </c>
      <c r="Y149" t="s">
        <v>1475</v>
      </c>
      <c r="Z149" t="s">
        <v>1476</v>
      </c>
      <c r="AA149" t="s">
        <v>47</v>
      </c>
      <c r="AB149" t="s">
        <v>47</v>
      </c>
      <c r="AC149" t="s">
        <v>1477</v>
      </c>
      <c r="AD149" t="s">
        <v>59</v>
      </c>
      <c r="AE149" t="s">
        <v>49</v>
      </c>
      <c r="AF149" t="s">
        <v>60</v>
      </c>
      <c r="AG149">
        <v>1962</v>
      </c>
      <c r="AH149" t="s">
        <v>51</v>
      </c>
      <c r="AI149">
        <f t="shared" si="2"/>
        <v>59</v>
      </c>
    </row>
    <row r="150" spans="1:35">
      <c r="A150" t="s">
        <v>1272</v>
      </c>
      <c r="B150" t="s">
        <v>1286</v>
      </c>
      <c r="C150" t="s">
        <v>1493</v>
      </c>
      <c r="D150" t="s">
        <v>1507</v>
      </c>
      <c r="K150" t="s">
        <v>47</v>
      </c>
      <c r="L150" t="s">
        <v>47</v>
      </c>
      <c r="M150" t="s">
        <v>47</v>
      </c>
      <c r="O150" t="s">
        <v>1508</v>
      </c>
      <c r="Q150" t="s">
        <v>678</v>
      </c>
      <c r="R150" t="s">
        <v>679</v>
      </c>
      <c r="S150" t="s">
        <v>47</v>
      </c>
      <c r="T150" t="s">
        <v>47</v>
      </c>
      <c r="U150" t="s">
        <v>1509</v>
      </c>
      <c r="W150" t="s">
        <v>1508</v>
      </c>
      <c r="Y150" t="s">
        <v>678</v>
      </c>
      <c r="Z150" t="s">
        <v>679</v>
      </c>
      <c r="AA150" t="s">
        <v>47</v>
      </c>
      <c r="AB150" t="s">
        <v>47</v>
      </c>
      <c r="AC150" t="s">
        <v>1509</v>
      </c>
      <c r="AD150" t="s">
        <v>59</v>
      </c>
      <c r="AE150" t="s">
        <v>200</v>
      </c>
      <c r="AF150" t="s">
        <v>681</v>
      </c>
      <c r="AG150">
        <v>1964</v>
      </c>
      <c r="AH150" t="s">
        <v>51</v>
      </c>
      <c r="AI150">
        <f t="shared" si="2"/>
        <v>57</v>
      </c>
    </row>
    <row r="151" spans="1:35">
      <c r="A151" t="s">
        <v>34</v>
      </c>
      <c r="B151" t="s">
        <v>35</v>
      </c>
      <c r="C151" t="s">
        <v>156</v>
      </c>
      <c r="D151" t="s">
        <v>157</v>
      </c>
      <c r="E151" t="s">
        <v>38</v>
      </c>
      <c r="K151" t="s">
        <v>47</v>
      </c>
      <c r="L151" t="s">
        <v>47</v>
      </c>
      <c r="M151" t="s">
        <v>47</v>
      </c>
      <c r="O151" t="s">
        <v>158</v>
      </c>
      <c r="Q151" t="s">
        <v>159</v>
      </c>
      <c r="R151" t="s">
        <v>160</v>
      </c>
      <c r="S151" t="s">
        <v>47</v>
      </c>
      <c r="T151" t="s">
        <v>47</v>
      </c>
      <c r="U151" t="s">
        <v>47</v>
      </c>
      <c r="W151" t="s">
        <v>158</v>
      </c>
      <c r="Y151" t="s">
        <v>159</v>
      </c>
      <c r="Z151" t="s">
        <v>160</v>
      </c>
      <c r="AA151" t="s">
        <v>47</v>
      </c>
      <c r="AB151" t="s">
        <v>47</v>
      </c>
      <c r="AC151" t="s">
        <v>47</v>
      </c>
      <c r="AD151" t="s">
        <v>48</v>
      </c>
      <c r="AE151" t="s">
        <v>69</v>
      </c>
      <c r="AF151" t="s">
        <v>161</v>
      </c>
      <c r="AG151">
        <v>1980</v>
      </c>
      <c r="AH151" t="s">
        <v>162</v>
      </c>
      <c r="AI151">
        <f t="shared" si="2"/>
        <v>41</v>
      </c>
    </row>
    <row r="152" spans="1:35">
      <c r="A152" t="s">
        <v>34</v>
      </c>
      <c r="B152" t="s">
        <v>62</v>
      </c>
      <c r="C152" t="s">
        <v>270</v>
      </c>
      <c r="D152" t="s">
        <v>271</v>
      </c>
      <c r="F152" t="s">
        <v>272</v>
      </c>
      <c r="G152" t="s">
        <v>273</v>
      </c>
      <c r="H152" t="s">
        <v>274</v>
      </c>
      <c r="I152" t="s">
        <v>275</v>
      </c>
      <c r="J152" t="s">
        <v>276</v>
      </c>
      <c r="K152" t="s">
        <v>277</v>
      </c>
      <c r="L152" t="s">
        <v>47</v>
      </c>
      <c r="M152" t="s">
        <v>47</v>
      </c>
      <c r="S152" t="s">
        <v>278</v>
      </c>
      <c r="T152" t="s">
        <v>47</v>
      </c>
      <c r="U152" t="s">
        <v>279</v>
      </c>
      <c r="V152" t="s">
        <v>272</v>
      </c>
      <c r="W152" t="s">
        <v>273</v>
      </c>
      <c r="X152" t="s">
        <v>274</v>
      </c>
      <c r="Y152" t="s">
        <v>275</v>
      </c>
      <c r="Z152" t="s">
        <v>276</v>
      </c>
      <c r="AA152" t="s">
        <v>277</v>
      </c>
      <c r="AB152" t="s">
        <v>47</v>
      </c>
      <c r="AC152" t="s">
        <v>279</v>
      </c>
      <c r="AD152" t="s">
        <v>59</v>
      </c>
      <c r="AE152" t="s">
        <v>200</v>
      </c>
      <c r="AF152" t="s">
        <v>280</v>
      </c>
      <c r="AG152">
        <v>1958</v>
      </c>
      <c r="AH152" t="s">
        <v>162</v>
      </c>
      <c r="AI152">
        <f t="shared" si="2"/>
        <v>63</v>
      </c>
    </row>
    <row r="153" spans="1:35">
      <c r="A153" t="s">
        <v>34</v>
      </c>
      <c r="B153" t="s">
        <v>62</v>
      </c>
      <c r="C153" t="s">
        <v>563</v>
      </c>
      <c r="D153" t="s">
        <v>564</v>
      </c>
      <c r="K153" t="s">
        <v>47</v>
      </c>
      <c r="L153" t="s">
        <v>47</v>
      </c>
      <c r="M153" t="s">
        <v>47</v>
      </c>
      <c r="O153" t="s">
        <v>565</v>
      </c>
      <c r="Q153" t="s">
        <v>566</v>
      </c>
      <c r="R153" t="s">
        <v>567</v>
      </c>
      <c r="S153" t="s">
        <v>47</v>
      </c>
      <c r="T153" t="s">
        <v>47</v>
      </c>
      <c r="U153" t="s">
        <v>568</v>
      </c>
      <c r="W153" t="s">
        <v>565</v>
      </c>
      <c r="Y153" t="s">
        <v>566</v>
      </c>
      <c r="Z153" t="s">
        <v>567</v>
      </c>
      <c r="AA153" t="s">
        <v>47</v>
      </c>
      <c r="AB153" t="s">
        <v>47</v>
      </c>
      <c r="AC153" t="s">
        <v>568</v>
      </c>
      <c r="AD153" t="s">
        <v>59</v>
      </c>
      <c r="AE153" t="s">
        <v>175</v>
      </c>
      <c r="AF153" t="s">
        <v>130</v>
      </c>
      <c r="AG153">
        <v>1970</v>
      </c>
      <c r="AH153" t="s">
        <v>162</v>
      </c>
      <c r="AI153">
        <f t="shared" si="2"/>
        <v>51</v>
      </c>
    </row>
    <row r="154" spans="1:35">
      <c r="A154" t="s">
        <v>34</v>
      </c>
      <c r="B154" t="s">
        <v>103</v>
      </c>
      <c r="C154" t="s">
        <v>574</v>
      </c>
      <c r="D154" t="s">
        <v>575</v>
      </c>
      <c r="F154" t="s">
        <v>576</v>
      </c>
      <c r="G154" t="s">
        <v>577</v>
      </c>
      <c r="I154" t="s">
        <v>578</v>
      </c>
      <c r="J154" t="s">
        <v>579</v>
      </c>
      <c r="K154" t="s">
        <v>47</v>
      </c>
      <c r="L154" t="s">
        <v>47</v>
      </c>
      <c r="M154" t="s">
        <v>47</v>
      </c>
      <c r="S154" t="s">
        <v>47</v>
      </c>
      <c r="T154" t="s">
        <v>47</v>
      </c>
      <c r="U154" t="s">
        <v>580</v>
      </c>
      <c r="V154" t="s">
        <v>576</v>
      </c>
      <c r="W154" t="s">
        <v>577</v>
      </c>
      <c r="Y154" t="s">
        <v>578</v>
      </c>
      <c r="Z154" t="s">
        <v>579</v>
      </c>
      <c r="AA154" t="s">
        <v>47</v>
      </c>
      <c r="AB154" t="s">
        <v>47</v>
      </c>
      <c r="AC154" t="s">
        <v>580</v>
      </c>
      <c r="AD154" t="s">
        <v>59</v>
      </c>
      <c r="AE154" t="s">
        <v>49</v>
      </c>
      <c r="AF154" t="s">
        <v>359</v>
      </c>
      <c r="AG154">
        <v>1984</v>
      </c>
      <c r="AH154" t="s">
        <v>162</v>
      </c>
      <c r="AI154">
        <f t="shared" si="2"/>
        <v>37</v>
      </c>
    </row>
    <row r="155" spans="1:35">
      <c r="A155" t="s">
        <v>34</v>
      </c>
      <c r="B155" t="s">
        <v>662</v>
      </c>
      <c r="C155" t="s">
        <v>663</v>
      </c>
      <c r="D155" t="s">
        <v>664</v>
      </c>
      <c r="K155" t="s">
        <v>47</v>
      </c>
      <c r="L155" t="s">
        <v>47</v>
      </c>
      <c r="M155" t="s">
        <v>47</v>
      </c>
      <c r="O155" t="s">
        <v>665</v>
      </c>
      <c r="Q155" t="s">
        <v>666</v>
      </c>
      <c r="R155" t="s">
        <v>667</v>
      </c>
      <c r="S155" t="s">
        <v>47</v>
      </c>
      <c r="T155" t="s">
        <v>47</v>
      </c>
      <c r="U155" t="s">
        <v>668</v>
      </c>
      <c r="W155" t="s">
        <v>665</v>
      </c>
      <c r="Y155" t="s">
        <v>666</v>
      </c>
      <c r="Z155" t="s">
        <v>667</v>
      </c>
      <c r="AA155" t="s">
        <v>47</v>
      </c>
      <c r="AB155" t="s">
        <v>47</v>
      </c>
      <c r="AC155" t="s">
        <v>668</v>
      </c>
      <c r="AD155" t="s">
        <v>59</v>
      </c>
      <c r="AE155" t="s">
        <v>100</v>
      </c>
      <c r="AF155" t="s">
        <v>176</v>
      </c>
      <c r="AG155">
        <v>1987</v>
      </c>
      <c r="AH155" t="s">
        <v>162</v>
      </c>
      <c r="AI155">
        <f t="shared" si="2"/>
        <v>34</v>
      </c>
    </row>
    <row r="156" spans="1:35">
      <c r="A156" t="s">
        <v>34</v>
      </c>
      <c r="B156" t="s">
        <v>79</v>
      </c>
      <c r="C156" t="s">
        <v>304</v>
      </c>
      <c r="D156" t="s">
        <v>305</v>
      </c>
      <c r="E156" t="s">
        <v>82</v>
      </c>
      <c r="K156" t="s">
        <v>47</v>
      </c>
      <c r="L156" t="s">
        <v>47</v>
      </c>
      <c r="M156" t="s">
        <v>47</v>
      </c>
      <c r="O156" t="s">
        <v>306</v>
      </c>
      <c r="Q156" t="s">
        <v>307</v>
      </c>
      <c r="R156" t="s">
        <v>308</v>
      </c>
      <c r="S156" t="s">
        <v>47</v>
      </c>
      <c r="T156" t="s">
        <v>47</v>
      </c>
      <c r="U156" t="s">
        <v>47</v>
      </c>
      <c r="W156" t="s">
        <v>306</v>
      </c>
      <c r="Y156" t="s">
        <v>307</v>
      </c>
      <c r="Z156" t="s">
        <v>308</v>
      </c>
      <c r="AA156" t="s">
        <v>47</v>
      </c>
      <c r="AB156" t="s">
        <v>47</v>
      </c>
      <c r="AC156" t="s">
        <v>47</v>
      </c>
      <c r="AD156" t="s">
        <v>48</v>
      </c>
      <c r="AE156" t="s">
        <v>69</v>
      </c>
      <c r="AF156" t="s">
        <v>161</v>
      </c>
      <c r="AG156">
        <v>1957</v>
      </c>
      <c r="AH156" t="s">
        <v>309</v>
      </c>
      <c r="AI156">
        <f t="shared" si="2"/>
        <v>64</v>
      </c>
    </row>
    <row r="157" spans="1:35">
      <c r="A157" t="s">
        <v>34</v>
      </c>
      <c r="B157" t="s">
        <v>62</v>
      </c>
      <c r="C157" t="s">
        <v>694</v>
      </c>
      <c r="D157" t="s">
        <v>695</v>
      </c>
      <c r="K157" t="s">
        <v>47</v>
      </c>
      <c r="L157" t="s">
        <v>47</v>
      </c>
      <c r="M157" t="s">
        <v>47</v>
      </c>
      <c r="O157" t="s">
        <v>696</v>
      </c>
      <c r="Q157" t="s">
        <v>697</v>
      </c>
      <c r="R157" t="s">
        <v>698</v>
      </c>
      <c r="S157" t="s">
        <v>47</v>
      </c>
      <c r="T157" t="s">
        <v>47</v>
      </c>
      <c r="U157" t="s">
        <v>699</v>
      </c>
      <c r="W157" t="s">
        <v>696</v>
      </c>
      <c r="Y157" t="s">
        <v>697</v>
      </c>
      <c r="Z157" t="s">
        <v>698</v>
      </c>
      <c r="AA157" t="s">
        <v>47</v>
      </c>
      <c r="AB157" t="s">
        <v>47</v>
      </c>
      <c r="AC157" t="s">
        <v>699</v>
      </c>
      <c r="AD157" t="s">
        <v>59</v>
      </c>
      <c r="AE157" t="s">
        <v>175</v>
      </c>
      <c r="AF157" t="s">
        <v>130</v>
      </c>
      <c r="AG157">
        <v>1975</v>
      </c>
      <c r="AH157" t="s">
        <v>309</v>
      </c>
      <c r="AI157">
        <f t="shared" si="2"/>
        <v>46</v>
      </c>
    </row>
    <row r="158" spans="1:35">
      <c r="A158" t="s">
        <v>34</v>
      </c>
      <c r="B158" t="s">
        <v>103</v>
      </c>
      <c r="C158" t="s">
        <v>770</v>
      </c>
      <c r="D158" t="s">
        <v>764</v>
      </c>
      <c r="K158" t="s">
        <v>47</v>
      </c>
      <c r="L158" t="s">
        <v>47</v>
      </c>
      <c r="M158" t="s">
        <v>47</v>
      </c>
      <c r="O158" t="s">
        <v>771</v>
      </c>
      <c r="Q158" t="s">
        <v>772</v>
      </c>
      <c r="R158" t="s">
        <v>773</v>
      </c>
      <c r="S158" t="s">
        <v>47</v>
      </c>
      <c r="T158" t="s">
        <v>47</v>
      </c>
      <c r="U158" t="s">
        <v>774</v>
      </c>
      <c r="W158" t="s">
        <v>771</v>
      </c>
      <c r="Y158" t="s">
        <v>772</v>
      </c>
      <c r="Z158" t="s">
        <v>773</v>
      </c>
      <c r="AA158" t="s">
        <v>47</v>
      </c>
      <c r="AB158" t="s">
        <v>47</v>
      </c>
      <c r="AC158" t="s">
        <v>774</v>
      </c>
      <c r="AD158" t="s">
        <v>59</v>
      </c>
      <c r="AE158" t="s">
        <v>69</v>
      </c>
      <c r="AF158" t="s">
        <v>232</v>
      </c>
      <c r="AG158">
        <v>1994</v>
      </c>
      <c r="AH158" t="s">
        <v>309</v>
      </c>
      <c r="AI158">
        <f t="shared" si="2"/>
        <v>27</v>
      </c>
    </row>
    <row r="159" spans="1:35">
      <c r="A159" t="s">
        <v>34</v>
      </c>
      <c r="B159" t="s">
        <v>62</v>
      </c>
      <c r="C159" t="s">
        <v>809</v>
      </c>
      <c r="D159" t="s">
        <v>810</v>
      </c>
      <c r="G159" t="s">
        <v>811</v>
      </c>
      <c r="I159" t="s">
        <v>812</v>
      </c>
      <c r="J159" t="s">
        <v>126</v>
      </c>
      <c r="K159" t="s">
        <v>47</v>
      </c>
      <c r="L159" t="s">
        <v>47</v>
      </c>
      <c r="M159" t="s">
        <v>47</v>
      </c>
      <c r="S159" t="s">
        <v>47</v>
      </c>
      <c r="T159" t="s">
        <v>47</v>
      </c>
      <c r="U159" t="s">
        <v>813</v>
      </c>
      <c r="W159" t="s">
        <v>811</v>
      </c>
      <c r="Y159" t="s">
        <v>812</v>
      </c>
      <c r="Z159" t="s">
        <v>126</v>
      </c>
      <c r="AA159" t="s">
        <v>47</v>
      </c>
      <c r="AB159" t="s">
        <v>47</v>
      </c>
      <c r="AC159" t="s">
        <v>813</v>
      </c>
      <c r="AD159" t="s">
        <v>59</v>
      </c>
      <c r="AE159" t="s">
        <v>69</v>
      </c>
      <c r="AF159" t="s">
        <v>130</v>
      </c>
      <c r="AG159">
        <v>1990</v>
      </c>
      <c r="AH159" t="s">
        <v>309</v>
      </c>
      <c r="AI159">
        <f t="shared" si="2"/>
        <v>31</v>
      </c>
    </row>
    <row r="160" spans="1:35">
      <c r="A160" t="s">
        <v>34</v>
      </c>
      <c r="B160" t="s">
        <v>62</v>
      </c>
      <c r="C160" t="s">
        <v>876</v>
      </c>
      <c r="D160" t="s">
        <v>877</v>
      </c>
      <c r="K160" t="s">
        <v>47</v>
      </c>
      <c r="L160" t="s">
        <v>47</v>
      </c>
      <c r="M160" t="s">
        <v>47</v>
      </c>
      <c r="O160" t="s">
        <v>878</v>
      </c>
      <c r="Q160" t="s">
        <v>879</v>
      </c>
      <c r="R160" t="s">
        <v>880</v>
      </c>
      <c r="S160" t="s">
        <v>47</v>
      </c>
      <c r="T160" t="s">
        <v>47</v>
      </c>
      <c r="U160" t="s">
        <v>881</v>
      </c>
      <c r="W160" t="s">
        <v>878</v>
      </c>
      <c r="Y160" t="s">
        <v>879</v>
      </c>
      <c r="Z160" t="s">
        <v>880</v>
      </c>
      <c r="AA160" t="s">
        <v>47</v>
      </c>
      <c r="AB160" t="s">
        <v>47</v>
      </c>
      <c r="AC160" t="s">
        <v>881</v>
      </c>
      <c r="AD160" t="s">
        <v>59</v>
      </c>
      <c r="AE160" t="s">
        <v>175</v>
      </c>
      <c r="AF160" t="s">
        <v>237</v>
      </c>
      <c r="AG160">
        <v>1966</v>
      </c>
      <c r="AH160" t="s">
        <v>309</v>
      </c>
      <c r="AI160">
        <f t="shared" si="2"/>
        <v>55</v>
      </c>
    </row>
    <row r="161" spans="1:35">
      <c r="A161" t="s">
        <v>34</v>
      </c>
      <c r="B161" t="s">
        <v>35</v>
      </c>
      <c r="C161" t="s">
        <v>476</v>
      </c>
      <c r="D161" t="s">
        <v>994</v>
      </c>
      <c r="E161" t="s">
        <v>38</v>
      </c>
      <c r="K161" t="s">
        <v>47</v>
      </c>
      <c r="L161" t="s">
        <v>47</v>
      </c>
      <c r="M161" t="s">
        <v>47</v>
      </c>
      <c r="O161" t="s">
        <v>995</v>
      </c>
      <c r="Q161" t="s">
        <v>996</v>
      </c>
      <c r="R161" t="s">
        <v>997</v>
      </c>
      <c r="S161" t="s">
        <v>47</v>
      </c>
      <c r="T161" t="s">
        <v>47</v>
      </c>
      <c r="U161" t="s">
        <v>998</v>
      </c>
      <c r="W161" t="s">
        <v>995</v>
      </c>
      <c r="Y161" t="s">
        <v>996</v>
      </c>
      <c r="Z161" t="s">
        <v>997</v>
      </c>
      <c r="AA161" t="s">
        <v>47</v>
      </c>
      <c r="AB161" t="s">
        <v>47</v>
      </c>
      <c r="AC161" t="s">
        <v>998</v>
      </c>
      <c r="AD161" t="s">
        <v>48</v>
      </c>
      <c r="AE161" t="s">
        <v>175</v>
      </c>
      <c r="AF161" t="s">
        <v>50</v>
      </c>
      <c r="AG161">
        <v>1962</v>
      </c>
      <c r="AH161" t="s">
        <v>309</v>
      </c>
      <c r="AI161">
        <f t="shared" si="2"/>
        <v>59</v>
      </c>
    </row>
    <row r="162" spans="1:35">
      <c r="A162" t="s">
        <v>34</v>
      </c>
      <c r="B162" t="s">
        <v>62</v>
      </c>
      <c r="C162" t="s">
        <v>519</v>
      </c>
      <c r="D162" t="s">
        <v>1164</v>
      </c>
      <c r="K162" t="s">
        <v>47</v>
      </c>
      <c r="L162" t="s">
        <v>47</v>
      </c>
      <c r="M162" t="s">
        <v>47</v>
      </c>
      <c r="O162" t="s">
        <v>1165</v>
      </c>
      <c r="Q162" t="s">
        <v>368</v>
      </c>
      <c r="R162" t="s">
        <v>369</v>
      </c>
      <c r="S162" t="s">
        <v>47</v>
      </c>
      <c r="T162" t="s">
        <v>47</v>
      </c>
      <c r="U162" t="s">
        <v>1166</v>
      </c>
      <c r="W162" t="s">
        <v>1165</v>
      </c>
      <c r="Y162" t="s">
        <v>368</v>
      </c>
      <c r="Z162" t="s">
        <v>369</v>
      </c>
      <c r="AA162" t="s">
        <v>47</v>
      </c>
      <c r="AB162" t="s">
        <v>47</v>
      </c>
      <c r="AC162" t="s">
        <v>1166</v>
      </c>
      <c r="AD162" t="s">
        <v>59</v>
      </c>
      <c r="AE162" t="s">
        <v>100</v>
      </c>
      <c r="AF162" t="s">
        <v>190</v>
      </c>
      <c r="AG162">
        <v>1967</v>
      </c>
      <c r="AH162" t="s">
        <v>309</v>
      </c>
      <c r="AI162">
        <f t="shared" si="2"/>
        <v>54</v>
      </c>
    </row>
    <row r="163" spans="1:35">
      <c r="A163" t="s">
        <v>34</v>
      </c>
      <c r="B163" t="s">
        <v>103</v>
      </c>
      <c r="C163" t="s">
        <v>1214</v>
      </c>
      <c r="D163" t="s">
        <v>1215</v>
      </c>
      <c r="F163" t="s">
        <v>1216</v>
      </c>
      <c r="G163" t="s">
        <v>1217</v>
      </c>
      <c r="I163" t="s">
        <v>1218</v>
      </c>
      <c r="J163" t="s">
        <v>67</v>
      </c>
      <c r="K163" t="s">
        <v>47</v>
      </c>
      <c r="L163" t="s">
        <v>47</v>
      </c>
      <c r="M163" t="s">
        <v>47</v>
      </c>
      <c r="S163" t="s">
        <v>47</v>
      </c>
      <c r="T163" t="s">
        <v>47</v>
      </c>
      <c r="U163" t="s">
        <v>1219</v>
      </c>
      <c r="V163" t="s">
        <v>1216</v>
      </c>
      <c r="W163" t="s">
        <v>1217</v>
      </c>
      <c r="Y163" t="s">
        <v>1218</v>
      </c>
      <c r="Z163" t="s">
        <v>67</v>
      </c>
      <c r="AA163" t="s">
        <v>47</v>
      </c>
      <c r="AB163" t="s">
        <v>47</v>
      </c>
      <c r="AC163" t="s">
        <v>1219</v>
      </c>
      <c r="AD163" t="s">
        <v>59</v>
      </c>
      <c r="AE163" t="s">
        <v>69</v>
      </c>
      <c r="AF163" t="s">
        <v>60</v>
      </c>
      <c r="AG163">
        <v>1979</v>
      </c>
      <c r="AH163" t="s">
        <v>309</v>
      </c>
      <c r="AI163">
        <f t="shared" si="2"/>
        <v>42</v>
      </c>
    </row>
    <row r="164" spans="1:35">
      <c r="A164" t="s">
        <v>34</v>
      </c>
      <c r="B164" t="s">
        <v>62</v>
      </c>
      <c r="C164" t="s">
        <v>94</v>
      </c>
      <c r="D164" t="s">
        <v>95</v>
      </c>
      <c r="K164" t="s">
        <v>47</v>
      </c>
      <c r="L164" t="s">
        <v>47</v>
      </c>
      <c r="M164" t="s">
        <v>47</v>
      </c>
      <c r="O164" t="s">
        <v>96</v>
      </c>
      <c r="Q164" t="s">
        <v>97</v>
      </c>
      <c r="R164" t="s">
        <v>98</v>
      </c>
      <c r="S164" t="s">
        <v>47</v>
      </c>
      <c r="T164" t="s">
        <v>47</v>
      </c>
      <c r="U164" t="s">
        <v>99</v>
      </c>
      <c r="W164" t="s">
        <v>96</v>
      </c>
      <c r="Y164" t="s">
        <v>97</v>
      </c>
      <c r="Z164" t="s">
        <v>98</v>
      </c>
      <c r="AA164" t="s">
        <v>47</v>
      </c>
      <c r="AB164" t="s">
        <v>47</v>
      </c>
      <c r="AC164" t="s">
        <v>99</v>
      </c>
      <c r="AD164" t="s">
        <v>59</v>
      </c>
      <c r="AE164" t="s">
        <v>100</v>
      </c>
      <c r="AF164" t="s">
        <v>101</v>
      </c>
      <c r="AG164">
        <v>1976</v>
      </c>
      <c r="AH164" t="s">
        <v>102</v>
      </c>
      <c r="AI164">
        <f t="shared" si="2"/>
        <v>45</v>
      </c>
    </row>
    <row r="165" spans="1:35">
      <c r="A165" t="s">
        <v>34</v>
      </c>
      <c r="B165" t="s">
        <v>62</v>
      </c>
      <c r="C165" t="s">
        <v>110</v>
      </c>
      <c r="D165" t="s">
        <v>111</v>
      </c>
      <c r="K165" t="s">
        <v>47</v>
      </c>
      <c r="L165" t="s">
        <v>47</v>
      </c>
      <c r="M165" t="s">
        <v>47</v>
      </c>
      <c r="O165" t="s">
        <v>112</v>
      </c>
      <c r="Q165" t="s">
        <v>113</v>
      </c>
      <c r="R165" t="s">
        <v>108</v>
      </c>
      <c r="S165" t="s">
        <v>47</v>
      </c>
      <c r="T165" t="s">
        <v>47</v>
      </c>
      <c r="U165" t="s">
        <v>114</v>
      </c>
      <c r="W165" t="s">
        <v>112</v>
      </c>
      <c r="Y165" t="s">
        <v>113</v>
      </c>
      <c r="Z165" t="s">
        <v>108</v>
      </c>
      <c r="AA165" t="s">
        <v>47</v>
      </c>
      <c r="AB165" t="s">
        <v>47</v>
      </c>
      <c r="AC165" t="s">
        <v>114</v>
      </c>
      <c r="AD165" t="s">
        <v>59</v>
      </c>
      <c r="AE165" t="s">
        <v>69</v>
      </c>
      <c r="AF165" t="s">
        <v>109</v>
      </c>
      <c r="AG165">
        <v>1969</v>
      </c>
      <c r="AH165" t="s">
        <v>102</v>
      </c>
      <c r="AI165">
        <f t="shared" si="2"/>
        <v>52</v>
      </c>
    </row>
    <row r="166" spans="1:35">
      <c r="A166" t="s">
        <v>34</v>
      </c>
      <c r="B166" t="s">
        <v>103</v>
      </c>
      <c r="C166" t="s">
        <v>115</v>
      </c>
      <c r="D166" t="s">
        <v>116</v>
      </c>
      <c r="K166" t="s">
        <v>47</v>
      </c>
      <c r="L166" t="s">
        <v>47</v>
      </c>
      <c r="M166" t="s">
        <v>47</v>
      </c>
      <c r="O166" t="s">
        <v>117</v>
      </c>
      <c r="Q166" t="s">
        <v>118</v>
      </c>
      <c r="R166" t="s">
        <v>119</v>
      </c>
      <c r="S166" t="s">
        <v>47</v>
      </c>
      <c r="T166" t="s">
        <v>47</v>
      </c>
      <c r="U166" t="s">
        <v>120</v>
      </c>
      <c r="W166" t="s">
        <v>117</v>
      </c>
      <c r="Y166" t="s">
        <v>118</v>
      </c>
      <c r="Z166" t="s">
        <v>119</v>
      </c>
      <c r="AA166" t="s">
        <v>47</v>
      </c>
      <c r="AB166" t="s">
        <v>47</v>
      </c>
      <c r="AC166" t="s">
        <v>120</v>
      </c>
      <c r="AD166" t="s">
        <v>59</v>
      </c>
      <c r="AE166" t="s">
        <v>100</v>
      </c>
      <c r="AF166" t="s">
        <v>60</v>
      </c>
      <c r="AG166">
        <v>1982</v>
      </c>
      <c r="AH166" t="s">
        <v>102</v>
      </c>
      <c r="AI166">
        <f t="shared" si="2"/>
        <v>39</v>
      </c>
    </row>
    <row r="167" spans="1:35">
      <c r="A167" t="s">
        <v>34</v>
      </c>
      <c r="B167" t="s">
        <v>62</v>
      </c>
      <c r="C167" t="s">
        <v>137</v>
      </c>
      <c r="D167" t="s">
        <v>138</v>
      </c>
      <c r="K167" t="s">
        <v>47</v>
      </c>
      <c r="L167" t="s">
        <v>47</v>
      </c>
      <c r="M167" t="s">
        <v>47</v>
      </c>
      <c r="O167" t="s">
        <v>139</v>
      </c>
      <c r="Q167" t="s">
        <v>140</v>
      </c>
      <c r="R167" t="s">
        <v>141</v>
      </c>
      <c r="S167" t="s">
        <v>47</v>
      </c>
      <c r="T167" t="s">
        <v>47</v>
      </c>
      <c r="U167" t="s">
        <v>142</v>
      </c>
      <c r="W167" t="s">
        <v>139</v>
      </c>
      <c r="Y167" t="s">
        <v>140</v>
      </c>
      <c r="Z167" t="s">
        <v>141</v>
      </c>
      <c r="AA167" t="s">
        <v>47</v>
      </c>
      <c r="AB167" t="s">
        <v>47</v>
      </c>
      <c r="AC167" t="s">
        <v>142</v>
      </c>
      <c r="AD167" t="s">
        <v>59</v>
      </c>
      <c r="AE167" t="s">
        <v>100</v>
      </c>
      <c r="AF167" t="s">
        <v>60</v>
      </c>
      <c r="AG167">
        <v>1980</v>
      </c>
      <c r="AH167" t="s">
        <v>102</v>
      </c>
      <c r="AI167">
        <f t="shared" si="2"/>
        <v>41</v>
      </c>
    </row>
    <row r="168" spans="1:35">
      <c r="A168" t="s">
        <v>34</v>
      </c>
      <c r="B168" t="s">
        <v>103</v>
      </c>
      <c r="C168" t="s">
        <v>151</v>
      </c>
      <c r="D168" t="s">
        <v>152</v>
      </c>
      <c r="F168" t="s">
        <v>153</v>
      </c>
      <c r="G168" t="s">
        <v>154</v>
      </c>
      <c r="I168" t="s">
        <v>125</v>
      </c>
      <c r="J168" t="s">
        <v>126</v>
      </c>
      <c r="K168" t="s">
        <v>47</v>
      </c>
      <c r="L168" t="s">
        <v>47</v>
      </c>
      <c r="M168" t="s">
        <v>47</v>
      </c>
      <c r="S168" t="s">
        <v>47</v>
      </c>
      <c r="T168" t="s">
        <v>47</v>
      </c>
      <c r="U168" t="s">
        <v>155</v>
      </c>
      <c r="V168" t="s">
        <v>153</v>
      </c>
      <c r="W168" t="s">
        <v>154</v>
      </c>
      <c r="Y168" t="s">
        <v>125</v>
      </c>
      <c r="Z168" t="s">
        <v>126</v>
      </c>
      <c r="AA168" t="s">
        <v>47</v>
      </c>
      <c r="AB168" t="s">
        <v>47</v>
      </c>
      <c r="AC168" t="s">
        <v>155</v>
      </c>
      <c r="AD168" t="s">
        <v>59</v>
      </c>
      <c r="AE168" t="s">
        <v>149</v>
      </c>
      <c r="AF168" t="s">
        <v>130</v>
      </c>
      <c r="AG168">
        <v>1971</v>
      </c>
      <c r="AH168" t="s">
        <v>102</v>
      </c>
      <c r="AI168">
        <f t="shared" si="2"/>
        <v>50</v>
      </c>
    </row>
    <row r="169" spans="1:35">
      <c r="A169" t="s">
        <v>34</v>
      </c>
      <c r="B169" t="s">
        <v>103</v>
      </c>
      <c r="C169" t="s">
        <v>169</v>
      </c>
      <c r="D169" t="s">
        <v>170</v>
      </c>
      <c r="K169" t="s">
        <v>47</v>
      </c>
      <c r="L169" t="s">
        <v>47</v>
      </c>
      <c r="M169" t="s">
        <v>47</v>
      </c>
      <c r="O169" t="s">
        <v>171</v>
      </c>
      <c r="Q169" t="s">
        <v>172</v>
      </c>
      <c r="R169" t="s">
        <v>173</v>
      </c>
      <c r="S169" t="s">
        <v>47</v>
      </c>
      <c r="T169" t="s">
        <v>47</v>
      </c>
      <c r="U169" t="s">
        <v>174</v>
      </c>
      <c r="W169" t="s">
        <v>171</v>
      </c>
      <c r="Y169" t="s">
        <v>172</v>
      </c>
      <c r="Z169" t="s">
        <v>173</v>
      </c>
      <c r="AA169" t="s">
        <v>47</v>
      </c>
      <c r="AB169" t="s">
        <v>47</v>
      </c>
      <c r="AC169" t="s">
        <v>174</v>
      </c>
      <c r="AD169" t="s">
        <v>59</v>
      </c>
      <c r="AE169" t="s">
        <v>175</v>
      </c>
      <c r="AF169" t="s">
        <v>176</v>
      </c>
      <c r="AG169">
        <v>1958</v>
      </c>
      <c r="AH169" t="s">
        <v>102</v>
      </c>
      <c r="AI169">
        <f t="shared" si="2"/>
        <v>63</v>
      </c>
    </row>
    <row r="170" spans="1:35">
      <c r="A170" t="s">
        <v>34</v>
      </c>
      <c r="B170" t="s">
        <v>103</v>
      </c>
      <c r="C170" t="s">
        <v>177</v>
      </c>
      <c r="D170" t="s">
        <v>178</v>
      </c>
      <c r="K170" t="s">
        <v>47</v>
      </c>
      <c r="L170" t="s">
        <v>47</v>
      </c>
      <c r="M170" t="s">
        <v>47</v>
      </c>
      <c r="O170" t="s">
        <v>179</v>
      </c>
      <c r="Q170" t="s">
        <v>180</v>
      </c>
      <c r="R170" t="s">
        <v>181</v>
      </c>
      <c r="S170" t="s">
        <v>47</v>
      </c>
      <c r="T170" t="s">
        <v>47</v>
      </c>
      <c r="U170" t="s">
        <v>182</v>
      </c>
      <c r="W170" t="s">
        <v>179</v>
      </c>
      <c r="Y170" t="s">
        <v>180</v>
      </c>
      <c r="Z170" t="s">
        <v>181</v>
      </c>
      <c r="AA170" t="s">
        <v>47</v>
      </c>
      <c r="AB170" t="s">
        <v>47</v>
      </c>
      <c r="AC170" t="s">
        <v>182</v>
      </c>
      <c r="AD170" t="s">
        <v>59</v>
      </c>
      <c r="AE170" t="s">
        <v>49</v>
      </c>
      <c r="AF170" t="s">
        <v>176</v>
      </c>
      <c r="AG170">
        <v>1984</v>
      </c>
      <c r="AH170" t="s">
        <v>102</v>
      </c>
      <c r="AI170">
        <f t="shared" si="2"/>
        <v>37</v>
      </c>
    </row>
    <row r="171" spans="1:35">
      <c r="A171" t="s">
        <v>34</v>
      </c>
      <c r="B171" t="s">
        <v>62</v>
      </c>
      <c r="C171" t="s">
        <v>208</v>
      </c>
      <c r="D171" t="s">
        <v>209</v>
      </c>
      <c r="G171" t="s">
        <v>210</v>
      </c>
      <c r="I171" t="s">
        <v>211</v>
      </c>
      <c r="J171" t="s">
        <v>212</v>
      </c>
      <c r="K171" t="s">
        <v>213</v>
      </c>
      <c r="L171" t="s">
        <v>47</v>
      </c>
      <c r="M171" t="s">
        <v>47</v>
      </c>
      <c r="N171" t="s">
        <v>214</v>
      </c>
      <c r="O171" t="s">
        <v>215</v>
      </c>
      <c r="Q171" t="s">
        <v>216</v>
      </c>
      <c r="R171" t="s">
        <v>217</v>
      </c>
      <c r="S171" t="s">
        <v>47</v>
      </c>
      <c r="T171" t="s">
        <v>47</v>
      </c>
      <c r="U171" t="s">
        <v>218</v>
      </c>
      <c r="W171" t="s">
        <v>210</v>
      </c>
      <c r="Y171" t="s">
        <v>211</v>
      </c>
      <c r="Z171" t="s">
        <v>212</v>
      </c>
      <c r="AA171" t="s">
        <v>213</v>
      </c>
      <c r="AB171" t="s">
        <v>47</v>
      </c>
      <c r="AC171" t="s">
        <v>218</v>
      </c>
      <c r="AD171" t="s">
        <v>59</v>
      </c>
      <c r="AE171" t="s">
        <v>175</v>
      </c>
      <c r="AF171" t="s">
        <v>50</v>
      </c>
      <c r="AG171">
        <v>1978</v>
      </c>
      <c r="AH171" t="s">
        <v>102</v>
      </c>
      <c r="AI171">
        <f t="shared" si="2"/>
        <v>43</v>
      </c>
    </row>
    <row r="172" spans="1:35">
      <c r="A172" t="s">
        <v>34</v>
      </c>
      <c r="B172" t="s">
        <v>103</v>
      </c>
      <c r="C172" t="s">
        <v>226</v>
      </c>
      <c r="D172" t="s">
        <v>227</v>
      </c>
      <c r="K172" t="s">
        <v>47</v>
      </c>
      <c r="L172" t="s">
        <v>47</v>
      </c>
      <c r="M172" t="s">
        <v>47</v>
      </c>
      <c r="O172" t="s">
        <v>228</v>
      </c>
      <c r="Q172" t="s">
        <v>229</v>
      </c>
      <c r="R172" t="s">
        <v>230</v>
      </c>
      <c r="S172" t="s">
        <v>47</v>
      </c>
      <c r="T172" t="s">
        <v>47</v>
      </c>
      <c r="U172" t="s">
        <v>231</v>
      </c>
      <c r="W172" t="s">
        <v>228</v>
      </c>
      <c r="Y172" t="s">
        <v>229</v>
      </c>
      <c r="Z172" t="s">
        <v>230</v>
      </c>
      <c r="AA172" t="s">
        <v>47</v>
      </c>
      <c r="AB172" t="s">
        <v>47</v>
      </c>
      <c r="AC172" t="s">
        <v>231</v>
      </c>
      <c r="AD172" t="s">
        <v>59</v>
      </c>
      <c r="AE172" t="s">
        <v>100</v>
      </c>
      <c r="AF172" t="s">
        <v>232</v>
      </c>
      <c r="AG172">
        <v>1975</v>
      </c>
      <c r="AH172" t="s">
        <v>102</v>
      </c>
      <c r="AI172">
        <f t="shared" si="2"/>
        <v>46</v>
      </c>
    </row>
    <row r="173" spans="1:35">
      <c r="A173" t="s">
        <v>34</v>
      </c>
      <c r="B173" t="s">
        <v>62</v>
      </c>
      <c r="C173" t="s">
        <v>71</v>
      </c>
      <c r="D173" t="s">
        <v>233</v>
      </c>
      <c r="K173" t="s">
        <v>47</v>
      </c>
      <c r="L173" t="s">
        <v>47</v>
      </c>
      <c r="M173" t="s">
        <v>47</v>
      </c>
      <c r="O173" t="s">
        <v>234</v>
      </c>
      <c r="Q173" t="s">
        <v>235</v>
      </c>
      <c r="R173" t="s">
        <v>236</v>
      </c>
      <c r="S173" t="s">
        <v>47</v>
      </c>
      <c r="T173" t="s">
        <v>47</v>
      </c>
      <c r="U173" t="s">
        <v>47</v>
      </c>
      <c r="W173" t="s">
        <v>234</v>
      </c>
      <c r="Y173" t="s">
        <v>235</v>
      </c>
      <c r="Z173" t="s">
        <v>236</v>
      </c>
      <c r="AA173" t="s">
        <v>47</v>
      </c>
      <c r="AB173" t="s">
        <v>47</v>
      </c>
      <c r="AC173" t="s">
        <v>47</v>
      </c>
      <c r="AD173" t="s">
        <v>59</v>
      </c>
      <c r="AE173" t="s">
        <v>149</v>
      </c>
      <c r="AF173" t="s">
        <v>237</v>
      </c>
      <c r="AG173">
        <v>1960</v>
      </c>
      <c r="AH173" t="s">
        <v>102</v>
      </c>
      <c r="AI173">
        <f t="shared" si="2"/>
        <v>61</v>
      </c>
    </row>
    <row r="174" spans="1:35">
      <c r="A174" t="s">
        <v>34</v>
      </c>
      <c r="B174" t="s">
        <v>103</v>
      </c>
      <c r="C174" t="s">
        <v>288</v>
      </c>
      <c r="D174" t="s">
        <v>289</v>
      </c>
      <c r="F174" t="s">
        <v>290</v>
      </c>
      <c r="G174" t="s">
        <v>291</v>
      </c>
      <c r="H174" t="s">
        <v>73</v>
      </c>
      <c r="I174" t="s">
        <v>292</v>
      </c>
      <c r="J174" t="s">
        <v>108</v>
      </c>
      <c r="K174" t="s">
        <v>47</v>
      </c>
      <c r="L174" t="s">
        <v>47</v>
      </c>
      <c r="M174" t="s">
        <v>47</v>
      </c>
      <c r="S174" t="s">
        <v>47</v>
      </c>
      <c r="T174" t="s">
        <v>47</v>
      </c>
      <c r="U174" t="s">
        <v>293</v>
      </c>
      <c r="V174" t="s">
        <v>290</v>
      </c>
      <c r="W174" t="s">
        <v>291</v>
      </c>
      <c r="X174" t="s">
        <v>73</v>
      </c>
      <c r="Y174" t="s">
        <v>292</v>
      </c>
      <c r="Z174" t="s">
        <v>108</v>
      </c>
      <c r="AA174" t="s">
        <v>47</v>
      </c>
      <c r="AB174" t="s">
        <v>47</v>
      </c>
      <c r="AC174" t="s">
        <v>293</v>
      </c>
      <c r="AD174" t="s">
        <v>59</v>
      </c>
      <c r="AE174" t="s">
        <v>149</v>
      </c>
      <c r="AF174" t="s">
        <v>109</v>
      </c>
      <c r="AG174">
        <v>1972</v>
      </c>
      <c r="AH174" t="s">
        <v>102</v>
      </c>
      <c r="AI174">
        <f t="shared" si="2"/>
        <v>49</v>
      </c>
    </row>
    <row r="175" spans="1:35">
      <c r="A175" t="s">
        <v>34</v>
      </c>
      <c r="B175" t="s">
        <v>35</v>
      </c>
      <c r="C175" t="s">
        <v>294</v>
      </c>
      <c r="D175" t="s">
        <v>295</v>
      </c>
      <c r="E175" t="s">
        <v>38</v>
      </c>
      <c r="K175" t="s">
        <v>47</v>
      </c>
      <c r="L175" t="s">
        <v>47</v>
      </c>
      <c r="M175" t="s">
        <v>47</v>
      </c>
      <c r="O175" t="s">
        <v>296</v>
      </c>
      <c r="Q175" t="s">
        <v>225</v>
      </c>
      <c r="R175" t="s">
        <v>43</v>
      </c>
      <c r="S175" t="s">
        <v>47</v>
      </c>
      <c r="T175" t="s">
        <v>47</v>
      </c>
      <c r="U175" t="s">
        <v>47</v>
      </c>
      <c r="W175" t="s">
        <v>296</v>
      </c>
      <c r="Y175" t="s">
        <v>225</v>
      </c>
      <c r="Z175" t="s">
        <v>43</v>
      </c>
      <c r="AA175" t="s">
        <v>47</v>
      </c>
      <c r="AB175" t="s">
        <v>47</v>
      </c>
      <c r="AC175" t="s">
        <v>47</v>
      </c>
      <c r="AD175" t="s">
        <v>48</v>
      </c>
      <c r="AE175" t="s">
        <v>100</v>
      </c>
      <c r="AF175" t="s">
        <v>50</v>
      </c>
      <c r="AG175">
        <v>1969</v>
      </c>
      <c r="AH175" t="s">
        <v>102</v>
      </c>
      <c r="AI175">
        <f t="shared" si="2"/>
        <v>52</v>
      </c>
    </row>
    <row r="176" spans="1:35">
      <c r="A176" t="s">
        <v>34</v>
      </c>
      <c r="B176" t="s">
        <v>35</v>
      </c>
      <c r="C176" t="s">
        <v>297</v>
      </c>
      <c r="D176" t="s">
        <v>298</v>
      </c>
      <c r="E176" t="s">
        <v>38</v>
      </c>
      <c r="K176" t="s">
        <v>47</v>
      </c>
      <c r="L176" t="s">
        <v>47</v>
      </c>
      <c r="M176" t="s">
        <v>47</v>
      </c>
      <c r="O176" t="s">
        <v>299</v>
      </c>
      <c r="Q176" t="s">
        <v>300</v>
      </c>
      <c r="R176" t="s">
        <v>301</v>
      </c>
      <c r="S176" t="s">
        <v>47</v>
      </c>
      <c r="T176" t="s">
        <v>47</v>
      </c>
      <c r="U176" t="s">
        <v>302</v>
      </c>
      <c r="W176" t="s">
        <v>299</v>
      </c>
      <c r="Y176" t="s">
        <v>300</v>
      </c>
      <c r="Z176" t="s">
        <v>301</v>
      </c>
      <c r="AA176" t="s">
        <v>47</v>
      </c>
      <c r="AB176" t="s">
        <v>47</v>
      </c>
      <c r="AC176" t="s">
        <v>302</v>
      </c>
      <c r="AD176" t="s">
        <v>48</v>
      </c>
      <c r="AE176" t="s">
        <v>200</v>
      </c>
      <c r="AF176" t="s">
        <v>303</v>
      </c>
      <c r="AG176">
        <v>1975</v>
      </c>
      <c r="AH176" t="s">
        <v>102</v>
      </c>
      <c r="AI176">
        <f t="shared" si="2"/>
        <v>46</v>
      </c>
    </row>
    <row r="177" spans="1:35">
      <c r="A177" t="s">
        <v>34</v>
      </c>
      <c r="B177" t="s">
        <v>35</v>
      </c>
      <c r="C177" t="s">
        <v>310</v>
      </c>
      <c r="D177" t="s">
        <v>311</v>
      </c>
      <c r="E177" t="s">
        <v>38</v>
      </c>
      <c r="K177" t="s">
        <v>47</v>
      </c>
      <c r="L177" t="s">
        <v>47</v>
      </c>
      <c r="M177" t="s">
        <v>47</v>
      </c>
      <c r="O177" t="s">
        <v>312</v>
      </c>
      <c r="Q177" t="s">
        <v>313</v>
      </c>
      <c r="R177" t="s">
        <v>314</v>
      </c>
      <c r="S177" t="s">
        <v>47</v>
      </c>
      <c r="T177" t="s">
        <v>47</v>
      </c>
      <c r="U177" t="s">
        <v>315</v>
      </c>
      <c r="W177" t="s">
        <v>312</v>
      </c>
      <c r="Y177" t="s">
        <v>313</v>
      </c>
      <c r="Z177" t="s">
        <v>314</v>
      </c>
      <c r="AA177" t="s">
        <v>47</v>
      </c>
      <c r="AB177" t="s">
        <v>47</v>
      </c>
      <c r="AC177" t="s">
        <v>315</v>
      </c>
      <c r="AD177" t="s">
        <v>48</v>
      </c>
      <c r="AE177" t="s">
        <v>69</v>
      </c>
      <c r="AF177" t="s">
        <v>86</v>
      </c>
      <c r="AG177">
        <v>1981</v>
      </c>
      <c r="AH177" t="s">
        <v>102</v>
      </c>
      <c r="AI177">
        <f t="shared" si="2"/>
        <v>40</v>
      </c>
    </row>
    <row r="178" spans="1:35">
      <c r="A178" t="s">
        <v>34</v>
      </c>
      <c r="B178" t="s">
        <v>79</v>
      </c>
      <c r="C178" t="s">
        <v>329</v>
      </c>
      <c r="D178" t="s">
        <v>330</v>
      </c>
      <c r="E178" t="s">
        <v>82</v>
      </c>
      <c r="F178" t="s">
        <v>331</v>
      </c>
      <c r="G178" t="s">
        <v>332</v>
      </c>
      <c r="I178" t="s">
        <v>333</v>
      </c>
      <c r="J178" t="s">
        <v>334</v>
      </c>
      <c r="K178" t="s">
        <v>47</v>
      </c>
      <c r="L178" t="s">
        <v>47</v>
      </c>
      <c r="M178" t="s">
        <v>47</v>
      </c>
      <c r="S178" t="s">
        <v>47</v>
      </c>
      <c r="T178" t="s">
        <v>47</v>
      </c>
      <c r="U178" t="s">
        <v>335</v>
      </c>
      <c r="V178" t="s">
        <v>331</v>
      </c>
      <c r="W178" t="s">
        <v>332</v>
      </c>
      <c r="Y178" t="s">
        <v>333</v>
      </c>
      <c r="Z178" t="s">
        <v>334</v>
      </c>
      <c r="AA178" t="s">
        <v>47</v>
      </c>
      <c r="AB178" t="s">
        <v>47</v>
      </c>
      <c r="AC178" t="s">
        <v>335</v>
      </c>
      <c r="AD178" t="s">
        <v>48</v>
      </c>
      <c r="AE178" t="s">
        <v>200</v>
      </c>
      <c r="AF178" t="s">
        <v>86</v>
      </c>
      <c r="AG178">
        <v>1968</v>
      </c>
      <c r="AH178" t="s">
        <v>102</v>
      </c>
      <c r="AI178">
        <f t="shared" si="2"/>
        <v>53</v>
      </c>
    </row>
    <row r="179" spans="1:35">
      <c r="A179" t="s">
        <v>34</v>
      </c>
      <c r="B179" t="s">
        <v>79</v>
      </c>
      <c r="C179" t="s">
        <v>121</v>
      </c>
      <c r="D179" t="s">
        <v>336</v>
      </c>
      <c r="E179" t="s">
        <v>82</v>
      </c>
      <c r="K179" t="s">
        <v>47</v>
      </c>
      <c r="L179" t="s">
        <v>47</v>
      </c>
      <c r="M179" t="s">
        <v>47</v>
      </c>
      <c r="O179" t="s">
        <v>337</v>
      </c>
      <c r="Q179" t="s">
        <v>338</v>
      </c>
      <c r="R179" t="s">
        <v>339</v>
      </c>
      <c r="S179" t="s">
        <v>47</v>
      </c>
      <c r="T179" t="s">
        <v>47</v>
      </c>
      <c r="U179" t="s">
        <v>47</v>
      </c>
      <c r="W179" t="s">
        <v>337</v>
      </c>
      <c r="Y179" t="s">
        <v>338</v>
      </c>
      <c r="Z179" t="s">
        <v>339</v>
      </c>
      <c r="AA179" t="s">
        <v>47</v>
      </c>
      <c r="AB179" t="s">
        <v>47</v>
      </c>
      <c r="AC179" t="s">
        <v>47</v>
      </c>
      <c r="AD179" t="s">
        <v>48</v>
      </c>
      <c r="AE179" t="s">
        <v>200</v>
      </c>
      <c r="AF179" t="s">
        <v>161</v>
      </c>
      <c r="AG179">
        <v>1960</v>
      </c>
      <c r="AH179" t="s">
        <v>102</v>
      </c>
      <c r="AI179">
        <f t="shared" si="2"/>
        <v>61</v>
      </c>
    </row>
    <row r="180" spans="1:35">
      <c r="A180" t="s">
        <v>34</v>
      </c>
      <c r="B180" t="s">
        <v>62</v>
      </c>
      <c r="C180" t="s">
        <v>353</v>
      </c>
      <c r="D180" t="s">
        <v>354</v>
      </c>
      <c r="K180" t="s">
        <v>47</v>
      </c>
      <c r="L180" t="s">
        <v>47</v>
      </c>
      <c r="M180" t="s">
        <v>47</v>
      </c>
      <c r="O180" t="s">
        <v>355</v>
      </c>
      <c r="Q180" t="s">
        <v>356</v>
      </c>
      <c r="R180" t="s">
        <v>357</v>
      </c>
      <c r="S180" t="s">
        <v>47</v>
      </c>
      <c r="T180" t="s">
        <v>47</v>
      </c>
      <c r="U180" t="s">
        <v>358</v>
      </c>
      <c r="W180" t="s">
        <v>355</v>
      </c>
      <c r="Y180" t="s">
        <v>356</v>
      </c>
      <c r="Z180" t="s">
        <v>357</v>
      </c>
      <c r="AA180" t="s">
        <v>47</v>
      </c>
      <c r="AB180" t="s">
        <v>47</v>
      </c>
      <c r="AC180" t="s">
        <v>358</v>
      </c>
      <c r="AD180" t="s">
        <v>59</v>
      </c>
      <c r="AE180" t="s">
        <v>100</v>
      </c>
      <c r="AF180" t="s">
        <v>359</v>
      </c>
      <c r="AG180">
        <v>1956</v>
      </c>
      <c r="AH180" t="s">
        <v>102</v>
      </c>
      <c r="AI180">
        <f t="shared" si="2"/>
        <v>65</v>
      </c>
    </row>
    <row r="181" spans="1:35">
      <c r="A181" t="s">
        <v>34</v>
      </c>
      <c r="B181" t="s">
        <v>62</v>
      </c>
      <c r="C181" t="s">
        <v>360</v>
      </c>
      <c r="D181" t="s">
        <v>354</v>
      </c>
      <c r="K181" t="s">
        <v>47</v>
      </c>
      <c r="L181" t="s">
        <v>47</v>
      </c>
      <c r="M181" t="s">
        <v>47</v>
      </c>
      <c r="O181" t="s">
        <v>361</v>
      </c>
      <c r="Q181" t="s">
        <v>362</v>
      </c>
      <c r="R181" t="s">
        <v>363</v>
      </c>
      <c r="S181" t="s">
        <v>47</v>
      </c>
      <c r="T181" t="s">
        <v>47</v>
      </c>
      <c r="U181" t="s">
        <v>364</v>
      </c>
      <c r="W181" t="s">
        <v>361</v>
      </c>
      <c r="Y181" t="s">
        <v>362</v>
      </c>
      <c r="Z181" t="s">
        <v>363</v>
      </c>
      <c r="AA181" t="s">
        <v>47</v>
      </c>
      <c r="AB181" t="s">
        <v>47</v>
      </c>
      <c r="AC181" t="s">
        <v>364</v>
      </c>
      <c r="AD181" t="s">
        <v>59</v>
      </c>
      <c r="AE181" t="s">
        <v>49</v>
      </c>
      <c r="AF181" t="s">
        <v>237</v>
      </c>
      <c r="AG181">
        <v>1992</v>
      </c>
      <c r="AH181" t="s">
        <v>102</v>
      </c>
      <c r="AI181">
        <f t="shared" si="2"/>
        <v>29</v>
      </c>
    </row>
    <row r="182" spans="1:35">
      <c r="A182" t="s">
        <v>34</v>
      </c>
      <c r="B182" t="s">
        <v>62</v>
      </c>
      <c r="C182" t="s">
        <v>378</v>
      </c>
      <c r="D182" t="s">
        <v>379</v>
      </c>
      <c r="F182" t="s">
        <v>380</v>
      </c>
      <c r="G182" t="s">
        <v>381</v>
      </c>
      <c r="I182" t="s">
        <v>382</v>
      </c>
      <c r="J182" t="s">
        <v>383</v>
      </c>
      <c r="K182" t="s">
        <v>384</v>
      </c>
      <c r="L182" t="s">
        <v>47</v>
      </c>
      <c r="M182" t="s">
        <v>47</v>
      </c>
      <c r="S182" t="s">
        <v>47</v>
      </c>
      <c r="T182" t="s">
        <v>47</v>
      </c>
      <c r="U182" t="s">
        <v>385</v>
      </c>
      <c r="V182" t="s">
        <v>380</v>
      </c>
      <c r="W182" t="s">
        <v>381</v>
      </c>
      <c r="Y182" t="s">
        <v>382</v>
      </c>
      <c r="Z182" t="s">
        <v>383</v>
      </c>
      <c r="AA182" t="s">
        <v>384</v>
      </c>
      <c r="AB182" t="s">
        <v>47</v>
      </c>
      <c r="AC182" t="s">
        <v>385</v>
      </c>
      <c r="AD182" t="s">
        <v>59</v>
      </c>
      <c r="AE182" t="s">
        <v>200</v>
      </c>
      <c r="AF182" t="s">
        <v>280</v>
      </c>
      <c r="AG182">
        <v>1981</v>
      </c>
      <c r="AH182" t="s">
        <v>102</v>
      </c>
      <c r="AI182">
        <f t="shared" si="2"/>
        <v>40</v>
      </c>
    </row>
    <row r="183" spans="1:35">
      <c r="A183" t="s">
        <v>34</v>
      </c>
      <c r="B183" t="s">
        <v>35</v>
      </c>
      <c r="C183" t="s">
        <v>413</v>
      </c>
      <c r="D183" t="s">
        <v>414</v>
      </c>
      <c r="E183" t="s">
        <v>38</v>
      </c>
      <c r="K183" t="s">
        <v>47</v>
      </c>
      <c r="L183" t="s">
        <v>47</v>
      </c>
      <c r="M183" t="s">
        <v>47</v>
      </c>
      <c r="O183" t="s">
        <v>415</v>
      </c>
      <c r="Q183" t="s">
        <v>416</v>
      </c>
      <c r="R183" t="s">
        <v>417</v>
      </c>
      <c r="S183" t="s">
        <v>47</v>
      </c>
      <c r="T183" t="s">
        <v>47</v>
      </c>
      <c r="U183" t="s">
        <v>418</v>
      </c>
      <c r="W183" t="s">
        <v>415</v>
      </c>
      <c r="Y183" t="s">
        <v>416</v>
      </c>
      <c r="Z183" t="s">
        <v>417</v>
      </c>
      <c r="AA183" t="s">
        <v>47</v>
      </c>
      <c r="AB183" t="s">
        <v>47</v>
      </c>
      <c r="AC183" t="s">
        <v>418</v>
      </c>
      <c r="AD183" t="s">
        <v>48</v>
      </c>
      <c r="AE183" t="s">
        <v>100</v>
      </c>
      <c r="AF183" t="s">
        <v>303</v>
      </c>
      <c r="AG183">
        <v>1978</v>
      </c>
      <c r="AH183" t="s">
        <v>102</v>
      </c>
      <c r="AI183">
        <f t="shared" si="2"/>
        <v>43</v>
      </c>
    </row>
    <row r="184" spans="1:35">
      <c r="A184" t="s">
        <v>34</v>
      </c>
      <c r="B184" t="s">
        <v>103</v>
      </c>
      <c r="C184" t="s">
        <v>450</v>
      </c>
      <c r="D184" t="s">
        <v>451</v>
      </c>
      <c r="K184" t="s">
        <v>47</v>
      </c>
      <c r="L184" t="s">
        <v>47</v>
      </c>
      <c r="M184" t="s">
        <v>47</v>
      </c>
      <c r="O184" t="s">
        <v>452</v>
      </c>
      <c r="Q184" t="s">
        <v>453</v>
      </c>
      <c r="R184" t="s">
        <v>454</v>
      </c>
      <c r="S184" t="s">
        <v>47</v>
      </c>
      <c r="T184" t="s">
        <v>47</v>
      </c>
      <c r="U184" t="s">
        <v>455</v>
      </c>
      <c r="W184" t="s">
        <v>452</v>
      </c>
      <c r="Y184" t="s">
        <v>453</v>
      </c>
      <c r="Z184" t="s">
        <v>454</v>
      </c>
      <c r="AA184" t="s">
        <v>47</v>
      </c>
      <c r="AB184" t="s">
        <v>47</v>
      </c>
      <c r="AC184" t="s">
        <v>455</v>
      </c>
      <c r="AD184" t="s">
        <v>59</v>
      </c>
      <c r="AE184" t="s">
        <v>49</v>
      </c>
      <c r="AF184" t="s">
        <v>237</v>
      </c>
      <c r="AG184">
        <v>1977</v>
      </c>
      <c r="AH184" t="s">
        <v>102</v>
      </c>
      <c r="AI184">
        <f t="shared" si="2"/>
        <v>44</v>
      </c>
    </row>
    <row r="185" spans="1:35">
      <c r="A185" t="s">
        <v>34</v>
      </c>
      <c r="B185" t="s">
        <v>103</v>
      </c>
      <c r="C185" t="s">
        <v>456</v>
      </c>
      <c r="D185" t="s">
        <v>457</v>
      </c>
      <c r="K185" t="s">
        <v>47</v>
      </c>
      <c r="L185" t="s">
        <v>47</v>
      </c>
      <c r="M185" t="s">
        <v>47</v>
      </c>
      <c r="O185" t="s">
        <v>458</v>
      </c>
      <c r="Q185" t="s">
        <v>459</v>
      </c>
      <c r="R185" t="s">
        <v>67</v>
      </c>
      <c r="S185" t="s">
        <v>47</v>
      </c>
      <c r="T185" t="s">
        <v>47</v>
      </c>
      <c r="U185" t="s">
        <v>460</v>
      </c>
      <c r="W185" t="s">
        <v>458</v>
      </c>
      <c r="Y185" t="s">
        <v>459</v>
      </c>
      <c r="Z185" t="s">
        <v>67</v>
      </c>
      <c r="AA185" t="s">
        <v>47</v>
      </c>
      <c r="AB185" t="s">
        <v>47</v>
      </c>
      <c r="AC185" t="s">
        <v>460</v>
      </c>
      <c r="AD185" t="s">
        <v>59</v>
      </c>
      <c r="AE185" t="s">
        <v>69</v>
      </c>
      <c r="AF185" t="s">
        <v>60</v>
      </c>
      <c r="AG185">
        <v>1990</v>
      </c>
      <c r="AH185" t="s">
        <v>102</v>
      </c>
      <c r="AI185">
        <f t="shared" si="2"/>
        <v>31</v>
      </c>
    </row>
    <row r="186" spans="1:35">
      <c r="A186" t="s">
        <v>34</v>
      </c>
      <c r="B186" t="s">
        <v>62</v>
      </c>
      <c r="C186" t="s">
        <v>53</v>
      </c>
      <c r="D186" t="s">
        <v>461</v>
      </c>
      <c r="K186" t="s">
        <v>47</v>
      </c>
      <c r="L186" t="s">
        <v>47</v>
      </c>
      <c r="M186" t="s">
        <v>47</v>
      </c>
      <c r="O186" t="s">
        <v>462</v>
      </c>
      <c r="Q186" t="s">
        <v>463</v>
      </c>
      <c r="R186" t="s">
        <v>464</v>
      </c>
      <c r="S186" t="s">
        <v>47</v>
      </c>
      <c r="T186" t="s">
        <v>47</v>
      </c>
      <c r="U186" t="s">
        <v>47</v>
      </c>
      <c r="W186" t="s">
        <v>462</v>
      </c>
      <c r="Y186" t="s">
        <v>463</v>
      </c>
      <c r="Z186" t="s">
        <v>464</v>
      </c>
      <c r="AA186" t="s">
        <v>47</v>
      </c>
      <c r="AB186" t="s">
        <v>47</v>
      </c>
      <c r="AC186" t="s">
        <v>47</v>
      </c>
      <c r="AD186" t="s">
        <v>59</v>
      </c>
      <c r="AE186" t="s">
        <v>49</v>
      </c>
      <c r="AF186" t="s">
        <v>60</v>
      </c>
      <c r="AG186">
        <v>1971</v>
      </c>
      <c r="AH186" t="s">
        <v>102</v>
      </c>
      <c r="AI186">
        <f t="shared" si="2"/>
        <v>50</v>
      </c>
    </row>
    <row r="187" spans="1:35">
      <c r="A187" t="s">
        <v>34</v>
      </c>
      <c r="B187" t="s">
        <v>103</v>
      </c>
      <c r="C187" t="s">
        <v>471</v>
      </c>
      <c r="D187" t="s">
        <v>472</v>
      </c>
      <c r="K187" t="s">
        <v>47</v>
      </c>
      <c r="L187" t="s">
        <v>47</v>
      </c>
      <c r="M187" t="s">
        <v>47</v>
      </c>
      <c r="O187" t="s">
        <v>473</v>
      </c>
      <c r="Q187" t="s">
        <v>474</v>
      </c>
      <c r="R187" t="s">
        <v>475</v>
      </c>
      <c r="S187" t="s">
        <v>47</v>
      </c>
      <c r="T187" t="s">
        <v>47</v>
      </c>
      <c r="U187" t="s">
        <v>47</v>
      </c>
      <c r="W187" t="s">
        <v>473</v>
      </c>
      <c r="Y187" t="s">
        <v>474</v>
      </c>
      <c r="Z187" t="s">
        <v>475</v>
      </c>
      <c r="AA187" t="s">
        <v>47</v>
      </c>
      <c r="AB187" t="s">
        <v>47</v>
      </c>
      <c r="AC187" t="s">
        <v>47</v>
      </c>
      <c r="AD187" t="s">
        <v>59</v>
      </c>
      <c r="AE187" t="s">
        <v>200</v>
      </c>
      <c r="AF187" t="s">
        <v>269</v>
      </c>
      <c r="AG187">
        <v>1961</v>
      </c>
      <c r="AH187" t="s">
        <v>102</v>
      </c>
      <c r="AI187">
        <f t="shared" si="2"/>
        <v>60</v>
      </c>
    </row>
    <row r="188" spans="1:35">
      <c r="A188" t="s">
        <v>34</v>
      </c>
      <c r="B188" t="s">
        <v>62</v>
      </c>
      <c r="C188" t="s">
        <v>476</v>
      </c>
      <c r="D188" t="s">
        <v>477</v>
      </c>
      <c r="K188" t="s">
        <v>47</v>
      </c>
      <c r="L188" t="s">
        <v>47</v>
      </c>
      <c r="M188" t="s">
        <v>47</v>
      </c>
      <c r="O188" t="s">
        <v>478</v>
      </c>
      <c r="P188" t="s">
        <v>479</v>
      </c>
      <c r="Q188" t="s">
        <v>480</v>
      </c>
      <c r="R188" t="s">
        <v>481</v>
      </c>
      <c r="S188" t="s">
        <v>47</v>
      </c>
      <c r="T188" t="s">
        <v>47</v>
      </c>
      <c r="U188" t="s">
        <v>482</v>
      </c>
      <c r="W188" t="s">
        <v>478</v>
      </c>
      <c r="X188" t="s">
        <v>479</v>
      </c>
      <c r="Y188" t="s">
        <v>480</v>
      </c>
      <c r="Z188" t="s">
        <v>481</v>
      </c>
      <c r="AA188" t="s">
        <v>47</v>
      </c>
      <c r="AB188" t="s">
        <v>47</v>
      </c>
      <c r="AC188" t="s">
        <v>482</v>
      </c>
      <c r="AD188" t="s">
        <v>59</v>
      </c>
      <c r="AE188" t="s">
        <v>49</v>
      </c>
      <c r="AF188" t="s">
        <v>176</v>
      </c>
      <c r="AG188">
        <v>1982</v>
      </c>
      <c r="AH188" t="s">
        <v>102</v>
      </c>
      <c r="AI188">
        <f t="shared" si="2"/>
        <v>39</v>
      </c>
    </row>
    <row r="189" spans="1:35">
      <c r="A189" t="s">
        <v>34</v>
      </c>
      <c r="B189" t="s">
        <v>103</v>
      </c>
      <c r="C189" t="s">
        <v>531</v>
      </c>
      <c r="D189" t="s">
        <v>532</v>
      </c>
      <c r="F189" t="s">
        <v>533</v>
      </c>
      <c r="G189" t="s">
        <v>534</v>
      </c>
      <c r="I189" t="s">
        <v>535</v>
      </c>
      <c r="J189" t="s">
        <v>126</v>
      </c>
      <c r="K189" t="s">
        <v>47</v>
      </c>
      <c r="L189" t="s">
        <v>47</v>
      </c>
      <c r="M189" t="s">
        <v>47</v>
      </c>
      <c r="S189" t="s">
        <v>47</v>
      </c>
      <c r="T189" t="s">
        <v>47</v>
      </c>
      <c r="U189" t="s">
        <v>47</v>
      </c>
      <c r="V189" t="s">
        <v>533</v>
      </c>
      <c r="W189" t="s">
        <v>534</v>
      </c>
      <c r="Y189" t="s">
        <v>535</v>
      </c>
      <c r="Z189" t="s">
        <v>126</v>
      </c>
      <c r="AA189" t="s">
        <v>47</v>
      </c>
      <c r="AB189" t="s">
        <v>47</v>
      </c>
      <c r="AC189" t="s">
        <v>47</v>
      </c>
      <c r="AD189" t="s">
        <v>59</v>
      </c>
      <c r="AE189" t="s">
        <v>149</v>
      </c>
      <c r="AF189" t="s">
        <v>130</v>
      </c>
      <c r="AG189">
        <v>1987</v>
      </c>
      <c r="AH189" t="s">
        <v>102</v>
      </c>
      <c r="AI189">
        <f t="shared" si="2"/>
        <v>34</v>
      </c>
    </row>
    <row r="190" spans="1:35">
      <c r="A190" t="s">
        <v>34</v>
      </c>
      <c r="B190" t="s">
        <v>62</v>
      </c>
      <c r="C190" t="s">
        <v>569</v>
      </c>
      <c r="D190" t="s">
        <v>570</v>
      </c>
      <c r="K190" t="s">
        <v>47</v>
      </c>
      <c r="L190" t="s">
        <v>47</v>
      </c>
      <c r="M190" t="s">
        <v>47</v>
      </c>
      <c r="O190" t="s">
        <v>571</v>
      </c>
      <c r="Q190" t="s">
        <v>572</v>
      </c>
      <c r="R190" t="s">
        <v>573</v>
      </c>
      <c r="S190" t="s">
        <v>47</v>
      </c>
      <c r="T190" t="s">
        <v>47</v>
      </c>
      <c r="U190" t="s">
        <v>47</v>
      </c>
      <c r="W190" t="s">
        <v>571</v>
      </c>
      <c r="Y190" t="s">
        <v>572</v>
      </c>
      <c r="Z190" t="s">
        <v>573</v>
      </c>
      <c r="AA190" t="s">
        <v>47</v>
      </c>
      <c r="AB190" t="s">
        <v>47</v>
      </c>
      <c r="AC190" t="s">
        <v>47</v>
      </c>
      <c r="AD190" t="s">
        <v>59</v>
      </c>
      <c r="AE190" t="s">
        <v>49</v>
      </c>
      <c r="AF190" t="s">
        <v>60</v>
      </c>
      <c r="AG190">
        <v>1977</v>
      </c>
      <c r="AH190" t="s">
        <v>102</v>
      </c>
      <c r="AI190">
        <f t="shared" si="2"/>
        <v>44</v>
      </c>
    </row>
    <row r="191" spans="1:35">
      <c r="A191" t="s">
        <v>34</v>
      </c>
      <c r="B191" t="s">
        <v>103</v>
      </c>
      <c r="C191" t="s">
        <v>588</v>
      </c>
      <c r="D191" t="s">
        <v>589</v>
      </c>
      <c r="G191" t="s">
        <v>590</v>
      </c>
      <c r="I191" t="s">
        <v>591</v>
      </c>
      <c r="J191" t="s">
        <v>592</v>
      </c>
      <c r="K191" t="s">
        <v>47</v>
      </c>
      <c r="L191" t="s">
        <v>47</v>
      </c>
      <c r="M191" t="s">
        <v>47</v>
      </c>
      <c r="S191" t="s">
        <v>47</v>
      </c>
      <c r="T191" t="s">
        <v>47</v>
      </c>
      <c r="U191" t="s">
        <v>593</v>
      </c>
      <c r="W191" t="s">
        <v>590</v>
      </c>
      <c r="Y191" t="s">
        <v>591</v>
      </c>
      <c r="Z191" t="s">
        <v>592</v>
      </c>
      <c r="AA191" t="s">
        <v>47</v>
      </c>
      <c r="AB191" t="s">
        <v>47</v>
      </c>
      <c r="AC191" t="s">
        <v>593</v>
      </c>
      <c r="AD191" t="s">
        <v>59</v>
      </c>
      <c r="AE191" t="s">
        <v>100</v>
      </c>
      <c r="AF191" t="s">
        <v>280</v>
      </c>
      <c r="AG191">
        <v>1983</v>
      </c>
      <c r="AH191" t="s">
        <v>102</v>
      </c>
      <c r="AI191">
        <f t="shared" si="2"/>
        <v>38</v>
      </c>
    </row>
    <row r="192" spans="1:35">
      <c r="A192" t="s">
        <v>34</v>
      </c>
      <c r="B192" t="s">
        <v>62</v>
      </c>
      <c r="C192" t="s">
        <v>143</v>
      </c>
      <c r="D192" t="s">
        <v>594</v>
      </c>
      <c r="K192" t="s">
        <v>47</v>
      </c>
      <c r="L192" t="s">
        <v>47</v>
      </c>
      <c r="M192" t="s">
        <v>47</v>
      </c>
      <c r="O192" t="s">
        <v>595</v>
      </c>
      <c r="Q192" t="s">
        <v>596</v>
      </c>
      <c r="R192" t="s">
        <v>597</v>
      </c>
      <c r="S192" t="s">
        <v>47</v>
      </c>
      <c r="T192" t="s">
        <v>47</v>
      </c>
      <c r="U192" t="s">
        <v>598</v>
      </c>
      <c r="W192" t="s">
        <v>595</v>
      </c>
      <c r="Y192" t="s">
        <v>596</v>
      </c>
      <c r="Z192" t="s">
        <v>597</v>
      </c>
      <c r="AA192" t="s">
        <v>47</v>
      </c>
      <c r="AB192" t="s">
        <v>47</v>
      </c>
      <c r="AC192" t="s">
        <v>598</v>
      </c>
      <c r="AD192" t="s">
        <v>59</v>
      </c>
      <c r="AE192" t="s">
        <v>49</v>
      </c>
      <c r="AF192" t="s">
        <v>130</v>
      </c>
      <c r="AG192">
        <v>1962</v>
      </c>
      <c r="AH192" t="s">
        <v>102</v>
      </c>
      <c r="AI192">
        <f t="shared" si="2"/>
        <v>59</v>
      </c>
    </row>
    <row r="193" spans="1:35">
      <c r="A193" t="s">
        <v>34</v>
      </c>
      <c r="B193" t="s">
        <v>103</v>
      </c>
      <c r="C193" t="s">
        <v>602</v>
      </c>
      <c r="D193" t="s">
        <v>603</v>
      </c>
      <c r="K193" t="s">
        <v>47</v>
      </c>
      <c r="L193" t="s">
        <v>47</v>
      </c>
      <c r="M193" t="s">
        <v>47</v>
      </c>
      <c r="O193" t="s">
        <v>604</v>
      </c>
      <c r="Q193" t="s">
        <v>172</v>
      </c>
      <c r="R193" t="s">
        <v>173</v>
      </c>
      <c r="S193" t="s">
        <v>47</v>
      </c>
      <c r="T193" t="s">
        <v>47</v>
      </c>
      <c r="U193" t="s">
        <v>605</v>
      </c>
      <c r="W193" t="s">
        <v>604</v>
      </c>
      <c r="Y193" t="s">
        <v>172</v>
      </c>
      <c r="Z193" t="s">
        <v>173</v>
      </c>
      <c r="AA193" t="s">
        <v>47</v>
      </c>
      <c r="AB193" t="s">
        <v>47</v>
      </c>
      <c r="AC193" t="s">
        <v>605</v>
      </c>
      <c r="AD193" t="s">
        <v>59</v>
      </c>
      <c r="AE193" t="s">
        <v>49</v>
      </c>
      <c r="AF193" t="s">
        <v>176</v>
      </c>
      <c r="AG193">
        <v>1987</v>
      </c>
      <c r="AH193" t="s">
        <v>102</v>
      </c>
      <c r="AI193">
        <f t="shared" si="2"/>
        <v>34</v>
      </c>
    </row>
    <row r="194" spans="1:35">
      <c r="A194" t="s">
        <v>34</v>
      </c>
      <c r="B194" t="s">
        <v>35</v>
      </c>
      <c r="C194" t="s">
        <v>635</v>
      </c>
      <c r="D194" t="s">
        <v>636</v>
      </c>
      <c r="E194" t="s">
        <v>38</v>
      </c>
      <c r="F194" t="s">
        <v>637</v>
      </c>
      <c r="G194" t="s">
        <v>638</v>
      </c>
      <c r="H194" t="s">
        <v>639</v>
      </c>
      <c r="I194" t="s">
        <v>640</v>
      </c>
      <c r="J194" t="s">
        <v>641</v>
      </c>
      <c r="K194" t="s">
        <v>47</v>
      </c>
      <c r="L194" t="s">
        <v>47</v>
      </c>
      <c r="M194" t="s">
        <v>47</v>
      </c>
      <c r="S194" t="s">
        <v>47</v>
      </c>
      <c r="T194" t="s">
        <v>47</v>
      </c>
      <c r="U194" t="s">
        <v>47</v>
      </c>
      <c r="V194" t="s">
        <v>637</v>
      </c>
      <c r="W194" t="s">
        <v>638</v>
      </c>
      <c r="X194" t="s">
        <v>639</v>
      </c>
      <c r="Y194" t="s">
        <v>640</v>
      </c>
      <c r="Z194" t="s">
        <v>641</v>
      </c>
      <c r="AA194" t="s">
        <v>47</v>
      </c>
      <c r="AB194" t="s">
        <v>47</v>
      </c>
      <c r="AC194" t="s">
        <v>47</v>
      </c>
      <c r="AD194" t="s">
        <v>48</v>
      </c>
      <c r="AE194" t="s">
        <v>69</v>
      </c>
      <c r="AF194" t="s">
        <v>303</v>
      </c>
      <c r="AG194">
        <v>1986</v>
      </c>
      <c r="AH194" t="s">
        <v>102</v>
      </c>
      <c r="AI194">
        <f t="shared" si="2"/>
        <v>35</v>
      </c>
    </row>
    <row r="195" spans="1:35">
      <c r="A195" t="s">
        <v>34</v>
      </c>
      <c r="B195" t="s">
        <v>35</v>
      </c>
      <c r="C195" t="s">
        <v>669</v>
      </c>
      <c r="D195" t="s">
        <v>670</v>
      </c>
      <c r="E195" t="s">
        <v>38</v>
      </c>
      <c r="K195" t="s">
        <v>47</v>
      </c>
      <c r="L195" t="s">
        <v>47</v>
      </c>
      <c r="M195" t="s">
        <v>47</v>
      </c>
      <c r="O195" t="s">
        <v>671</v>
      </c>
      <c r="Q195" t="s">
        <v>90</v>
      </c>
      <c r="R195" t="s">
        <v>91</v>
      </c>
      <c r="S195" t="s">
        <v>672</v>
      </c>
      <c r="T195" t="s">
        <v>673</v>
      </c>
      <c r="U195" t="s">
        <v>674</v>
      </c>
      <c r="W195" t="s">
        <v>671</v>
      </c>
      <c r="Y195" t="s">
        <v>90</v>
      </c>
      <c r="Z195" t="s">
        <v>91</v>
      </c>
      <c r="AA195" t="s">
        <v>672</v>
      </c>
      <c r="AB195" t="s">
        <v>673</v>
      </c>
      <c r="AC195" t="s">
        <v>674</v>
      </c>
      <c r="AD195" t="s">
        <v>48</v>
      </c>
      <c r="AE195" t="s">
        <v>175</v>
      </c>
      <c r="AF195" t="s">
        <v>50</v>
      </c>
      <c r="AG195">
        <v>1975</v>
      </c>
      <c r="AH195" t="s">
        <v>102</v>
      </c>
      <c r="AI195">
        <f t="shared" ref="AI195:AI247" si="3">2021-AG195</f>
        <v>46</v>
      </c>
    </row>
    <row r="196" spans="1:35">
      <c r="A196" t="s">
        <v>34</v>
      </c>
      <c r="B196" t="s">
        <v>79</v>
      </c>
      <c r="C196" t="s">
        <v>682</v>
      </c>
      <c r="D196" t="s">
        <v>683</v>
      </c>
      <c r="E196" t="s">
        <v>82</v>
      </c>
      <c r="K196" t="s">
        <v>47</v>
      </c>
      <c r="L196" t="s">
        <v>47</v>
      </c>
      <c r="M196" t="s">
        <v>47</v>
      </c>
      <c r="O196" t="s">
        <v>684</v>
      </c>
      <c r="Q196" t="s">
        <v>685</v>
      </c>
      <c r="R196" t="s">
        <v>686</v>
      </c>
      <c r="S196" t="s">
        <v>47</v>
      </c>
      <c r="T196" t="s">
        <v>47</v>
      </c>
      <c r="U196" t="s">
        <v>687</v>
      </c>
      <c r="W196" t="s">
        <v>684</v>
      </c>
      <c r="Y196" t="s">
        <v>685</v>
      </c>
      <c r="Z196" t="s">
        <v>686</v>
      </c>
      <c r="AA196" t="s">
        <v>47</v>
      </c>
      <c r="AB196" t="s">
        <v>47</v>
      </c>
      <c r="AC196" t="s">
        <v>687</v>
      </c>
      <c r="AD196" t="s">
        <v>48</v>
      </c>
      <c r="AE196" t="s">
        <v>100</v>
      </c>
      <c r="AF196" t="s">
        <v>86</v>
      </c>
      <c r="AG196">
        <v>1976</v>
      </c>
      <c r="AH196" t="s">
        <v>102</v>
      </c>
      <c r="AI196">
        <f t="shared" si="3"/>
        <v>45</v>
      </c>
    </row>
    <row r="197" spans="1:35">
      <c r="A197" t="s">
        <v>34</v>
      </c>
      <c r="B197" t="s">
        <v>103</v>
      </c>
      <c r="C197" t="s">
        <v>706</v>
      </c>
      <c r="D197" t="s">
        <v>707</v>
      </c>
      <c r="K197" t="s">
        <v>47</v>
      </c>
      <c r="L197" t="s">
        <v>47</v>
      </c>
      <c r="M197" t="s">
        <v>47</v>
      </c>
      <c r="O197" t="s">
        <v>708</v>
      </c>
      <c r="Q197" t="s">
        <v>266</v>
      </c>
      <c r="R197" t="s">
        <v>267</v>
      </c>
      <c r="S197" t="s">
        <v>47</v>
      </c>
      <c r="T197" t="s">
        <v>47</v>
      </c>
      <c r="U197" t="s">
        <v>709</v>
      </c>
      <c r="W197" t="s">
        <v>708</v>
      </c>
      <c r="Y197" t="s">
        <v>266</v>
      </c>
      <c r="Z197" t="s">
        <v>267</v>
      </c>
      <c r="AA197" t="s">
        <v>47</v>
      </c>
      <c r="AB197" t="s">
        <v>47</v>
      </c>
      <c r="AC197" t="s">
        <v>709</v>
      </c>
      <c r="AD197" t="s">
        <v>59</v>
      </c>
      <c r="AE197" t="s">
        <v>69</v>
      </c>
      <c r="AF197" t="s">
        <v>269</v>
      </c>
      <c r="AG197">
        <v>1975</v>
      </c>
      <c r="AH197" t="s">
        <v>102</v>
      </c>
      <c r="AI197">
        <f t="shared" si="3"/>
        <v>46</v>
      </c>
    </row>
    <row r="198" spans="1:35">
      <c r="A198" t="s">
        <v>34</v>
      </c>
      <c r="B198" t="s">
        <v>62</v>
      </c>
      <c r="C198" t="s">
        <v>726</v>
      </c>
      <c r="D198" t="s">
        <v>727</v>
      </c>
      <c r="K198" t="s">
        <v>47</v>
      </c>
      <c r="L198" t="s">
        <v>47</v>
      </c>
      <c r="M198" t="s">
        <v>47</v>
      </c>
      <c r="O198" t="s">
        <v>728</v>
      </c>
      <c r="Q198" t="s">
        <v>729</v>
      </c>
      <c r="R198" t="s">
        <v>730</v>
      </c>
      <c r="S198" t="s">
        <v>47</v>
      </c>
      <c r="T198" t="s">
        <v>47</v>
      </c>
      <c r="U198" t="s">
        <v>731</v>
      </c>
      <c r="W198" t="s">
        <v>728</v>
      </c>
      <c r="Y198" t="s">
        <v>729</v>
      </c>
      <c r="Z198" t="s">
        <v>730</v>
      </c>
      <c r="AA198" t="s">
        <v>47</v>
      </c>
      <c r="AB198" t="s">
        <v>47</v>
      </c>
      <c r="AC198" t="s">
        <v>731</v>
      </c>
      <c r="AD198" t="s">
        <v>59</v>
      </c>
      <c r="AE198" t="s">
        <v>149</v>
      </c>
      <c r="AF198" t="s">
        <v>130</v>
      </c>
      <c r="AG198">
        <v>1975</v>
      </c>
      <c r="AH198" t="s">
        <v>102</v>
      </c>
      <c r="AI198">
        <f t="shared" si="3"/>
        <v>46</v>
      </c>
    </row>
    <row r="199" spans="1:35">
      <c r="A199" t="s">
        <v>34</v>
      </c>
      <c r="B199" t="s">
        <v>35</v>
      </c>
      <c r="C199" t="s">
        <v>739</v>
      </c>
      <c r="D199" t="s">
        <v>740</v>
      </c>
      <c r="E199" t="s">
        <v>38</v>
      </c>
      <c r="F199" t="s">
        <v>741</v>
      </c>
      <c r="G199" t="s">
        <v>742</v>
      </c>
      <c r="H199" t="s">
        <v>743</v>
      </c>
      <c r="I199" t="s">
        <v>720</v>
      </c>
      <c r="J199" t="s">
        <v>721</v>
      </c>
      <c r="K199" t="s">
        <v>744</v>
      </c>
      <c r="L199" t="s">
        <v>745</v>
      </c>
      <c r="M199" t="s">
        <v>746</v>
      </c>
      <c r="S199" t="s">
        <v>47</v>
      </c>
      <c r="T199" t="s">
        <v>47</v>
      </c>
      <c r="U199" t="s">
        <v>47</v>
      </c>
      <c r="V199" t="s">
        <v>741</v>
      </c>
      <c r="W199" t="s">
        <v>742</v>
      </c>
      <c r="X199" t="s">
        <v>743</v>
      </c>
      <c r="Y199" t="s">
        <v>720</v>
      </c>
      <c r="Z199" t="s">
        <v>721</v>
      </c>
      <c r="AA199" t="s">
        <v>744</v>
      </c>
      <c r="AB199" t="s">
        <v>745</v>
      </c>
      <c r="AC199" t="s">
        <v>746</v>
      </c>
      <c r="AD199" t="s">
        <v>48</v>
      </c>
      <c r="AE199" t="s">
        <v>175</v>
      </c>
      <c r="AF199" t="s">
        <v>86</v>
      </c>
      <c r="AG199">
        <v>1981</v>
      </c>
      <c r="AH199" t="s">
        <v>102</v>
      </c>
      <c r="AI199">
        <f t="shared" si="3"/>
        <v>40</v>
      </c>
    </row>
    <row r="200" spans="1:35">
      <c r="A200" t="s">
        <v>34</v>
      </c>
      <c r="B200" t="s">
        <v>35</v>
      </c>
      <c r="C200" t="s">
        <v>747</v>
      </c>
      <c r="D200" t="s">
        <v>748</v>
      </c>
      <c r="E200" t="s">
        <v>38</v>
      </c>
      <c r="K200" t="s">
        <v>47</v>
      </c>
      <c r="L200" t="s">
        <v>47</v>
      </c>
      <c r="M200" t="s">
        <v>47</v>
      </c>
      <c r="O200" t="s">
        <v>749</v>
      </c>
      <c r="Q200" t="s">
        <v>750</v>
      </c>
      <c r="R200" t="s">
        <v>751</v>
      </c>
      <c r="S200" t="s">
        <v>47</v>
      </c>
      <c r="T200" t="s">
        <v>47</v>
      </c>
      <c r="U200" t="s">
        <v>752</v>
      </c>
      <c r="W200" t="s">
        <v>749</v>
      </c>
      <c r="Y200" t="s">
        <v>750</v>
      </c>
      <c r="Z200" t="s">
        <v>751</v>
      </c>
      <c r="AA200" t="s">
        <v>47</v>
      </c>
      <c r="AB200" t="s">
        <v>47</v>
      </c>
      <c r="AC200" t="s">
        <v>752</v>
      </c>
      <c r="AD200" t="s">
        <v>48</v>
      </c>
      <c r="AE200" t="s">
        <v>49</v>
      </c>
      <c r="AF200" t="s">
        <v>280</v>
      </c>
      <c r="AG200">
        <v>1981</v>
      </c>
      <c r="AH200" t="s">
        <v>102</v>
      </c>
      <c r="AI200">
        <f t="shared" si="3"/>
        <v>40</v>
      </c>
    </row>
    <row r="201" spans="1:35">
      <c r="A201" t="s">
        <v>34</v>
      </c>
      <c r="B201" t="s">
        <v>35</v>
      </c>
      <c r="C201" t="s">
        <v>795</v>
      </c>
      <c r="D201" t="s">
        <v>788</v>
      </c>
      <c r="E201" t="s">
        <v>38</v>
      </c>
      <c r="K201" t="s">
        <v>47</v>
      </c>
      <c r="L201" t="s">
        <v>47</v>
      </c>
      <c r="M201" t="s">
        <v>47</v>
      </c>
      <c r="O201" t="s">
        <v>796</v>
      </c>
      <c r="Q201" t="s">
        <v>84</v>
      </c>
      <c r="R201" t="s">
        <v>85</v>
      </c>
      <c r="S201" t="s">
        <v>47</v>
      </c>
      <c r="T201" t="s">
        <v>47</v>
      </c>
      <c r="U201" t="s">
        <v>47</v>
      </c>
      <c r="W201" t="s">
        <v>796</v>
      </c>
      <c r="Y201" t="s">
        <v>84</v>
      </c>
      <c r="Z201" t="s">
        <v>85</v>
      </c>
      <c r="AA201" t="s">
        <v>47</v>
      </c>
      <c r="AB201" t="s">
        <v>47</v>
      </c>
      <c r="AC201" t="s">
        <v>47</v>
      </c>
      <c r="AD201" t="s">
        <v>48</v>
      </c>
      <c r="AE201" t="s">
        <v>149</v>
      </c>
      <c r="AF201" t="s">
        <v>86</v>
      </c>
      <c r="AG201">
        <v>1964</v>
      </c>
      <c r="AH201" t="s">
        <v>102</v>
      </c>
      <c r="AI201">
        <f t="shared" si="3"/>
        <v>57</v>
      </c>
    </row>
    <row r="202" spans="1:35">
      <c r="A202" t="s">
        <v>34</v>
      </c>
      <c r="B202" t="s">
        <v>103</v>
      </c>
      <c r="C202" t="s">
        <v>797</v>
      </c>
      <c r="D202" t="s">
        <v>798</v>
      </c>
      <c r="G202" t="s">
        <v>73</v>
      </c>
      <c r="I202" t="s">
        <v>459</v>
      </c>
      <c r="J202" t="s">
        <v>67</v>
      </c>
      <c r="K202" t="s">
        <v>47</v>
      </c>
      <c r="L202" t="s">
        <v>47</v>
      </c>
      <c r="M202" t="s">
        <v>47</v>
      </c>
      <c r="S202" t="s">
        <v>47</v>
      </c>
      <c r="T202" t="s">
        <v>47</v>
      </c>
      <c r="U202" t="s">
        <v>47</v>
      </c>
      <c r="W202" t="s">
        <v>73</v>
      </c>
      <c r="Y202" t="s">
        <v>459</v>
      </c>
      <c r="Z202" t="s">
        <v>67</v>
      </c>
      <c r="AA202" t="s">
        <v>47</v>
      </c>
      <c r="AB202" t="s">
        <v>47</v>
      </c>
      <c r="AC202" t="s">
        <v>47</v>
      </c>
      <c r="AD202" t="s">
        <v>59</v>
      </c>
      <c r="AE202" t="s">
        <v>149</v>
      </c>
      <c r="AF202" t="s">
        <v>60</v>
      </c>
      <c r="AG202">
        <v>1977</v>
      </c>
      <c r="AH202" t="s">
        <v>102</v>
      </c>
      <c r="AI202">
        <f t="shared" si="3"/>
        <v>44</v>
      </c>
    </row>
    <row r="203" spans="1:35">
      <c r="A203" t="s">
        <v>34</v>
      </c>
      <c r="B203" t="s">
        <v>79</v>
      </c>
      <c r="C203" t="s">
        <v>804</v>
      </c>
      <c r="D203" t="s">
        <v>805</v>
      </c>
      <c r="E203" t="s">
        <v>82</v>
      </c>
      <c r="F203" t="s">
        <v>806</v>
      </c>
      <c r="G203" t="s">
        <v>807</v>
      </c>
      <c r="I203" t="s">
        <v>808</v>
      </c>
      <c r="J203" t="s">
        <v>160</v>
      </c>
      <c r="K203" t="s">
        <v>47</v>
      </c>
      <c r="L203" t="s">
        <v>47</v>
      </c>
      <c r="M203" t="s">
        <v>47</v>
      </c>
      <c r="S203" t="s">
        <v>47</v>
      </c>
      <c r="T203" t="s">
        <v>47</v>
      </c>
      <c r="U203" t="s">
        <v>47</v>
      </c>
      <c r="V203" t="s">
        <v>806</v>
      </c>
      <c r="W203" t="s">
        <v>807</v>
      </c>
      <c r="Y203" t="s">
        <v>808</v>
      </c>
      <c r="Z203" t="s">
        <v>160</v>
      </c>
      <c r="AA203" t="s">
        <v>47</v>
      </c>
      <c r="AB203" t="s">
        <v>47</v>
      </c>
      <c r="AC203" t="s">
        <v>47</v>
      </c>
      <c r="AD203" t="s">
        <v>48</v>
      </c>
      <c r="AE203" t="s">
        <v>100</v>
      </c>
      <c r="AF203" t="s">
        <v>161</v>
      </c>
      <c r="AG203">
        <v>1975</v>
      </c>
      <c r="AH203" t="s">
        <v>102</v>
      </c>
      <c r="AI203">
        <f t="shared" si="3"/>
        <v>46</v>
      </c>
    </row>
    <row r="204" spans="1:35">
      <c r="A204" t="s">
        <v>34</v>
      </c>
      <c r="B204" t="s">
        <v>79</v>
      </c>
      <c r="C204" t="s">
        <v>281</v>
      </c>
      <c r="D204" t="s">
        <v>888</v>
      </c>
      <c r="E204" t="s">
        <v>82</v>
      </c>
      <c r="K204" t="s">
        <v>47</v>
      </c>
      <c r="L204" t="s">
        <v>47</v>
      </c>
      <c r="M204" t="s">
        <v>47</v>
      </c>
      <c r="O204" t="s">
        <v>889</v>
      </c>
      <c r="Q204" t="s">
        <v>890</v>
      </c>
      <c r="R204" t="s">
        <v>891</v>
      </c>
      <c r="S204" t="s">
        <v>47</v>
      </c>
      <c r="T204" t="s">
        <v>47</v>
      </c>
      <c r="U204" t="s">
        <v>47</v>
      </c>
      <c r="W204" t="s">
        <v>889</v>
      </c>
      <c r="Y204" t="s">
        <v>890</v>
      </c>
      <c r="Z204" t="s">
        <v>891</v>
      </c>
      <c r="AA204" t="s">
        <v>47</v>
      </c>
      <c r="AB204" t="s">
        <v>47</v>
      </c>
      <c r="AC204" t="s">
        <v>47</v>
      </c>
      <c r="AD204" t="s">
        <v>48</v>
      </c>
      <c r="AE204" t="s">
        <v>100</v>
      </c>
      <c r="AF204" t="s">
        <v>86</v>
      </c>
      <c r="AG204">
        <v>1973</v>
      </c>
      <c r="AH204" t="s">
        <v>102</v>
      </c>
      <c r="AI204">
        <f t="shared" si="3"/>
        <v>48</v>
      </c>
    </row>
    <row r="205" spans="1:35">
      <c r="A205" t="s">
        <v>34</v>
      </c>
      <c r="B205" t="s">
        <v>35</v>
      </c>
      <c r="C205" t="s">
        <v>903</v>
      </c>
      <c r="D205" t="s">
        <v>904</v>
      </c>
      <c r="E205" t="s">
        <v>38</v>
      </c>
      <c r="K205" t="s">
        <v>905</v>
      </c>
      <c r="L205" t="s">
        <v>47</v>
      </c>
      <c r="M205" t="s">
        <v>906</v>
      </c>
      <c r="O205" t="s">
        <v>907</v>
      </c>
      <c r="Q205" t="s">
        <v>908</v>
      </c>
      <c r="R205" t="s">
        <v>909</v>
      </c>
      <c r="S205" t="s">
        <v>47</v>
      </c>
      <c r="T205" t="s">
        <v>47</v>
      </c>
      <c r="U205" t="s">
        <v>910</v>
      </c>
      <c r="W205" t="s">
        <v>907</v>
      </c>
      <c r="Y205" t="s">
        <v>908</v>
      </c>
      <c r="Z205" t="s">
        <v>909</v>
      </c>
      <c r="AA205" t="s">
        <v>905</v>
      </c>
      <c r="AB205" t="s">
        <v>47</v>
      </c>
      <c r="AC205" t="s">
        <v>906</v>
      </c>
      <c r="AD205" t="s">
        <v>48</v>
      </c>
      <c r="AE205" t="s">
        <v>149</v>
      </c>
      <c r="AF205" t="s">
        <v>161</v>
      </c>
      <c r="AG205">
        <v>1969</v>
      </c>
      <c r="AH205" t="s">
        <v>102</v>
      </c>
      <c r="AI205">
        <f t="shared" si="3"/>
        <v>52</v>
      </c>
    </row>
    <row r="206" spans="1:35">
      <c r="A206" t="s">
        <v>34</v>
      </c>
      <c r="B206" t="s">
        <v>79</v>
      </c>
      <c r="C206" t="s">
        <v>911</v>
      </c>
      <c r="D206" t="s">
        <v>912</v>
      </c>
      <c r="E206" t="s">
        <v>82</v>
      </c>
      <c r="K206" t="s">
        <v>47</v>
      </c>
      <c r="L206" t="s">
        <v>47</v>
      </c>
      <c r="M206" t="s">
        <v>47</v>
      </c>
      <c r="O206" t="s">
        <v>913</v>
      </c>
      <c r="Q206" t="s">
        <v>159</v>
      </c>
      <c r="R206" t="s">
        <v>160</v>
      </c>
      <c r="S206" t="s">
        <v>47</v>
      </c>
      <c r="T206" t="s">
        <v>47</v>
      </c>
      <c r="U206" t="s">
        <v>914</v>
      </c>
      <c r="W206" t="s">
        <v>913</v>
      </c>
      <c r="Y206" t="s">
        <v>159</v>
      </c>
      <c r="Z206" t="s">
        <v>160</v>
      </c>
      <c r="AA206" t="s">
        <v>47</v>
      </c>
      <c r="AB206" t="s">
        <v>47</v>
      </c>
      <c r="AC206" t="s">
        <v>914</v>
      </c>
      <c r="AD206" t="s">
        <v>48</v>
      </c>
      <c r="AE206" t="s">
        <v>100</v>
      </c>
      <c r="AF206" t="s">
        <v>161</v>
      </c>
      <c r="AG206">
        <v>1989</v>
      </c>
      <c r="AH206" t="s">
        <v>102</v>
      </c>
      <c r="AI206">
        <f t="shared" si="3"/>
        <v>32</v>
      </c>
    </row>
    <row r="207" spans="1:35">
      <c r="A207" t="s">
        <v>34</v>
      </c>
      <c r="B207" t="s">
        <v>79</v>
      </c>
      <c r="C207" t="s">
        <v>925</v>
      </c>
      <c r="D207" t="s">
        <v>926</v>
      </c>
      <c r="E207" t="s">
        <v>82</v>
      </c>
      <c r="F207" t="s">
        <v>927</v>
      </c>
      <c r="G207" t="s">
        <v>928</v>
      </c>
      <c r="H207" t="s">
        <v>929</v>
      </c>
      <c r="I207" t="s">
        <v>930</v>
      </c>
      <c r="J207" t="s">
        <v>931</v>
      </c>
      <c r="K207" t="s">
        <v>47</v>
      </c>
      <c r="L207" t="s">
        <v>47</v>
      </c>
      <c r="M207" t="s">
        <v>932</v>
      </c>
      <c r="O207" t="s">
        <v>933</v>
      </c>
      <c r="Q207" t="s">
        <v>84</v>
      </c>
      <c r="R207" t="s">
        <v>85</v>
      </c>
      <c r="S207" t="s">
        <v>47</v>
      </c>
      <c r="T207" t="s">
        <v>47</v>
      </c>
      <c r="U207" t="s">
        <v>47</v>
      </c>
      <c r="V207" t="s">
        <v>927</v>
      </c>
      <c r="W207" t="s">
        <v>928</v>
      </c>
      <c r="X207" t="s">
        <v>929</v>
      </c>
      <c r="Y207" t="s">
        <v>930</v>
      </c>
      <c r="Z207" t="s">
        <v>931</v>
      </c>
      <c r="AA207" t="s">
        <v>47</v>
      </c>
      <c r="AB207" t="s">
        <v>47</v>
      </c>
      <c r="AC207" t="s">
        <v>932</v>
      </c>
      <c r="AD207" t="s">
        <v>48</v>
      </c>
      <c r="AE207" t="s">
        <v>100</v>
      </c>
      <c r="AF207" t="s">
        <v>86</v>
      </c>
      <c r="AG207">
        <v>1969</v>
      </c>
      <c r="AH207" t="s">
        <v>102</v>
      </c>
      <c r="AI207">
        <f t="shared" si="3"/>
        <v>52</v>
      </c>
    </row>
    <row r="208" spans="1:35">
      <c r="A208" t="s">
        <v>34</v>
      </c>
      <c r="B208" t="s">
        <v>62</v>
      </c>
      <c r="C208" t="s">
        <v>934</v>
      </c>
      <c r="D208" t="s">
        <v>935</v>
      </c>
      <c r="K208" t="s">
        <v>47</v>
      </c>
      <c r="L208" t="s">
        <v>47</v>
      </c>
      <c r="M208" t="s">
        <v>47</v>
      </c>
      <c r="O208" t="s">
        <v>936</v>
      </c>
      <c r="Q208" t="s">
        <v>266</v>
      </c>
      <c r="R208" t="s">
        <v>267</v>
      </c>
      <c r="S208" t="s">
        <v>47</v>
      </c>
      <c r="T208" t="s">
        <v>47</v>
      </c>
      <c r="U208" t="s">
        <v>937</v>
      </c>
      <c r="W208" t="s">
        <v>936</v>
      </c>
      <c r="Y208" t="s">
        <v>266</v>
      </c>
      <c r="Z208" t="s">
        <v>267</v>
      </c>
      <c r="AA208" t="s">
        <v>47</v>
      </c>
      <c r="AB208" t="s">
        <v>47</v>
      </c>
      <c r="AC208" t="s">
        <v>937</v>
      </c>
      <c r="AD208" t="s">
        <v>59</v>
      </c>
      <c r="AE208" t="s">
        <v>69</v>
      </c>
      <c r="AF208" t="s">
        <v>269</v>
      </c>
      <c r="AG208">
        <v>1984</v>
      </c>
      <c r="AH208" t="s">
        <v>102</v>
      </c>
      <c r="AI208">
        <f t="shared" si="3"/>
        <v>37</v>
      </c>
    </row>
    <row r="209" spans="1:35">
      <c r="A209" t="s">
        <v>34</v>
      </c>
      <c r="B209" t="s">
        <v>79</v>
      </c>
      <c r="C209" t="s">
        <v>938</v>
      </c>
      <c r="D209" t="s">
        <v>939</v>
      </c>
      <c r="E209" t="s">
        <v>82</v>
      </c>
      <c r="K209" t="s">
        <v>47</v>
      </c>
      <c r="L209" t="s">
        <v>47</v>
      </c>
      <c r="M209" t="s">
        <v>47</v>
      </c>
      <c r="O209" t="s">
        <v>940</v>
      </c>
      <c r="Q209" t="s">
        <v>941</v>
      </c>
      <c r="R209" t="s">
        <v>942</v>
      </c>
      <c r="S209" t="s">
        <v>47</v>
      </c>
      <c r="T209" t="s">
        <v>47</v>
      </c>
      <c r="U209" t="s">
        <v>943</v>
      </c>
      <c r="W209" t="s">
        <v>940</v>
      </c>
      <c r="Y209" t="s">
        <v>941</v>
      </c>
      <c r="Z209" t="s">
        <v>942</v>
      </c>
      <c r="AA209" t="s">
        <v>47</v>
      </c>
      <c r="AB209" t="s">
        <v>47</v>
      </c>
      <c r="AC209" t="s">
        <v>943</v>
      </c>
      <c r="AD209" t="s">
        <v>48</v>
      </c>
      <c r="AE209" t="s">
        <v>100</v>
      </c>
      <c r="AF209" t="s">
        <v>161</v>
      </c>
      <c r="AG209">
        <v>1975</v>
      </c>
      <c r="AH209" t="s">
        <v>102</v>
      </c>
      <c r="AI209">
        <f t="shared" si="3"/>
        <v>46</v>
      </c>
    </row>
    <row r="210" spans="1:35">
      <c r="A210" t="s">
        <v>34</v>
      </c>
      <c r="B210" t="s">
        <v>62</v>
      </c>
      <c r="C210" t="s">
        <v>71</v>
      </c>
      <c r="D210" t="s">
        <v>953</v>
      </c>
      <c r="F210" t="s">
        <v>954</v>
      </c>
      <c r="G210" t="s">
        <v>955</v>
      </c>
      <c r="H210" t="s">
        <v>956</v>
      </c>
      <c r="I210" t="s">
        <v>957</v>
      </c>
      <c r="J210" t="s">
        <v>958</v>
      </c>
      <c r="K210" t="s">
        <v>959</v>
      </c>
      <c r="L210" t="s">
        <v>47</v>
      </c>
      <c r="M210" t="s">
        <v>47</v>
      </c>
      <c r="O210" t="s">
        <v>960</v>
      </c>
      <c r="Q210" t="s">
        <v>957</v>
      </c>
      <c r="R210" t="s">
        <v>958</v>
      </c>
      <c r="S210" t="s">
        <v>47</v>
      </c>
      <c r="T210" t="s">
        <v>47</v>
      </c>
      <c r="U210" t="s">
        <v>47</v>
      </c>
      <c r="V210" t="s">
        <v>954</v>
      </c>
      <c r="W210" t="s">
        <v>955</v>
      </c>
      <c r="X210" t="s">
        <v>956</v>
      </c>
      <c r="Y210" t="s">
        <v>957</v>
      </c>
      <c r="Z210" t="s">
        <v>958</v>
      </c>
      <c r="AA210" t="s">
        <v>959</v>
      </c>
      <c r="AB210" t="s">
        <v>47</v>
      </c>
      <c r="AC210" t="s">
        <v>47</v>
      </c>
      <c r="AD210" t="s">
        <v>59</v>
      </c>
      <c r="AE210" t="s">
        <v>175</v>
      </c>
      <c r="AF210" t="s">
        <v>961</v>
      </c>
      <c r="AG210">
        <v>1971</v>
      </c>
      <c r="AH210" t="s">
        <v>102</v>
      </c>
      <c r="AI210">
        <f t="shared" si="3"/>
        <v>50</v>
      </c>
    </row>
    <row r="211" spans="1:35">
      <c r="A211" t="s">
        <v>34</v>
      </c>
      <c r="B211" t="s">
        <v>103</v>
      </c>
      <c r="C211" t="s">
        <v>981</v>
      </c>
      <c r="D211" t="s">
        <v>982</v>
      </c>
      <c r="K211" t="s">
        <v>47</v>
      </c>
      <c r="L211" t="s">
        <v>47</v>
      </c>
      <c r="M211" t="s">
        <v>47</v>
      </c>
      <c r="O211" t="s">
        <v>983</v>
      </c>
      <c r="Q211" t="s">
        <v>984</v>
      </c>
      <c r="R211" t="s">
        <v>985</v>
      </c>
      <c r="S211" t="s">
        <v>47</v>
      </c>
      <c r="T211" t="s">
        <v>47</v>
      </c>
      <c r="U211" t="s">
        <v>986</v>
      </c>
      <c r="W211" t="s">
        <v>983</v>
      </c>
      <c r="Y211" t="s">
        <v>984</v>
      </c>
      <c r="Z211" t="s">
        <v>985</v>
      </c>
      <c r="AA211" t="s">
        <v>47</v>
      </c>
      <c r="AB211" t="s">
        <v>47</v>
      </c>
      <c r="AC211" t="s">
        <v>986</v>
      </c>
      <c r="AD211" t="s">
        <v>59</v>
      </c>
      <c r="AE211" t="s">
        <v>200</v>
      </c>
      <c r="AF211" t="s">
        <v>176</v>
      </c>
      <c r="AG211">
        <v>1978</v>
      </c>
      <c r="AH211" t="s">
        <v>102</v>
      </c>
      <c r="AI211">
        <f t="shared" si="3"/>
        <v>43</v>
      </c>
    </row>
    <row r="212" spans="1:35">
      <c r="A212" t="s">
        <v>34</v>
      </c>
      <c r="B212" t="s">
        <v>103</v>
      </c>
      <c r="C212" t="s">
        <v>1013</v>
      </c>
      <c r="D212" t="s">
        <v>1014</v>
      </c>
      <c r="K212" t="s">
        <v>47</v>
      </c>
      <c r="L212" t="s">
        <v>47</v>
      </c>
      <c r="M212" t="s">
        <v>47</v>
      </c>
      <c r="O212" t="s">
        <v>1015</v>
      </c>
      <c r="Q212" t="s">
        <v>1016</v>
      </c>
      <c r="R212" t="s">
        <v>430</v>
      </c>
      <c r="S212" t="s">
        <v>1017</v>
      </c>
      <c r="T212" t="s">
        <v>47</v>
      </c>
      <c r="U212" t="s">
        <v>1018</v>
      </c>
      <c r="W212" t="s">
        <v>1015</v>
      </c>
      <c r="Y212" t="s">
        <v>1016</v>
      </c>
      <c r="Z212" t="s">
        <v>430</v>
      </c>
      <c r="AA212" t="s">
        <v>1017</v>
      </c>
      <c r="AB212" t="s">
        <v>47</v>
      </c>
      <c r="AC212" t="s">
        <v>1018</v>
      </c>
      <c r="AD212" t="s">
        <v>59</v>
      </c>
      <c r="AE212" t="s">
        <v>69</v>
      </c>
      <c r="AF212" t="s">
        <v>433</v>
      </c>
      <c r="AG212">
        <v>1966</v>
      </c>
      <c r="AH212" t="s">
        <v>102</v>
      </c>
      <c r="AI212">
        <f t="shared" si="3"/>
        <v>55</v>
      </c>
    </row>
    <row r="213" spans="1:35">
      <c r="A213" t="s">
        <v>34</v>
      </c>
      <c r="B213" t="s">
        <v>79</v>
      </c>
      <c r="C213" t="s">
        <v>1019</v>
      </c>
      <c r="D213" t="s">
        <v>1020</v>
      </c>
      <c r="E213" t="s">
        <v>82</v>
      </c>
      <c r="K213" t="s">
        <v>47</v>
      </c>
      <c r="L213" t="s">
        <v>47</v>
      </c>
      <c r="M213" t="s">
        <v>47</v>
      </c>
      <c r="O213" t="s">
        <v>1021</v>
      </c>
      <c r="Q213" t="s">
        <v>1022</v>
      </c>
      <c r="R213" t="s">
        <v>1023</v>
      </c>
      <c r="S213" t="s">
        <v>47</v>
      </c>
      <c r="T213" t="s">
        <v>47</v>
      </c>
      <c r="U213" t="s">
        <v>47</v>
      </c>
      <c r="W213" t="s">
        <v>1021</v>
      </c>
      <c r="Y213" t="s">
        <v>1022</v>
      </c>
      <c r="Z213" t="s">
        <v>1023</v>
      </c>
      <c r="AA213" t="s">
        <v>47</v>
      </c>
      <c r="AB213" t="s">
        <v>47</v>
      </c>
      <c r="AC213" t="s">
        <v>47</v>
      </c>
      <c r="AD213" t="s">
        <v>48</v>
      </c>
      <c r="AE213" t="s">
        <v>175</v>
      </c>
      <c r="AF213" t="s">
        <v>101</v>
      </c>
      <c r="AG213">
        <v>1968</v>
      </c>
      <c r="AH213" t="s">
        <v>102</v>
      </c>
      <c r="AI213">
        <f t="shared" si="3"/>
        <v>53</v>
      </c>
    </row>
    <row r="214" spans="1:35">
      <c r="A214" t="s">
        <v>34</v>
      </c>
      <c r="B214" t="s">
        <v>103</v>
      </c>
      <c r="C214" t="s">
        <v>1024</v>
      </c>
      <c r="D214" t="s">
        <v>1025</v>
      </c>
      <c r="K214" t="s">
        <v>47</v>
      </c>
      <c r="L214" t="s">
        <v>47</v>
      </c>
      <c r="M214" t="s">
        <v>47</v>
      </c>
      <c r="O214" t="s">
        <v>1026</v>
      </c>
      <c r="Q214" t="s">
        <v>1027</v>
      </c>
      <c r="R214" t="s">
        <v>1028</v>
      </c>
      <c r="S214" t="s">
        <v>47</v>
      </c>
      <c r="T214" t="s">
        <v>47</v>
      </c>
      <c r="U214" t="s">
        <v>1029</v>
      </c>
      <c r="W214" t="s">
        <v>1026</v>
      </c>
      <c r="Y214" t="s">
        <v>1027</v>
      </c>
      <c r="Z214" t="s">
        <v>1028</v>
      </c>
      <c r="AA214" t="s">
        <v>47</v>
      </c>
      <c r="AB214" t="s">
        <v>47</v>
      </c>
      <c r="AC214" t="s">
        <v>1029</v>
      </c>
      <c r="AD214" t="s">
        <v>59</v>
      </c>
      <c r="AE214" t="s">
        <v>49</v>
      </c>
      <c r="AF214" t="s">
        <v>1030</v>
      </c>
      <c r="AG214">
        <v>1968</v>
      </c>
      <c r="AH214" t="s">
        <v>102</v>
      </c>
      <c r="AI214">
        <f t="shared" si="3"/>
        <v>53</v>
      </c>
    </row>
    <row r="215" spans="1:35">
      <c r="A215" t="s">
        <v>34</v>
      </c>
      <c r="B215" t="s">
        <v>103</v>
      </c>
      <c r="C215" t="s">
        <v>1013</v>
      </c>
      <c r="D215" t="s">
        <v>1041</v>
      </c>
      <c r="K215" t="s">
        <v>47</v>
      </c>
      <c r="L215" t="s">
        <v>47</v>
      </c>
      <c r="M215" t="s">
        <v>47</v>
      </c>
      <c r="O215" t="s">
        <v>1042</v>
      </c>
      <c r="Q215" t="s">
        <v>235</v>
      </c>
      <c r="R215" t="s">
        <v>236</v>
      </c>
      <c r="S215" t="s">
        <v>47</v>
      </c>
      <c r="T215" t="s">
        <v>47</v>
      </c>
      <c r="U215" t="s">
        <v>1043</v>
      </c>
      <c r="W215" t="s">
        <v>1042</v>
      </c>
      <c r="Y215" t="s">
        <v>235</v>
      </c>
      <c r="Z215" t="s">
        <v>236</v>
      </c>
      <c r="AA215" t="s">
        <v>47</v>
      </c>
      <c r="AB215" t="s">
        <v>47</v>
      </c>
      <c r="AC215" t="s">
        <v>1043</v>
      </c>
      <c r="AD215" t="s">
        <v>59</v>
      </c>
      <c r="AE215" t="s">
        <v>100</v>
      </c>
      <c r="AF215" t="s">
        <v>237</v>
      </c>
      <c r="AG215">
        <v>1991</v>
      </c>
      <c r="AH215" t="s">
        <v>102</v>
      </c>
      <c r="AI215">
        <f t="shared" si="3"/>
        <v>30</v>
      </c>
    </row>
    <row r="216" spans="1:35">
      <c r="A216" t="s">
        <v>34</v>
      </c>
      <c r="B216" t="s">
        <v>103</v>
      </c>
      <c r="C216" t="s">
        <v>581</v>
      </c>
      <c r="D216" t="s">
        <v>1056</v>
      </c>
      <c r="K216" t="s">
        <v>47</v>
      </c>
      <c r="L216" t="s">
        <v>47</v>
      </c>
      <c r="M216" t="s">
        <v>47</v>
      </c>
      <c r="O216" t="s">
        <v>1057</v>
      </c>
      <c r="Q216" t="s">
        <v>1058</v>
      </c>
      <c r="R216" t="s">
        <v>1059</v>
      </c>
      <c r="S216" t="s">
        <v>47</v>
      </c>
      <c r="T216" t="s">
        <v>47</v>
      </c>
      <c r="U216" t="s">
        <v>1060</v>
      </c>
      <c r="W216" t="s">
        <v>1057</v>
      </c>
      <c r="Y216" t="s">
        <v>1058</v>
      </c>
      <c r="Z216" t="s">
        <v>1059</v>
      </c>
      <c r="AA216" t="s">
        <v>47</v>
      </c>
      <c r="AB216" t="s">
        <v>47</v>
      </c>
      <c r="AC216" t="s">
        <v>1060</v>
      </c>
      <c r="AD216" t="s">
        <v>59</v>
      </c>
      <c r="AE216" t="s">
        <v>149</v>
      </c>
      <c r="AF216" t="s">
        <v>130</v>
      </c>
      <c r="AG216">
        <v>1968</v>
      </c>
      <c r="AH216" t="s">
        <v>102</v>
      </c>
      <c r="AI216">
        <f t="shared" si="3"/>
        <v>53</v>
      </c>
    </row>
    <row r="217" spans="1:35">
      <c r="A217" t="s">
        <v>34</v>
      </c>
      <c r="B217" t="s">
        <v>103</v>
      </c>
      <c r="C217" t="s">
        <v>1066</v>
      </c>
      <c r="D217" t="s">
        <v>1067</v>
      </c>
      <c r="K217" t="s">
        <v>47</v>
      </c>
      <c r="L217" t="s">
        <v>47</v>
      </c>
      <c r="M217" t="s">
        <v>47</v>
      </c>
      <c r="O217" t="s">
        <v>1068</v>
      </c>
      <c r="Q217" t="s">
        <v>1069</v>
      </c>
      <c r="R217" t="s">
        <v>1070</v>
      </c>
      <c r="S217" t="s">
        <v>47</v>
      </c>
      <c r="T217" t="s">
        <v>47</v>
      </c>
      <c r="U217" t="s">
        <v>1071</v>
      </c>
      <c r="W217" t="s">
        <v>1068</v>
      </c>
      <c r="Y217" t="s">
        <v>1069</v>
      </c>
      <c r="Z217" t="s">
        <v>1070</v>
      </c>
      <c r="AA217" t="s">
        <v>47</v>
      </c>
      <c r="AB217" t="s">
        <v>47</v>
      </c>
      <c r="AC217" t="s">
        <v>1071</v>
      </c>
      <c r="AD217" t="s">
        <v>59</v>
      </c>
      <c r="AE217" t="s">
        <v>49</v>
      </c>
      <c r="AF217" t="s">
        <v>130</v>
      </c>
      <c r="AG217">
        <v>1959</v>
      </c>
      <c r="AH217" t="s">
        <v>102</v>
      </c>
      <c r="AI217">
        <f t="shared" si="3"/>
        <v>62</v>
      </c>
    </row>
    <row r="218" spans="1:35">
      <c r="A218" t="s">
        <v>34</v>
      </c>
      <c r="B218" t="s">
        <v>103</v>
      </c>
      <c r="C218" t="s">
        <v>1072</v>
      </c>
      <c r="D218" t="s">
        <v>1073</v>
      </c>
      <c r="K218" t="s">
        <v>47</v>
      </c>
      <c r="L218" t="s">
        <v>47</v>
      </c>
      <c r="M218" t="s">
        <v>47</v>
      </c>
      <c r="O218" t="s">
        <v>1074</v>
      </c>
      <c r="Q218" t="s">
        <v>1075</v>
      </c>
      <c r="R218" t="s">
        <v>1076</v>
      </c>
      <c r="S218" t="s">
        <v>47</v>
      </c>
      <c r="T218" t="s">
        <v>47</v>
      </c>
      <c r="U218" t="s">
        <v>1077</v>
      </c>
      <c r="W218" t="s">
        <v>1074</v>
      </c>
      <c r="Y218" t="s">
        <v>1075</v>
      </c>
      <c r="Z218" t="s">
        <v>1076</v>
      </c>
      <c r="AA218" t="s">
        <v>47</v>
      </c>
      <c r="AB218" t="s">
        <v>47</v>
      </c>
      <c r="AC218" t="s">
        <v>1077</v>
      </c>
      <c r="AD218" t="s">
        <v>59</v>
      </c>
      <c r="AE218" t="s">
        <v>100</v>
      </c>
      <c r="AF218" t="s">
        <v>130</v>
      </c>
      <c r="AG218">
        <v>1980</v>
      </c>
      <c r="AH218" t="s">
        <v>102</v>
      </c>
      <c r="AI218">
        <f t="shared" si="3"/>
        <v>41</v>
      </c>
    </row>
    <row r="219" spans="1:35">
      <c r="A219" t="s">
        <v>34</v>
      </c>
      <c r="B219" t="s">
        <v>103</v>
      </c>
      <c r="C219" t="s">
        <v>1084</v>
      </c>
      <c r="D219" t="s">
        <v>1085</v>
      </c>
      <c r="K219" t="s">
        <v>47</v>
      </c>
      <c r="L219" t="s">
        <v>47</v>
      </c>
      <c r="M219" t="s">
        <v>47</v>
      </c>
      <c r="O219" t="s">
        <v>1086</v>
      </c>
      <c r="Q219" t="s">
        <v>1087</v>
      </c>
      <c r="R219" t="s">
        <v>1088</v>
      </c>
      <c r="S219" t="s">
        <v>47</v>
      </c>
      <c r="T219" t="s">
        <v>47</v>
      </c>
      <c r="U219" t="s">
        <v>1089</v>
      </c>
      <c r="W219" t="s">
        <v>1086</v>
      </c>
      <c r="Y219" t="s">
        <v>1087</v>
      </c>
      <c r="Z219" t="s">
        <v>1088</v>
      </c>
      <c r="AA219" t="s">
        <v>47</v>
      </c>
      <c r="AB219" t="s">
        <v>47</v>
      </c>
      <c r="AC219" t="s">
        <v>1089</v>
      </c>
      <c r="AD219" t="s">
        <v>59</v>
      </c>
      <c r="AE219" t="s">
        <v>100</v>
      </c>
      <c r="AF219" t="s">
        <v>130</v>
      </c>
      <c r="AG219">
        <v>1992</v>
      </c>
      <c r="AH219" t="s">
        <v>102</v>
      </c>
      <c r="AI219">
        <f t="shared" si="3"/>
        <v>29</v>
      </c>
    </row>
    <row r="220" spans="1:35">
      <c r="A220" t="s">
        <v>34</v>
      </c>
      <c r="B220" t="s">
        <v>62</v>
      </c>
      <c r="C220" t="s">
        <v>1122</v>
      </c>
      <c r="D220" t="s">
        <v>1123</v>
      </c>
      <c r="K220" t="s">
        <v>47</v>
      </c>
      <c r="L220" t="s">
        <v>47</v>
      </c>
      <c r="M220" t="s">
        <v>47</v>
      </c>
      <c r="O220" t="s">
        <v>73</v>
      </c>
      <c r="Q220" t="s">
        <v>692</v>
      </c>
      <c r="R220" t="s">
        <v>1124</v>
      </c>
      <c r="S220" t="s">
        <v>47</v>
      </c>
      <c r="T220" t="s">
        <v>47</v>
      </c>
      <c r="U220" t="s">
        <v>1125</v>
      </c>
      <c r="W220" t="s">
        <v>73</v>
      </c>
      <c r="Y220" t="s">
        <v>692</v>
      </c>
      <c r="Z220" t="s">
        <v>1124</v>
      </c>
      <c r="AA220" t="s">
        <v>47</v>
      </c>
      <c r="AB220" t="s">
        <v>47</v>
      </c>
      <c r="AC220" t="s">
        <v>1125</v>
      </c>
      <c r="AD220" t="s">
        <v>59</v>
      </c>
      <c r="AE220" t="s">
        <v>200</v>
      </c>
      <c r="AF220" t="s">
        <v>130</v>
      </c>
      <c r="AG220">
        <v>1994</v>
      </c>
      <c r="AH220" t="s">
        <v>102</v>
      </c>
      <c r="AI220">
        <f t="shared" si="3"/>
        <v>27</v>
      </c>
    </row>
    <row r="221" spans="1:35">
      <c r="A221" t="s">
        <v>34</v>
      </c>
      <c r="B221" t="s">
        <v>62</v>
      </c>
      <c r="C221" t="s">
        <v>1129</v>
      </c>
      <c r="D221" t="s">
        <v>1130</v>
      </c>
      <c r="K221" t="s">
        <v>47</v>
      </c>
      <c r="L221" t="s">
        <v>47</v>
      </c>
      <c r="M221" t="s">
        <v>47</v>
      </c>
      <c r="O221" t="s">
        <v>1131</v>
      </c>
      <c r="Q221" t="s">
        <v>1132</v>
      </c>
      <c r="R221" t="s">
        <v>1133</v>
      </c>
      <c r="S221" t="s">
        <v>47</v>
      </c>
      <c r="T221" t="s">
        <v>47</v>
      </c>
      <c r="U221" t="s">
        <v>1134</v>
      </c>
      <c r="W221" t="s">
        <v>1131</v>
      </c>
      <c r="Y221" t="s">
        <v>1132</v>
      </c>
      <c r="Z221" t="s">
        <v>1133</v>
      </c>
      <c r="AA221" t="s">
        <v>47</v>
      </c>
      <c r="AB221" t="s">
        <v>47</v>
      </c>
      <c r="AC221" t="s">
        <v>1134</v>
      </c>
      <c r="AD221" t="s">
        <v>59</v>
      </c>
      <c r="AE221" t="s">
        <v>175</v>
      </c>
      <c r="AF221" t="s">
        <v>1135</v>
      </c>
      <c r="AG221">
        <v>1988</v>
      </c>
      <c r="AH221" t="s">
        <v>102</v>
      </c>
      <c r="AI221">
        <f t="shared" si="3"/>
        <v>33</v>
      </c>
    </row>
    <row r="222" spans="1:35">
      <c r="A222" t="s">
        <v>34</v>
      </c>
      <c r="B222" t="s">
        <v>35</v>
      </c>
      <c r="C222" t="s">
        <v>1141</v>
      </c>
      <c r="D222" t="s">
        <v>1142</v>
      </c>
      <c r="E222" t="s">
        <v>38</v>
      </c>
      <c r="K222" t="s">
        <v>47</v>
      </c>
      <c r="L222" t="s">
        <v>47</v>
      </c>
      <c r="M222" t="s">
        <v>47</v>
      </c>
      <c r="O222" t="s">
        <v>1143</v>
      </c>
      <c r="Q222" t="s">
        <v>967</v>
      </c>
      <c r="R222" t="s">
        <v>968</v>
      </c>
      <c r="S222" t="s">
        <v>47</v>
      </c>
      <c r="T222" t="s">
        <v>47</v>
      </c>
      <c r="U222" t="s">
        <v>47</v>
      </c>
      <c r="W222" t="s">
        <v>1143</v>
      </c>
      <c r="Y222" t="s">
        <v>967</v>
      </c>
      <c r="Z222" t="s">
        <v>968</v>
      </c>
      <c r="AA222" t="s">
        <v>47</v>
      </c>
      <c r="AB222" t="s">
        <v>47</v>
      </c>
      <c r="AC222" t="s">
        <v>47</v>
      </c>
      <c r="AD222" t="s">
        <v>48</v>
      </c>
      <c r="AE222" t="s">
        <v>69</v>
      </c>
      <c r="AF222" t="s">
        <v>280</v>
      </c>
      <c r="AG222">
        <v>1954</v>
      </c>
      <c r="AH222" t="s">
        <v>102</v>
      </c>
      <c r="AI222">
        <f t="shared" si="3"/>
        <v>67</v>
      </c>
    </row>
    <row r="223" spans="1:35">
      <c r="A223" t="s">
        <v>34</v>
      </c>
      <c r="B223" t="s">
        <v>62</v>
      </c>
      <c r="C223" t="s">
        <v>1149</v>
      </c>
      <c r="D223" t="s">
        <v>1150</v>
      </c>
      <c r="K223" t="s">
        <v>47</v>
      </c>
      <c r="L223" t="s">
        <v>47</v>
      </c>
      <c r="M223" t="s">
        <v>47</v>
      </c>
      <c r="O223" t="s">
        <v>1151</v>
      </c>
      <c r="Q223" t="s">
        <v>1152</v>
      </c>
      <c r="R223" t="s">
        <v>1153</v>
      </c>
      <c r="S223" t="s">
        <v>47</v>
      </c>
      <c r="T223" t="s">
        <v>47</v>
      </c>
      <c r="U223" t="s">
        <v>47</v>
      </c>
      <c r="W223" t="s">
        <v>1151</v>
      </c>
      <c r="Y223" t="s">
        <v>1152</v>
      </c>
      <c r="Z223" t="s">
        <v>1153</v>
      </c>
      <c r="AA223" t="s">
        <v>47</v>
      </c>
      <c r="AB223" t="s">
        <v>47</v>
      </c>
      <c r="AC223" t="s">
        <v>47</v>
      </c>
      <c r="AD223" t="s">
        <v>59</v>
      </c>
      <c r="AE223" t="s">
        <v>49</v>
      </c>
      <c r="AF223" t="s">
        <v>359</v>
      </c>
      <c r="AG223">
        <v>1980</v>
      </c>
      <c r="AH223" t="s">
        <v>102</v>
      </c>
      <c r="AI223">
        <f t="shared" si="3"/>
        <v>41</v>
      </c>
    </row>
    <row r="224" spans="1:35">
      <c r="A224" t="s">
        <v>34</v>
      </c>
      <c r="B224" t="s">
        <v>103</v>
      </c>
      <c r="C224" t="s">
        <v>1154</v>
      </c>
      <c r="D224" t="s">
        <v>1155</v>
      </c>
      <c r="K224" t="s">
        <v>47</v>
      </c>
      <c r="L224" t="s">
        <v>47</v>
      </c>
      <c r="M224" t="s">
        <v>47</v>
      </c>
      <c r="O224" t="s">
        <v>1156</v>
      </c>
      <c r="Q224" t="s">
        <v>398</v>
      </c>
      <c r="R224" t="s">
        <v>399</v>
      </c>
      <c r="S224" t="s">
        <v>47</v>
      </c>
      <c r="T224" t="s">
        <v>47</v>
      </c>
      <c r="U224" t="s">
        <v>1157</v>
      </c>
      <c r="W224" t="s">
        <v>1156</v>
      </c>
      <c r="Y224" t="s">
        <v>398</v>
      </c>
      <c r="Z224" t="s">
        <v>399</v>
      </c>
      <c r="AA224" t="s">
        <v>47</v>
      </c>
      <c r="AB224" t="s">
        <v>47</v>
      </c>
      <c r="AC224" t="s">
        <v>1157</v>
      </c>
      <c r="AD224" t="s">
        <v>59</v>
      </c>
      <c r="AE224" t="s">
        <v>175</v>
      </c>
      <c r="AF224" t="s">
        <v>176</v>
      </c>
      <c r="AG224">
        <v>1977</v>
      </c>
      <c r="AH224" t="s">
        <v>102</v>
      </c>
      <c r="AI224">
        <f t="shared" si="3"/>
        <v>44</v>
      </c>
    </row>
    <row r="225" spans="1:35">
      <c r="A225" t="s">
        <v>34</v>
      </c>
      <c r="B225" t="s">
        <v>103</v>
      </c>
      <c r="C225" t="s">
        <v>1158</v>
      </c>
      <c r="D225" t="s">
        <v>1159</v>
      </c>
      <c r="K225" t="s">
        <v>47</v>
      </c>
      <c r="L225" t="s">
        <v>47</v>
      </c>
      <c r="M225" t="s">
        <v>47</v>
      </c>
      <c r="O225" t="s">
        <v>1160</v>
      </c>
      <c r="Q225" t="s">
        <v>1161</v>
      </c>
      <c r="R225" t="s">
        <v>1162</v>
      </c>
      <c r="S225" t="s">
        <v>47</v>
      </c>
      <c r="T225" t="s">
        <v>47</v>
      </c>
      <c r="U225" t="s">
        <v>1163</v>
      </c>
      <c r="W225" t="s">
        <v>1160</v>
      </c>
      <c r="Y225" t="s">
        <v>1161</v>
      </c>
      <c r="Z225" t="s">
        <v>1162</v>
      </c>
      <c r="AA225" t="s">
        <v>47</v>
      </c>
      <c r="AB225" t="s">
        <v>47</v>
      </c>
      <c r="AC225" t="s">
        <v>1163</v>
      </c>
      <c r="AD225" t="s">
        <v>59</v>
      </c>
      <c r="AE225" t="s">
        <v>69</v>
      </c>
      <c r="AF225" t="s">
        <v>176</v>
      </c>
      <c r="AG225">
        <v>1972</v>
      </c>
      <c r="AH225" t="s">
        <v>102</v>
      </c>
      <c r="AI225">
        <f t="shared" si="3"/>
        <v>49</v>
      </c>
    </row>
    <row r="226" spans="1:35">
      <c r="A226" t="s">
        <v>34</v>
      </c>
      <c r="B226" t="s">
        <v>103</v>
      </c>
      <c r="C226" t="s">
        <v>1183</v>
      </c>
      <c r="D226" t="s">
        <v>1184</v>
      </c>
      <c r="K226" t="s">
        <v>47</v>
      </c>
      <c r="L226" t="s">
        <v>47</v>
      </c>
      <c r="M226" t="s">
        <v>47</v>
      </c>
      <c r="O226" t="s">
        <v>1185</v>
      </c>
      <c r="Q226" t="s">
        <v>879</v>
      </c>
      <c r="R226" t="s">
        <v>880</v>
      </c>
      <c r="S226" t="s">
        <v>1186</v>
      </c>
      <c r="T226" t="s">
        <v>47</v>
      </c>
      <c r="U226" t="s">
        <v>1187</v>
      </c>
      <c r="W226" t="s">
        <v>1185</v>
      </c>
      <c r="Y226" t="s">
        <v>879</v>
      </c>
      <c r="Z226" t="s">
        <v>880</v>
      </c>
      <c r="AA226" t="s">
        <v>1186</v>
      </c>
      <c r="AB226" t="s">
        <v>47</v>
      </c>
      <c r="AC226" t="s">
        <v>1187</v>
      </c>
      <c r="AD226" t="s">
        <v>59</v>
      </c>
      <c r="AE226" t="s">
        <v>200</v>
      </c>
      <c r="AF226" t="s">
        <v>237</v>
      </c>
      <c r="AG226">
        <v>1967</v>
      </c>
      <c r="AH226" t="s">
        <v>102</v>
      </c>
      <c r="AI226">
        <f t="shared" si="3"/>
        <v>54</v>
      </c>
    </row>
    <row r="227" spans="1:35">
      <c r="A227" t="s">
        <v>34</v>
      </c>
      <c r="B227" t="s">
        <v>35</v>
      </c>
      <c r="C227" t="s">
        <v>1199</v>
      </c>
      <c r="D227" t="s">
        <v>1200</v>
      </c>
      <c r="E227" t="s">
        <v>38</v>
      </c>
      <c r="K227" t="s">
        <v>47</v>
      </c>
      <c r="L227" t="s">
        <v>47</v>
      </c>
      <c r="M227" t="s">
        <v>47</v>
      </c>
      <c r="O227" t="s">
        <v>1201</v>
      </c>
      <c r="Q227" t="s">
        <v>890</v>
      </c>
      <c r="R227" t="s">
        <v>891</v>
      </c>
      <c r="S227" t="s">
        <v>47</v>
      </c>
      <c r="T227" t="s">
        <v>47</v>
      </c>
      <c r="U227" t="s">
        <v>47</v>
      </c>
      <c r="W227" t="s">
        <v>1201</v>
      </c>
      <c r="Y227" t="s">
        <v>890</v>
      </c>
      <c r="Z227" t="s">
        <v>891</v>
      </c>
      <c r="AA227" t="s">
        <v>47</v>
      </c>
      <c r="AB227" t="s">
        <v>47</v>
      </c>
      <c r="AC227" t="s">
        <v>47</v>
      </c>
      <c r="AD227" t="s">
        <v>48</v>
      </c>
      <c r="AE227" t="s">
        <v>100</v>
      </c>
      <c r="AF227" t="s">
        <v>86</v>
      </c>
      <c r="AG227">
        <v>1966</v>
      </c>
      <c r="AH227" t="s">
        <v>102</v>
      </c>
      <c r="AI227">
        <f t="shared" si="3"/>
        <v>55</v>
      </c>
    </row>
    <row r="228" spans="1:35">
      <c r="A228" t="s">
        <v>34</v>
      </c>
      <c r="B228" t="s">
        <v>103</v>
      </c>
      <c r="C228" t="s">
        <v>1228</v>
      </c>
      <c r="D228" t="s">
        <v>1229</v>
      </c>
      <c r="K228" t="s">
        <v>47</v>
      </c>
      <c r="L228" t="s">
        <v>47</v>
      </c>
      <c r="M228" t="s">
        <v>47</v>
      </c>
      <c r="O228" t="s">
        <v>1230</v>
      </c>
      <c r="Q228" t="s">
        <v>1231</v>
      </c>
      <c r="R228" t="s">
        <v>75</v>
      </c>
      <c r="S228" t="s">
        <v>47</v>
      </c>
      <c r="T228" t="s">
        <v>47</v>
      </c>
      <c r="U228" t="s">
        <v>1232</v>
      </c>
      <c r="W228" t="s">
        <v>1230</v>
      </c>
      <c r="Y228" t="s">
        <v>1231</v>
      </c>
      <c r="Z228" t="s">
        <v>75</v>
      </c>
      <c r="AA228" t="s">
        <v>47</v>
      </c>
      <c r="AB228" t="s">
        <v>47</v>
      </c>
      <c r="AC228" t="s">
        <v>1232</v>
      </c>
      <c r="AD228" t="s">
        <v>59</v>
      </c>
      <c r="AE228" t="s">
        <v>100</v>
      </c>
      <c r="AF228" t="s">
        <v>77</v>
      </c>
      <c r="AG228">
        <v>1967</v>
      </c>
      <c r="AH228" t="s">
        <v>102</v>
      </c>
      <c r="AI228">
        <f t="shared" si="3"/>
        <v>54</v>
      </c>
    </row>
    <row r="229" spans="1:35">
      <c r="A229" t="s">
        <v>34</v>
      </c>
      <c r="B229" t="s">
        <v>62</v>
      </c>
      <c r="C229" t="s">
        <v>1238</v>
      </c>
      <c r="D229" t="s">
        <v>1239</v>
      </c>
      <c r="K229" t="s">
        <v>47</v>
      </c>
      <c r="L229" t="s">
        <v>47</v>
      </c>
      <c r="M229" t="s">
        <v>47</v>
      </c>
      <c r="O229" t="s">
        <v>1240</v>
      </c>
      <c r="Q229" t="s">
        <v>1241</v>
      </c>
      <c r="R229" t="s">
        <v>1242</v>
      </c>
      <c r="S229" t="s">
        <v>47</v>
      </c>
      <c r="T229" t="s">
        <v>47</v>
      </c>
      <c r="U229" t="s">
        <v>1243</v>
      </c>
      <c r="W229" t="s">
        <v>1240</v>
      </c>
      <c r="Y229" t="s">
        <v>1241</v>
      </c>
      <c r="Z229" t="s">
        <v>1242</v>
      </c>
      <c r="AA229" t="s">
        <v>47</v>
      </c>
      <c r="AB229" t="s">
        <v>47</v>
      </c>
      <c r="AC229" t="s">
        <v>1243</v>
      </c>
      <c r="AD229" t="s">
        <v>59</v>
      </c>
      <c r="AE229" t="s">
        <v>100</v>
      </c>
      <c r="AF229" t="s">
        <v>433</v>
      </c>
      <c r="AG229">
        <v>1958</v>
      </c>
      <c r="AH229" t="s">
        <v>102</v>
      </c>
      <c r="AI229">
        <f t="shared" si="3"/>
        <v>63</v>
      </c>
    </row>
    <row r="230" spans="1:35">
      <c r="A230" t="s">
        <v>34</v>
      </c>
      <c r="B230" t="s">
        <v>103</v>
      </c>
      <c r="C230" t="s">
        <v>80</v>
      </c>
      <c r="D230" t="s">
        <v>1244</v>
      </c>
      <c r="K230" t="s">
        <v>47</v>
      </c>
      <c r="L230" t="s">
        <v>47</v>
      </c>
      <c r="M230" t="s">
        <v>47</v>
      </c>
      <c r="O230" t="s">
        <v>73</v>
      </c>
      <c r="Q230" t="s">
        <v>692</v>
      </c>
      <c r="R230" t="s">
        <v>126</v>
      </c>
      <c r="S230" t="s">
        <v>47</v>
      </c>
      <c r="T230" t="s">
        <v>47</v>
      </c>
      <c r="U230" t="s">
        <v>1245</v>
      </c>
      <c r="W230" t="s">
        <v>73</v>
      </c>
      <c r="Y230" t="s">
        <v>692</v>
      </c>
      <c r="Z230" t="s">
        <v>126</v>
      </c>
      <c r="AA230" t="s">
        <v>47</v>
      </c>
      <c r="AB230" t="s">
        <v>47</v>
      </c>
      <c r="AC230" t="s">
        <v>1245</v>
      </c>
      <c r="AD230" t="s">
        <v>59</v>
      </c>
      <c r="AE230" t="s">
        <v>69</v>
      </c>
      <c r="AF230" t="s">
        <v>130</v>
      </c>
      <c r="AG230">
        <v>1978</v>
      </c>
      <c r="AH230" t="s">
        <v>102</v>
      </c>
      <c r="AI230">
        <f t="shared" si="3"/>
        <v>43</v>
      </c>
    </row>
    <row r="231" spans="1:35">
      <c r="A231" t="s">
        <v>34</v>
      </c>
      <c r="B231" t="s">
        <v>103</v>
      </c>
      <c r="C231" t="s">
        <v>1109</v>
      </c>
      <c r="D231" t="s">
        <v>1246</v>
      </c>
      <c r="K231" t="s">
        <v>47</v>
      </c>
      <c r="L231" t="s">
        <v>47</v>
      </c>
      <c r="M231" t="s">
        <v>47</v>
      </c>
      <c r="O231" t="s">
        <v>1247</v>
      </c>
      <c r="Q231" t="s">
        <v>1248</v>
      </c>
      <c r="R231" t="s">
        <v>1249</v>
      </c>
      <c r="S231" t="s">
        <v>1250</v>
      </c>
      <c r="T231" t="s">
        <v>47</v>
      </c>
      <c r="U231" t="s">
        <v>1251</v>
      </c>
      <c r="W231" t="s">
        <v>1247</v>
      </c>
      <c r="Y231" t="s">
        <v>1248</v>
      </c>
      <c r="Z231" t="s">
        <v>1249</v>
      </c>
      <c r="AA231" t="s">
        <v>1250</v>
      </c>
      <c r="AB231" t="s">
        <v>47</v>
      </c>
      <c r="AC231" t="s">
        <v>1251</v>
      </c>
      <c r="AD231" t="s">
        <v>59</v>
      </c>
      <c r="AE231" t="s">
        <v>175</v>
      </c>
      <c r="AF231" t="s">
        <v>190</v>
      </c>
      <c r="AG231">
        <v>1970</v>
      </c>
      <c r="AH231" t="s">
        <v>102</v>
      </c>
      <c r="AI231">
        <f t="shared" si="3"/>
        <v>51</v>
      </c>
    </row>
    <row r="232" spans="1:35">
      <c r="A232" t="s">
        <v>1272</v>
      </c>
      <c r="B232" t="s">
        <v>79</v>
      </c>
      <c r="C232" t="s">
        <v>1095</v>
      </c>
      <c r="D232" t="s">
        <v>1280</v>
      </c>
      <c r="E232" t="s">
        <v>1281</v>
      </c>
      <c r="K232" t="s">
        <v>47</v>
      </c>
      <c r="L232" t="s">
        <v>47</v>
      </c>
      <c r="M232" t="s">
        <v>47</v>
      </c>
      <c r="O232" t="s">
        <v>1282</v>
      </c>
      <c r="Q232" t="s">
        <v>1283</v>
      </c>
      <c r="R232" t="s">
        <v>1284</v>
      </c>
      <c r="S232" t="s">
        <v>47</v>
      </c>
      <c r="T232" t="s">
        <v>47</v>
      </c>
      <c r="U232" t="s">
        <v>1285</v>
      </c>
      <c r="W232" t="s">
        <v>1282</v>
      </c>
      <c r="Y232" t="s">
        <v>1283</v>
      </c>
      <c r="Z232" t="s">
        <v>1284</v>
      </c>
      <c r="AA232" t="s">
        <v>47</v>
      </c>
      <c r="AB232" t="s">
        <v>47</v>
      </c>
      <c r="AC232" t="s">
        <v>1285</v>
      </c>
      <c r="AD232" t="s">
        <v>48</v>
      </c>
      <c r="AE232" t="s">
        <v>69</v>
      </c>
      <c r="AF232" t="s">
        <v>442</v>
      </c>
      <c r="AG232">
        <v>1963</v>
      </c>
      <c r="AH232" t="s">
        <v>102</v>
      </c>
      <c r="AI232">
        <f t="shared" si="3"/>
        <v>58</v>
      </c>
    </row>
    <row r="233" spans="1:35">
      <c r="A233" t="s">
        <v>1272</v>
      </c>
      <c r="B233" t="s">
        <v>79</v>
      </c>
      <c r="C233" t="s">
        <v>1344</v>
      </c>
      <c r="D233" t="s">
        <v>1345</v>
      </c>
      <c r="E233" t="s">
        <v>1281</v>
      </c>
      <c r="K233" t="s">
        <v>47</v>
      </c>
      <c r="L233" t="s">
        <v>47</v>
      </c>
      <c r="M233" t="s">
        <v>47</v>
      </c>
      <c r="O233" t="s">
        <v>1346</v>
      </c>
      <c r="Q233" t="s">
        <v>1022</v>
      </c>
      <c r="R233" t="s">
        <v>1023</v>
      </c>
      <c r="S233" t="s">
        <v>47</v>
      </c>
      <c r="T233" t="s">
        <v>47</v>
      </c>
      <c r="U233" t="s">
        <v>47</v>
      </c>
      <c r="W233" t="s">
        <v>1346</v>
      </c>
      <c r="Y233" t="s">
        <v>1022</v>
      </c>
      <c r="Z233" t="s">
        <v>1023</v>
      </c>
      <c r="AA233" t="s">
        <v>47</v>
      </c>
      <c r="AB233" t="s">
        <v>47</v>
      </c>
      <c r="AC233" t="s">
        <v>47</v>
      </c>
      <c r="AD233" t="s">
        <v>48</v>
      </c>
      <c r="AE233" t="s">
        <v>200</v>
      </c>
      <c r="AF233" t="s">
        <v>101</v>
      </c>
      <c r="AG233">
        <v>1988</v>
      </c>
      <c r="AH233" t="s">
        <v>102</v>
      </c>
      <c r="AI233">
        <f t="shared" si="3"/>
        <v>33</v>
      </c>
    </row>
    <row r="234" spans="1:35">
      <c r="A234" t="s">
        <v>1272</v>
      </c>
      <c r="B234" t="s">
        <v>1300</v>
      </c>
      <c r="C234" t="s">
        <v>1390</v>
      </c>
      <c r="D234" t="s">
        <v>607</v>
      </c>
      <c r="K234" t="s">
        <v>47</v>
      </c>
      <c r="L234" t="s">
        <v>47</v>
      </c>
      <c r="M234" t="s">
        <v>47</v>
      </c>
      <c r="O234" t="s">
        <v>1391</v>
      </c>
      <c r="Q234" t="s">
        <v>1392</v>
      </c>
      <c r="R234" t="s">
        <v>108</v>
      </c>
      <c r="S234" t="s">
        <v>47</v>
      </c>
      <c r="T234" t="s">
        <v>47</v>
      </c>
      <c r="U234" t="s">
        <v>1393</v>
      </c>
      <c r="W234" t="s">
        <v>1391</v>
      </c>
      <c r="Y234" t="s">
        <v>1392</v>
      </c>
      <c r="Z234" t="s">
        <v>108</v>
      </c>
      <c r="AA234" t="s">
        <v>47</v>
      </c>
      <c r="AB234" t="s">
        <v>47</v>
      </c>
      <c r="AC234" t="s">
        <v>1393</v>
      </c>
      <c r="AD234" t="s">
        <v>59</v>
      </c>
      <c r="AE234" t="s">
        <v>69</v>
      </c>
      <c r="AF234" t="s">
        <v>109</v>
      </c>
      <c r="AG234">
        <v>1961</v>
      </c>
      <c r="AH234" t="s">
        <v>102</v>
      </c>
      <c r="AI234">
        <f t="shared" si="3"/>
        <v>60</v>
      </c>
    </row>
    <row r="235" spans="1:35">
      <c r="A235" t="s">
        <v>1272</v>
      </c>
      <c r="B235" t="s">
        <v>35</v>
      </c>
      <c r="C235" t="s">
        <v>1399</v>
      </c>
      <c r="D235" t="s">
        <v>1400</v>
      </c>
      <c r="E235" t="s">
        <v>1274</v>
      </c>
      <c r="K235" t="s">
        <v>47</v>
      </c>
      <c r="L235" t="s">
        <v>47</v>
      </c>
      <c r="M235" t="s">
        <v>47</v>
      </c>
      <c r="O235" t="s">
        <v>1401</v>
      </c>
      <c r="Q235" t="s">
        <v>1402</v>
      </c>
      <c r="R235" t="s">
        <v>1403</v>
      </c>
      <c r="S235" t="s">
        <v>47</v>
      </c>
      <c r="T235" t="s">
        <v>47</v>
      </c>
      <c r="U235" t="s">
        <v>47</v>
      </c>
      <c r="W235" t="s">
        <v>1401</v>
      </c>
      <c r="Y235" t="s">
        <v>1402</v>
      </c>
      <c r="Z235" t="s">
        <v>1403</v>
      </c>
      <c r="AA235" t="s">
        <v>47</v>
      </c>
      <c r="AB235" t="s">
        <v>47</v>
      </c>
      <c r="AC235" t="s">
        <v>47</v>
      </c>
      <c r="AD235" t="s">
        <v>48</v>
      </c>
      <c r="AE235" t="s">
        <v>175</v>
      </c>
      <c r="AF235" t="s">
        <v>442</v>
      </c>
      <c r="AG235">
        <v>1962</v>
      </c>
      <c r="AH235" t="s">
        <v>102</v>
      </c>
      <c r="AI235">
        <f t="shared" si="3"/>
        <v>59</v>
      </c>
    </row>
    <row r="236" spans="1:35">
      <c r="A236" t="s">
        <v>1272</v>
      </c>
      <c r="B236" t="s">
        <v>79</v>
      </c>
      <c r="C236" t="s">
        <v>169</v>
      </c>
      <c r="D236" t="s">
        <v>1419</v>
      </c>
      <c r="E236" t="s">
        <v>1281</v>
      </c>
      <c r="K236" t="s">
        <v>47</v>
      </c>
      <c r="L236" t="s">
        <v>47</v>
      </c>
      <c r="M236" t="s">
        <v>47</v>
      </c>
      <c r="O236" t="s">
        <v>1420</v>
      </c>
      <c r="Q236" t="s">
        <v>1421</v>
      </c>
      <c r="R236" t="s">
        <v>1422</v>
      </c>
      <c r="S236" t="s">
        <v>47</v>
      </c>
      <c r="T236" t="s">
        <v>47</v>
      </c>
      <c r="U236" t="s">
        <v>47</v>
      </c>
      <c r="W236" t="s">
        <v>1420</v>
      </c>
      <c r="Y236" t="s">
        <v>1421</v>
      </c>
      <c r="Z236" t="s">
        <v>1422</v>
      </c>
      <c r="AA236" t="s">
        <v>47</v>
      </c>
      <c r="AB236" t="s">
        <v>47</v>
      </c>
      <c r="AC236" t="s">
        <v>47</v>
      </c>
      <c r="AD236" t="s">
        <v>48</v>
      </c>
      <c r="AE236" t="s">
        <v>175</v>
      </c>
      <c r="AF236" t="s">
        <v>50</v>
      </c>
      <c r="AG236">
        <v>1958</v>
      </c>
      <c r="AH236" t="s">
        <v>102</v>
      </c>
      <c r="AI236">
        <f t="shared" si="3"/>
        <v>63</v>
      </c>
    </row>
    <row r="237" spans="1:35">
      <c r="A237" t="s">
        <v>1272</v>
      </c>
      <c r="B237" t="s">
        <v>1286</v>
      </c>
      <c r="C237" t="s">
        <v>63</v>
      </c>
      <c r="D237" t="s">
        <v>795</v>
      </c>
      <c r="G237" t="s">
        <v>1428</v>
      </c>
      <c r="I237" t="s">
        <v>1231</v>
      </c>
      <c r="J237" t="s">
        <v>75</v>
      </c>
      <c r="K237" t="s">
        <v>1429</v>
      </c>
      <c r="L237" t="s">
        <v>47</v>
      </c>
      <c r="M237" t="s">
        <v>47</v>
      </c>
      <c r="S237" t="s">
        <v>1429</v>
      </c>
      <c r="T237" t="s">
        <v>47</v>
      </c>
      <c r="U237" t="s">
        <v>1430</v>
      </c>
      <c r="W237" t="s">
        <v>1428</v>
      </c>
      <c r="Y237" t="s">
        <v>1231</v>
      </c>
      <c r="Z237" t="s">
        <v>75</v>
      </c>
      <c r="AA237" t="s">
        <v>1429</v>
      </c>
      <c r="AB237" t="s">
        <v>47</v>
      </c>
      <c r="AC237" t="s">
        <v>1430</v>
      </c>
      <c r="AD237" t="s">
        <v>59</v>
      </c>
      <c r="AE237" t="s">
        <v>200</v>
      </c>
      <c r="AF237" t="s">
        <v>77</v>
      </c>
      <c r="AG237">
        <v>1963</v>
      </c>
      <c r="AH237" t="s">
        <v>102</v>
      </c>
      <c r="AI237">
        <f t="shared" si="3"/>
        <v>58</v>
      </c>
    </row>
    <row r="238" spans="1:35">
      <c r="A238" t="s">
        <v>1272</v>
      </c>
      <c r="B238" t="s">
        <v>1286</v>
      </c>
      <c r="C238" t="s">
        <v>1458</v>
      </c>
      <c r="D238" t="s">
        <v>1459</v>
      </c>
      <c r="K238" t="s">
        <v>47</v>
      </c>
      <c r="L238" t="s">
        <v>47</v>
      </c>
      <c r="M238" t="s">
        <v>47</v>
      </c>
      <c r="O238" t="s">
        <v>1460</v>
      </c>
      <c r="Q238" t="s">
        <v>1461</v>
      </c>
      <c r="R238" t="s">
        <v>1462</v>
      </c>
      <c r="S238" t="s">
        <v>47</v>
      </c>
      <c r="T238" t="s">
        <v>47</v>
      </c>
      <c r="U238" t="s">
        <v>1463</v>
      </c>
      <c r="W238" t="s">
        <v>1460</v>
      </c>
      <c r="Y238" t="s">
        <v>1461</v>
      </c>
      <c r="Z238" t="s">
        <v>1462</v>
      </c>
      <c r="AA238" t="s">
        <v>47</v>
      </c>
      <c r="AB238" t="s">
        <v>47</v>
      </c>
      <c r="AC238" t="s">
        <v>1463</v>
      </c>
      <c r="AD238" t="s">
        <v>59</v>
      </c>
      <c r="AE238" t="s">
        <v>175</v>
      </c>
      <c r="AF238" t="s">
        <v>345</v>
      </c>
      <c r="AG238">
        <v>1964</v>
      </c>
      <c r="AH238" t="s">
        <v>102</v>
      </c>
      <c r="AI238">
        <f t="shared" si="3"/>
        <v>57</v>
      </c>
    </row>
    <row r="239" spans="1:35">
      <c r="A239" t="s">
        <v>1272</v>
      </c>
      <c r="B239" t="s">
        <v>1286</v>
      </c>
      <c r="C239" t="s">
        <v>1487</v>
      </c>
      <c r="D239" t="s">
        <v>1488</v>
      </c>
      <c r="K239" t="s">
        <v>47</v>
      </c>
      <c r="L239" t="s">
        <v>47</v>
      </c>
      <c r="M239" t="s">
        <v>47</v>
      </c>
      <c r="O239" t="s">
        <v>1489</v>
      </c>
      <c r="Q239" t="s">
        <v>1490</v>
      </c>
      <c r="R239" t="s">
        <v>1491</v>
      </c>
      <c r="S239" t="s">
        <v>47</v>
      </c>
      <c r="T239" t="s">
        <v>47</v>
      </c>
      <c r="U239" t="s">
        <v>1492</v>
      </c>
      <c r="W239" t="s">
        <v>1489</v>
      </c>
      <c r="Y239" t="s">
        <v>1490</v>
      </c>
      <c r="Z239" t="s">
        <v>1491</v>
      </c>
      <c r="AA239" t="s">
        <v>47</v>
      </c>
      <c r="AB239" t="s">
        <v>47</v>
      </c>
      <c r="AC239" t="s">
        <v>1492</v>
      </c>
      <c r="AD239" t="s">
        <v>59</v>
      </c>
      <c r="AE239" t="s">
        <v>49</v>
      </c>
      <c r="AF239" t="s">
        <v>359</v>
      </c>
      <c r="AG239">
        <v>1958</v>
      </c>
      <c r="AH239" t="s">
        <v>102</v>
      </c>
      <c r="AI239">
        <f t="shared" si="3"/>
        <v>63</v>
      </c>
    </row>
    <row r="240" spans="1:35">
      <c r="A240" t="s">
        <v>1272</v>
      </c>
      <c r="B240" t="s">
        <v>79</v>
      </c>
      <c r="C240" t="s">
        <v>80</v>
      </c>
      <c r="D240" t="s">
        <v>1504</v>
      </c>
      <c r="E240" t="s">
        <v>1281</v>
      </c>
      <c r="K240" t="s">
        <v>47</v>
      </c>
      <c r="L240" t="s">
        <v>47</v>
      </c>
      <c r="M240" t="s">
        <v>47</v>
      </c>
      <c r="N240" t="s">
        <v>1505</v>
      </c>
      <c r="O240" t="s">
        <v>1506</v>
      </c>
      <c r="Q240" t="s">
        <v>1365</v>
      </c>
      <c r="R240" t="s">
        <v>641</v>
      </c>
      <c r="S240" t="s">
        <v>47</v>
      </c>
      <c r="T240" t="s">
        <v>47</v>
      </c>
      <c r="U240" t="s">
        <v>47</v>
      </c>
      <c r="V240" t="s">
        <v>1505</v>
      </c>
      <c r="W240" t="s">
        <v>1506</v>
      </c>
      <c r="Y240" t="s">
        <v>1365</v>
      </c>
      <c r="Z240" t="s">
        <v>641</v>
      </c>
      <c r="AA240" t="s">
        <v>47</v>
      </c>
      <c r="AB240" t="s">
        <v>47</v>
      </c>
      <c r="AC240" t="s">
        <v>47</v>
      </c>
      <c r="AD240" t="s">
        <v>48</v>
      </c>
      <c r="AE240" t="s">
        <v>100</v>
      </c>
      <c r="AF240" t="s">
        <v>303</v>
      </c>
      <c r="AG240">
        <v>1984</v>
      </c>
      <c r="AH240" t="s">
        <v>102</v>
      </c>
      <c r="AI240">
        <f t="shared" si="3"/>
        <v>37</v>
      </c>
    </row>
    <row r="241" spans="1:35">
      <c r="A241" t="s">
        <v>1272</v>
      </c>
      <c r="B241" t="s">
        <v>1286</v>
      </c>
      <c r="C241" t="s">
        <v>1510</v>
      </c>
      <c r="D241" t="s">
        <v>1511</v>
      </c>
      <c r="K241" t="s">
        <v>47</v>
      </c>
      <c r="L241" t="s">
        <v>47</v>
      </c>
      <c r="M241" t="s">
        <v>47</v>
      </c>
      <c r="O241" t="s">
        <v>1512</v>
      </c>
      <c r="Q241" t="s">
        <v>1513</v>
      </c>
      <c r="R241" t="s">
        <v>1514</v>
      </c>
      <c r="S241" t="s">
        <v>47</v>
      </c>
      <c r="T241" t="s">
        <v>47</v>
      </c>
      <c r="U241" t="s">
        <v>1515</v>
      </c>
      <c r="W241" t="s">
        <v>1512</v>
      </c>
      <c r="Y241" t="s">
        <v>1513</v>
      </c>
      <c r="Z241" t="s">
        <v>1514</v>
      </c>
      <c r="AA241" t="s">
        <v>47</v>
      </c>
      <c r="AB241" t="s">
        <v>47</v>
      </c>
      <c r="AC241" t="s">
        <v>1515</v>
      </c>
      <c r="AD241" t="s">
        <v>59</v>
      </c>
      <c r="AE241" t="s">
        <v>175</v>
      </c>
      <c r="AF241" t="s">
        <v>237</v>
      </c>
      <c r="AG241">
        <v>1968</v>
      </c>
      <c r="AH241" t="s">
        <v>102</v>
      </c>
      <c r="AI241">
        <f t="shared" si="3"/>
        <v>53</v>
      </c>
    </row>
    <row r="242" spans="1:35">
      <c r="A242" t="s">
        <v>1272</v>
      </c>
      <c r="B242" t="s">
        <v>1300</v>
      </c>
      <c r="C242" t="s">
        <v>1522</v>
      </c>
      <c r="D242" t="s">
        <v>1523</v>
      </c>
      <c r="K242" t="s">
        <v>47</v>
      </c>
      <c r="L242" t="s">
        <v>47</v>
      </c>
      <c r="M242" t="s">
        <v>47</v>
      </c>
      <c r="O242" t="s">
        <v>1524</v>
      </c>
      <c r="Q242" t="s">
        <v>1525</v>
      </c>
      <c r="R242" t="s">
        <v>1526</v>
      </c>
      <c r="S242" t="s">
        <v>47</v>
      </c>
      <c r="T242" t="s">
        <v>47</v>
      </c>
      <c r="U242" t="s">
        <v>1527</v>
      </c>
      <c r="W242" t="s">
        <v>1524</v>
      </c>
      <c r="Y242" t="s">
        <v>1525</v>
      </c>
      <c r="Z242" t="s">
        <v>1526</v>
      </c>
      <c r="AA242" t="s">
        <v>47</v>
      </c>
      <c r="AB242" t="s">
        <v>47</v>
      </c>
      <c r="AC242" t="s">
        <v>1527</v>
      </c>
      <c r="AD242" t="s">
        <v>59</v>
      </c>
      <c r="AE242" t="s">
        <v>175</v>
      </c>
      <c r="AF242" t="s">
        <v>1135</v>
      </c>
      <c r="AG242">
        <v>1966</v>
      </c>
      <c r="AH242" t="s">
        <v>102</v>
      </c>
      <c r="AI242">
        <f t="shared" si="3"/>
        <v>55</v>
      </c>
    </row>
    <row r="243" spans="1:35">
      <c r="A243" t="s">
        <v>1272</v>
      </c>
      <c r="B243" t="s">
        <v>1286</v>
      </c>
      <c r="C243" t="s">
        <v>1528</v>
      </c>
      <c r="D243" t="s">
        <v>1529</v>
      </c>
      <c r="F243" t="s">
        <v>1530</v>
      </c>
      <c r="G243" t="s">
        <v>1531</v>
      </c>
      <c r="H243" t="s">
        <v>1532</v>
      </c>
      <c r="I243" t="s">
        <v>1377</v>
      </c>
      <c r="J243" t="s">
        <v>1378</v>
      </c>
      <c r="K243" t="s">
        <v>47</v>
      </c>
      <c r="L243" t="s">
        <v>47</v>
      </c>
      <c r="M243" t="s">
        <v>47</v>
      </c>
      <c r="S243" t="s">
        <v>47</v>
      </c>
      <c r="T243" t="s">
        <v>47</v>
      </c>
      <c r="U243" t="s">
        <v>1533</v>
      </c>
      <c r="V243" t="s">
        <v>1530</v>
      </c>
      <c r="W243" t="s">
        <v>1531</v>
      </c>
      <c r="X243" t="s">
        <v>1532</v>
      </c>
      <c r="Y243" t="s">
        <v>1377</v>
      </c>
      <c r="Z243" t="s">
        <v>1378</v>
      </c>
      <c r="AA243" t="s">
        <v>47</v>
      </c>
      <c r="AB243" t="s">
        <v>47</v>
      </c>
      <c r="AC243" t="s">
        <v>1533</v>
      </c>
      <c r="AD243" t="s">
        <v>59</v>
      </c>
      <c r="AE243" t="s">
        <v>100</v>
      </c>
      <c r="AF243" t="s">
        <v>149</v>
      </c>
      <c r="AG243">
        <v>1983</v>
      </c>
      <c r="AH243" t="s">
        <v>102</v>
      </c>
      <c r="AI243">
        <f t="shared" si="3"/>
        <v>38</v>
      </c>
    </row>
    <row r="244" spans="1:35">
      <c r="A244" t="s">
        <v>34</v>
      </c>
      <c r="B244" t="s">
        <v>62</v>
      </c>
      <c r="C244" t="s">
        <v>507</v>
      </c>
      <c r="D244" t="s">
        <v>623</v>
      </c>
      <c r="K244" t="s">
        <v>47</v>
      </c>
      <c r="L244" t="s">
        <v>47</v>
      </c>
      <c r="M244" t="s">
        <v>47</v>
      </c>
      <c r="O244" t="s">
        <v>624</v>
      </c>
      <c r="Q244" t="s">
        <v>625</v>
      </c>
      <c r="R244" t="s">
        <v>626</v>
      </c>
      <c r="S244" t="s">
        <v>47</v>
      </c>
      <c r="T244" t="s">
        <v>47</v>
      </c>
      <c r="U244" t="s">
        <v>627</v>
      </c>
      <c r="W244" t="s">
        <v>624</v>
      </c>
      <c r="Y244" t="s">
        <v>625</v>
      </c>
      <c r="Z244" t="s">
        <v>626</v>
      </c>
      <c r="AA244" t="s">
        <v>47</v>
      </c>
      <c r="AB244" t="s">
        <v>47</v>
      </c>
      <c r="AC244" t="s">
        <v>627</v>
      </c>
      <c r="AD244" t="s">
        <v>59</v>
      </c>
      <c r="AE244" t="s">
        <v>49</v>
      </c>
      <c r="AF244" t="s">
        <v>176</v>
      </c>
      <c r="AG244">
        <v>1962</v>
      </c>
      <c r="AH244" t="s">
        <v>628</v>
      </c>
      <c r="AI244">
        <f t="shared" si="3"/>
        <v>59</v>
      </c>
    </row>
    <row r="245" spans="1:35">
      <c r="A245" t="s">
        <v>34</v>
      </c>
      <c r="B245" t="s">
        <v>103</v>
      </c>
      <c r="C245" t="s">
        <v>1260</v>
      </c>
      <c r="D245" t="s">
        <v>1261</v>
      </c>
      <c r="K245" t="s">
        <v>47</v>
      </c>
      <c r="L245" t="s">
        <v>47</v>
      </c>
      <c r="M245" t="s">
        <v>47</v>
      </c>
      <c r="O245" t="s">
        <v>1262</v>
      </c>
      <c r="Q245" t="s">
        <v>1263</v>
      </c>
      <c r="R245" t="s">
        <v>108</v>
      </c>
      <c r="S245" t="s">
        <v>47</v>
      </c>
      <c r="T245" t="s">
        <v>47</v>
      </c>
      <c r="U245" t="s">
        <v>1264</v>
      </c>
      <c r="W245" t="s">
        <v>1262</v>
      </c>
      <c r="Y245" t="s">
        <v>1263</v>
      </c>
      <c r="Z245" t="s">
        <v>108</v>
      </c>
      <c r="AA245" t="s">
        <v>47</v>
      </c>
      <c r="AB245" t="s">
        <v>47</v>
      </c>
      <c r="AC245" t="s">
        <v>1264</v>
      </c>
      <c r="AD245" t="s">
        <v>59</v>
      </c>
      <c r="AE245" t="s">
        <v>69</v>
      </c>
      <c r="AF245" t="s">
        <v>109</v>
      </c>
      <c r="AG245">
        <v>1988</v>
      </c>
      <c r="AH245" t="s">
        <v>628</v>
      </c>
      <c r="AI245">
        <f t="shared" si="3"/>
        <v>33</v>
      </c>
    </row>
    <row r="246" spans="1:35">
      <c r="A246" t="s">
        <v>34</v>
      </c>
      <c r="B246" t="s">
        <v>35</v>
      </c>
      <c r="C246" t="s">
        <v>87</v>
      </c>
      <c r="D246" t="s">
        <v>88</v>
      </c>
      <c r="E246" t="s">
        <v>38</v>
      </c>
      <c r="G246" t="s">
        <v>89</v>
      </c>
      <c r="I246" t="s">
        <v>90</v>
      </c>
      <c r="J246" t="s">
        <v>91</v>
      </c>
      <c r="K246" t="s">
        <v>47</v>
      </c>
      <c r="L246" t="s">
        <v>47</v>
      </c>
      <c r="M246" t="s">
        <v>47</v>
      </c>
      <c r="S246" t="s">
        <v>47</v>
      </c>
      <c r="T246" t="s">
        <v>47</v>
      </c>
      <c r="U246" t="s">
        <v>92</v>
      </c>
      <c r="W246" t="s">
        <v>89</v>
      </c>
      <c r="Y246" t="s">
        <v>90</v>
      </c>
      <c r="Z246" t="s">
        <v>91</v>
      </c>
      <c r="AA246" t="s">
        <v>47</v>
      </c>
      <c r="AB246" t="s">
        <v>47</v>
      </c>
      <c r="AC246" t="s">
        <v>92</v>
      </c>
      <c r="AD246" t="s">
        <v>48</v>
      </c>
      <c r="AE246" t="s">
        <v>69</v>
      </c>
      <c r="AF246" t="s">
        <v>50</v>
      </c>
      <c r="AG246">
        <v>1980</v>
      </c>
      <c r="AH246" t="s">
        <v>93</v>
      </c>
      <c r="AI246">
        <f t="shared" si="3"/>
        <v>41</v>
      </c>
    </row>
    <row r="247" spans="1:35">
      <c r="A247" t="s">
        <v>34</v>
      </c>
      <c r="B247" t="s">
        <v>62</v>
      </c>
      <c r="C247" t="s">
        <v>519</v>
      </c>
      <c r="D247" t="s">
        <v>520</v>
      </c>
      <c r="G247" t="s">
        <v>521</v>
      </c>
      <c r="I247" t="s">
        <v>216</v>
      </c>
      <c r="J247" t="s">
        <v>217</v>
      </c>
      <c r="K247" t="s">
        <v>47</v>
      </c>
      <c r="L247" t="s">
        <v>47</v>
      </c>
      <c r="M247" t="s">
        <v>47</v>
      </c>
      <c r="S247" t="s">
        <v>47</v>
      </c>
      <c r="T247" t="s">
        <v>47</v>
      </c>
      <c r="U247" t="s">
        <v>522</v>
      </c>
      <c r="W247" t="s">
        <v>521</v>
      </c>
      <c r="Y247" t="s">
        <v>216</v>
      </c>
      <c r="Z247" t="s">
        <v>217</v>
      </c>
      <c r="AA247" t="s">
        <v>47</v>
      </c>
      <c r="AB247" t="s">
        <v>47</v>
      </c>
      <c r="AC247" t="s">
        <v>522</v>
      </c>
      <c r="AD247" t="s">
        <v>59</v>
      </c>
      <c r="AE247" t="s">
        <v>49</v>
      </c>
      <c r="AF247" t="s">
        <v>50</v>
      </c>
      <c r="AG247">
        <v>1981</v>
      </c>
      <c r="AH247" t="s">
        <v>93</v>
      </c>
      <c r="AI247">
        <f t="shared" si="3"/>
        <v>40</v>
      </c>
    </row>
  </sheetData>
  <autoFilter ref="A1:AH247" xr:uid="{00000000-0001-0000-0000-000000000000}">
    <sortState xmlns:xlrd2="http://schemas.microsoft.com/office/spreadsheetml/2017/richdata2" ref="A2:AH247">
      <sortCondition ref="AH1:AH247"/>
    </sortState>
  </autoFilter>
  <conditionalFormatting sqref="AG1:AG1048576">
    <cfRule type="cellIs" dxfId="0" priority="1" operator="greaterThan">
      <formula>1991</formula>
    </cfRule>
  </conditionalFormatting>
  <pageMargins left="0.98425196850393704" right="0.98425196850393704" top="0.98425196850393704" bottom="0.98425196850393704" header="0.98425196850393704" footer="0.98425196850393704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RatMitgliedListe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Huwiler</cp:lastModifiedBy>
  <dcterms:modified xsi:type="dcterms:W3CDTF">2021-09-20T13:23:58Z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