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spys\Desktop\"/>
    </mc:Choice>
  </mc:AlternateContent>
  <bookViews>
    <workbookView xWindow="0" yWindow="0" windowWidth="20490" windowHeight="7050" activeTab="2"/>
  </bookViews>
  <sheets>
    <sheet name="Болельщики" sheetId="2" r:id="rId1"/>
    <sheet name="T-30" sheetId="3" r:id="rId2"/>
    <sheet name="Т-17" sheetId="4" r:id="rId3"/>
    <sheet name="Т-8" sheetId="5" r:id="rId4"/>
    <sheet name="Детский забег" sheetId="6" r:id="rId5"/>
  </sheets>
  <definedNames>
    <definedName name="_xlnm._FilterDatabase" localSheetId="1" hidden="1">'T-30'!$F$2:$L$42</definedName>
    <definedName name="_xlnm._FilterDatabase" localSheetId="2" hidden="1">'Т-17'!$F$2:$L$42</definedName>
    <definedName name="_xlnm._FilterDatabase" localSheetId="3" hidden="1">'Т-8'!$F$2:$N$2</definedName>
  </definedNames>
  <calcPr calcId="152511"/>
</workbook>
</file>

<file path=xl/calcChain.xml><?xml version="1.0" encoding="utf-8"?>
<calcChain xmlns="http://schemas.openxmlformats.org/spreadsheetml/2006/main">
  <c r="L35" i="4" l="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3" i="5"/>
  <c r="G32" i="3"/>
  <c r="G3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" i="4"/>
</calcChain>
</file>

<file path=xl/sharedStrings.xml><?xml version="1.0" encoding="utf-8"?>
<sst xmlns="http://schemas.openxmlformats.org/spreadsheetml/2006/main" count="903" uniqueCount="340">
  <si>
    <t>Фестиваль «Tavla Trail» 10.07.2022</t>
  </si>
  <si>
    <t>№</t>
  </si>
  <si>
    <t>Дистанция</t>
  </si>
  <si>
    <t>Имя</t>
  </si>
  <si>
    <t>Пол</t>
  </si>
  <si>
    <t>Город</t>
  </si>
  <si>
    <t>Дата рождения</t>
  </si>
  <si>
    <t>Возраст</t>
  </si>
  <si>
    <t>Телефон</t>
  </si>
  <si>
    <t>Болельщик</t>
  </si>
  <si>
    <t>Бушуев Савелий</t>
  </si>
  <si>
    <t>М</t>
  </si>
  <si>
    <t>Республика Мордовия, Саранск</t>
  </si>
  <si>
    <t>20.08.2018</t>
  </si>
  <si>
    <t>Бушуева Анастасия</t>
  </si>
  <si>
    <t>Ж</t>
  </si>
  <si>
    <t>27.09.1991</t>
  </si>
  <si>
    <t>Волкова Наталья</t>
  </si>
  <si>
    <t>27.10.1977</t>
  </si>
  <si>
    <t>89271722467</t>
  </si>
  <si>
    <t>Ефимкин Николай</t>
  </si>
  <si>
    <t>26.11.1993</t>
  </si>
  <si>
    <t>89063793010</t>
  </si>
  <si>
    <t>Ефимкина Арина</t>
  </si>
  <si>
    <t>02.10.1996</t>
  </si>
  <si>
    <t>Ефимкина Виктория</t>
  </si>
  <si>
    <t>15.09.1993</t>
  </si>
  <si>
    <t>Ефимкина Галина</t>
  </si>
  <si>
    <t>07.07.1969</t>
  </si>
  <si>
    <t>Жичкин Василий Иванович</t>
  </si>
  <si>
    <t>Республика Мордовия, Рузаевка</t>
  </si>
  <si>
    <t>10.07.1992</t>
  </si>
  <si>
    <t>89271725113</t>
  </si>
  <si>
    <t>Мишунин Тимофей</t>
  </si>
  <si>
    <t>25.01.2018</t>
  </si>
  <si>
    <t>89179906630</t>
  </si>
  <si>
    <t>Писарева Екатерина</t>
  </si>
  <si>
    <t>18.08.1988</t>
  </si>
  <si>
    <t>Потешкина Екатерина</t>
  </si>
  <si>
    <t>Пенза</t>
  </si>
  <si>
    <t>12.10.1994</t>
  </si>
  <si>
    <t>89273959043</t>
  </si>
  <si>
    <t>Родина Алёна Андреевна</t>
  </si>
  <si>
    <t>16.10.2004</t>
  </si>
  <si>
    <t>Родина Анастасия</t>
  </si>
  <si>
    <t>25.03.1986</t>
  </si>
  <si>
    <t>89276421270</t>
  </si>
  <si>
    <t>Родина Елена Евгеньевна</t>
  </si>
  <si>
    <t>17.09.1976</t>
  </si>
  <si>
    <t>Родина Ульяна Андреевна</t>
  </si>
  <si>
    <t>13.11.2007</t>
  </si>
  <si>
    <t>Рыбкина Алена</t>
  </si>
  <si>
    <t>02.01.1982</t>
  </si>
  <si>
    <t>Сергеев Юрий</t>
  </si>
  <si>
    <t>Пензенская область, Заречный</t>
  </si>
  <si>
    <t>04.11.1984</t>
  </si>
  <si>
    <t>Филипова Юлия Сергеевна</t>
  </si>
  <si>
    <t>Нижний Новгород</t>
  </si>
  <si>
    <t>05.08.1994</t>
  </si>
  <si>
    <t>89092910201</t>
  </si>
  <si>
    <t>Филиппова Александра</t>
  </si>
  <si>
    <t>Московская область, Коломна</t>
  </si>
  <si>
    <t>22.06.2004</t>
  </si>
  <si>
    <t>Филиппова Варвара</t>
  </si>
  <si>
    <t>22.01.2003</t>
  </si>
  <si>
    <t>Филиппова Наталья</t>
  </si>
  <si>
    <t>03.09.1972</t>
  </si>
  <si>
    <t>Фролова Екатерина</t>
  </si>
  <si>
    <t>04.02.1989</t>
  </si>
  <si>
    <t>8 (987) 698-92-47</t>
  </si>
  <si>
    <t>Цыганова Мария Владимировна</t>
  </si>
  <si>
    <t>09.04.1983</t>
  </si>
  <si>
    <t>Возрастная группа</t>
  </si>
  <si>
    <t>Клуб</t>
  </si>
  <si>
    <t>30 км</t>
  </si>
  <si>
    <t>Кротов Алексей Николаевич</t>
  </si>
  <si>
    <t>Инязор Пургаз</t>
  </si>
  <si>
    <t>10.04.1991</t>
  </si>
  <si>
    <t>Богатырев Андрей</t>
  </si>
  <si>
    <t>SaranskRUN</t>
  </si>
  <si>
    <t>22.10.1972</t>
  </si>
  <si>
    <t>Бушуев Захар</t>
  </si>
  <si>
    <t>03.08.1988</t>
  </si>
  <si>
    <t>Кольтяков Александр Михайлович</t>
  </si>
  <si>
    <t>17.06.1987</t>
  </si>
  <si>
    <t>Филипов Владислав</t>
  </si>
  <si>
    <t>Gorkiy project</t>
  </si>
  <si>
    <t>04.02.1994</t>
  </si>
  <si>
    <t>Филиппов Денис Евгеньевич</t>
  </si>
  <si>
    <t>16.12.1974</t>
  </si>
  <si>
    <t>Учайкин Эдуард Михайлович</t>
  </si>
  <si>
    <t>SaranskRun</t>
  </si>
  <si>
    <t>07.03.1971</t>
  </si>
  <si>
    <t>Анохин Алексей Николаевич</t>
  </si>
  <si>
    <t>13.06.1985</t>
  </si>
  <si>
    <t>Батяйкин Станислав Юрьевич</t>
  </si>
  <si>
    <t>16.08.1999</t>
  </si>
  <si>
    <t>Почкалов Станислав Иванович</t>
  </si>
  <si>
    <t>saranskrun</t>
  </si>
  <si>
    <t>15.06.1988</t>
  </si>
  <si>
    <t>Селедков Алексей</t>
  </si>
  <si>
    <t>23.08.1983</t>
  </si>
  <si>
    <t>Песков Виталий</t>
  </si>
  <si>
    <t>04.01.1986</t>
  </si>
  <si>
    <t>Glushko Dmitrii</t>
  </si>
  <si>
    <t>Rocketcienze</t>
  </si>
  <si>
    <t>05.05.1975</t>
  </si>
  <si>
    <t>Лукоянов Станислав Вадимович</t>
  </si>
  <si>
    <t>InteRVal</t>
  </si>
  <si>
    <t>12.01.1986</t>
  </si>
  <si>
    <t>Максимов Антон</t>
  </si>
  <si>
    <t>17.07.1986</t>
  </si>
  <si>
    <t>Вралов Максим</t>
  </si>
  <si>
    <t>02.02.1990</t>
  </si>
  <si>
    <t>Меньшова Евгения Александровна</t>
  </si>
  <si>
    <t>PnzRun</t>
  </si>
  <si>
    <t>26.12.1985</t>
  </si>
  <si>
    <t>Асанов Евгений Александрович</t>
  </si>
  <si>
    <t>02.12.1993</t>
  </si>
  <si>
    <t>Савкина Александра Викторовна</t>
  </si>
  <si>
    <t>31.05.1983</t>
  </si>
  <si>
    <t>Чуваев Максим Васильевич</t>
  </si>
  <si>
    <t>24.09.1982</t>
  </si>
  <si>
    <t>Яфарова Ленара Рашитовна</t>
  </si>
  <si>
    <t>24.10.1991</t>
  </si>
  <si>
    <t>Верендякин Виталий Юрьевич</t>
  </si>
  <si>
    <t>saranskRUN</t>
  </si>
  <si>
    <t>05.10.1986</t>
  </si>
  <si>
    <t>Яфаров Дамир Ринатович</t>
  </si>
  <si>
    <t>Марунина Наталья Cвятославовна</t>
  </si>
  <si>
    <t>family_run</t>
  </si>
  <si>
    <t>02.01.1994</t>
  </si>
  <si>
    <t>30 км (велозаезд)</t>
  </si>
  <si>
    <t>Константинова Наталья</t>
  </si>
  <si>
    <t>06.10.1978</t>
  </si>
  <si>
    <t>Мишунин Андрей</t>
  </si>
  <si>
    <t>08.09.1988</t>
  </si>
  <si>
    <t>17 км</t>
  </si>
  <si>
    <t>Цыганов Михаил</t>
  </si>
  <si>
    <t>15.10.1983</t>
  </si>
  <si>
    <t>Даньшин Максим</t>
  </si>
  <si>
    <t>13.01.1988</t>
  </si>
  <si>
    <t>Pinyaev Sergey Иванович</t>
  </si>
  <si>
    <t>22.09.1990</t>
  </si>
  <si>
    <t>Ефимкин Вячеслав Николаевич</t>
  </si>
  <si>
    <t>31.05.1965</t>
  </si>
  <si>
    <t>Киреев Владимир Николаевич</t>
  </si>
  <si>
    <t>08.11.1958</t>
  </si>
  <si>
    <t>Карху Андрей</t>
  </si>
  <si>
    <t>20.08.1986</t>
  </si>
  <si>
    <t>Сухова Анна Владимировна</t>
  </si>
  <si>
    <t>09.12.1991</t>
  </si>
  <si>
    <t>Родин Андрей Николаевич</t>
  </si>
  <si>
    <t>07.03.1974</t>
  </si>
  <si>
    <t>Юркин Валерий Федорович</t>
  </si>
  <si>
    <t>17.10.1961</t>
  </si>
  <si>
    <t>Фролов Вадим</t>
  </si>
  <si>
    <t>25.03.1988</t>
  </si>
  <si>
    <t>Шамонова Эльвина Ринатовна</t>
  </si>
  <si>
    <t>30.07.1993</t>
  </si>
  <si>
    <t>Романенков Олег</t>
  </si>
  <si>
    <t>24.07.1990</t>
  </si>
  <si>
    <t>Пугачев Вадим Владимирович</t>
  </si>
  <si>
    <t>06.05.1992</t>
  </si>
  <si>
    <t>Дегаева Дарья</t>
  </si>
  <si>
    <t>27.10.1987</t>
  </si>
  <si>
    <t>Шехмаметьев Тимур Шамильевич</t>
  </si>
  <si>
    <t>Москва</t>
  </si>
  <si>
    <t>29.06.1991</t>
  </si>
  <si>
    <t>Колдомасов Андрей</t>
  </si>
  <si>
    <t>12.08.1986</t>
  </si>
  <si>
    <t>Завалина Елена</t>
  </si>
  <si>
    <t>Pnzrun</t>
  </si>
  <si>
    <t>17.09.1987</t>
  </si>
  <si>
    <t>Петрин Дмитрий Фёдорович</t>
  </si>
  <si>
    <t>03.11.1971</t>
  </si>
  <si>
    <t>Запорожец Яна Витальевна</t>
  </si>
  <si>
    <t>04.02.1991</t>
  </si>
  <si>
    <t>Ошкин Илья</t>
  </si>
  <si>
    <t>12.06.1987</t>
  </si>
  <si>
    <t>Мастерова Дарья Сергеевна</t>
  </si>
  <si>
    <t>05.06.1991</t>
  </si>
  <si>
    <t>Гречанова Наталия Михайлова</t>
  </si>
  <si>
    <t>11.05.1984</t>
  </si>
  <si>
    <t>Попова Наталья Михайловна</t>
  </si>
  <si>
    <t>23.10.1982</t>
  </si>
  <si>
    <t>Сорокина Александра</t>
  </si>
  <si>
    <t>02.04.1988</t>
  </si>
  <si>
    <t>Архипова Людмила Клементьеана</t>
  </si>
  <si>
    <t>25.11.1978</t>
  </si>
  <si>
    <t>Шаронова Влада</t>
  </si>
  <si>
    <t>27.08.1997</t>
  </si>
  <si>
    <t>Мурзаев Александр Васильевич</t>
  </si>
  <si>
    <t>04.02.1964</t>
  </si>
  <si>
    <t>Быстров Станислав</t>
  </si>
  <si>
    <t>24.08.1986</t>
  </si>
  <si>
    <t>Мелентьев Владимир Николаевич</t>
  </si>
  <si>
    <t>17.01.1975</t>
  </si>
  <si>
    <t>Потешкин Никита</t>
  </si>
  <si>
    <t>19.06.1996</t>
  </si>
  <si>
    <t>Волков Павел Михайлович</t>
  </si>
  <si>
    <t>28.09.1976</t>
  </si>
  <si>
    <t>Винокурова Людмила</t>
  </si>
  <si>
    <t>20.06.1968</t>
  </si>
  <si>
    <t>8 км</t>
  </si>
  <si>
    <t>Маннанова Мария Витальевна</t>
  </si>
  <si>
    <t>25.05.1990</t>
  </si>
  <si>
    <t>Мухина Валентина Юрьевна</t>
  </si>
  <si>
    <t>Run Zeppelin</t>
  </si>
  <si>
    <t>24.09.1990</t>
  </si>
  <si>
    <t>Куманьков Игорь Анатольевич</t>
  </si>
  <si>
    <t>16.09.1969</t>
  </si>
  <si>
    <t>Сыщикова Екатерина Константиновна</t>
  </si>
  <si>
    <t>Saranskrun</t>
  </si>
  <si>
    <t>25.07.1986</t>
  </si>
  <si>
    <t>Карху Ирина</t>
  </si>
  <si>
    <t>17.09.1981</t>
  </si>
  <si>
    <t>Фургасов Дмитрий Андреевич</t>
  </si>
  <si>
    <t>30.11.1991</t>
  </si>
  <si>
    <t>Хансвярова Алина</t>
  </si>
  <si>
    <t>23.10.1997</t>
  </si>
  <si>
    <t>Кубис Слава</t>
  </si>
  <si>
    <t>ЛюБег</t>
  </si>
  <si>
    <t>19.03.1981</t>
  </si>
  <si>
    <t>Тиньгаева Ольга</t>
  </si>
  <si>
    <t>01.03.1988</t>
  </si>
  <si>
    <t>Дрондин Вадим Александрович</t>
  </si>
  <si>
    <t>10.11.1989</t>
  </si>
  <si>
    <t>Борунова Екатерина Сергеевна</t>
  </si>
  <si>
    <t>09.03.1988</t>
  </si>
  <si>
    <t>Писарев Дмитрий Валерьевич</t>
  </si>
  <si>
    <t>13.08.1990</t>
  </si>
  <si>
    <t>Залипаева Танюша Владимировна</t>
  </si>
  <si>
    <t>Коренева Диана Альбертовна</t>
  </si>
  <si>
    <t>#SaranskRun</t>
  </si>
  <si>
    <t>28.07.1997</t>
  </si>
  <si>
    <t>Пименов Дмитрий</t>
  </si>
  <si>
    <t>01.01.1996</t>
  </si>
  <si>
    <t>Федюшкина Валерия Алексеевна</t>
  </si>
  <si>
    <t>13.08.1999</t>
  </si>
  <si>
    <t>Сергеева Мария Александровна</t>
  </si>
  <si>
    <t>09.11.1989</t>
  </si>
  <si>
    <t>Ермолаева Маруся</t>
  </si>
  <si>
    <t>13.02.1990</t>
  </si>
  <si>
    <t>Сорокин Павел</t>
  </si>
  <si>
    <t>29.11.1985</t>
  </si>
  <si>
    <t>Черепков Андрей</t>
  </si>
  <si>
    <t>PNZRUN</t>
  </si>
  <si>
    <t>11.05.1992</t>
  </si>
  <si>
    <t>Оглоблин Александр Васильевич</t>
  </si>
  <si>
    <t>Pnzran</t>
  </si>
  <si>
    <t>30.12.1986</t>
  </si>
  <si>
    <t>Горячева Анна Юрьевна</t>
  </si>
  <si>
    <t>01.10.1990</t>
  </si>
  <si>
    <t>Акишин Евгений Викторович</t>
  </si>
  <si>
    <t>01.03.1973</t>
  </si>
  <si>
    <t>Марунин Александр</t>
  </si>
  <si>
    <t>АО "ЦКТ"</t>
  </si>
  <si>
    <t>22.05.1989</t>
  </si>
  <si>
    <t>Сосин Александр Евгеньевич</t>
  </si>
  <si>
    <t>04.04.2002</t>
  </si>
  <si>
    <t>Сосина Мария Евгеньевна</t>
  </si>
  <si>
    <t>10.03.2004</t>
  </si>
  <si>
    <t>Экстренный контакт</t>
  </si>
  <si>
    <t>300 м (детский забег)</t>
  </si>
  <si>
    <t>Бушуев Арсений</t>
  </si>
  <si>
    <t>19.03.2015</t>
  </si>
  <si>
    <t>+79276409237</t>
  </si>
  <si>
    <t>+79276409237 Захар</t>
  </si>
  <si>
    <t>Цыганова Надежда</t>
  </si>
  <si>
    <t>09.04.2009</t>
  </si>
  <si>
    <t>+79302763742</t>
  </si>
  <si>
    <t>+79308028915 Михаил</t>
  </si>
  <si>
    <t>Кубис Дмитрий</t>
  </si>
  <si>
    <t>22.07.2014</t>
  </si>
  <si>
    <t>89273743045</t>
  </si>
  <si>
    <t>89530253113 Александра</t>
  </si>
  <si>
    <t>Писарева Мария</t>
  </si>
  <si>
    <t>13.01.2018</t>
  </si>
  <si>
    <t>+79510585762</t>
  </si>
  <si>
    <t>+79510585762 Дмитрий</t>
  </si>
  <si>
    <t>Волков Максим Александрович</t>
  </si>
  <si>
    <t>12.07.2012</t>
  </si>
  <si>
    <t>89271732722</t>
  </si>
  <si>
    <t>89271732722 Катя</t>
  </si>
  <si>
    <t>Волкова Полина Александровна</t>
  </si>
  <si>
    <t>17.10.2010</t>
  </si>
  <si>
    <t>89271732722 Екатерина</t>
  </si>
  <si>
    <t>Фролова Александра</t>
  </si>
  <si>
    <t>08.01.2015</t>
  </si>
  <si>
    <t>+7 (987) 698-92-47</t>
  </si>
  <si>
    <t>+79271703397 Вадим</t>
  </si>
  <si>
    <t>Фролова Мария</t>
  </si>
  <si>
    <t>13.12.2012</t>
  </si>
  <si>
    <t>Архипов Арсений</t>
  </si>
  <si>
    <t>13.12.2010</t>
  </si>
  <si>
    <t>89279762901</t>
  </si>
  <si>
    <t>89271729701 Людмила</t>
  </si>
  <si>
    <t>Никитин Владимир</t>
  </si>
  <si>
    <t>17.10.2012</t>
  </si>
  <si>
    <t>Мишунин Мирон</t>
  </si>
  <si>
    <t>27.02.2015</t>
  </si>
  <si>
    <t>89179906630 Андрей</t>
  </si>
  <si>
    <t>Почкалова Полина</t>
  </si>
  <si>
    <t>27.09.2016</t>
  </si>
  <si>
    <t>+79271933338</t>
  </si>
  <si>
    <t>+79271815350 Ирина</t>
  </si>
  <si>
    <t>Почкалов Пëтр</t>
  </si>
  <si>
    <t>27.03.2015</t>
  </si>
  <si>
    <t>T30 D16–44</t>
  </si>
  <si>
    <t>T30 M16–44</t>
  </si>
  <si>
    <t>T30 M45+</t>
  </si>
  <si>
    <t>T30 D16–44 velo</t>
  </si>
  <si>
    <t>T30 M16–44 velo</t>
  </si>
  <si>
    <t>T30</t>
  </si>
  <si>
    <t>T30 velo</t>
  </si>
  <si>
    <t>T17 D16–44</t>
  </si>
  <si>
    <t>T17 D45+</t>
  </si>
  <si>
    <t>T17 M16–44</t>
  </si>
  <si>
    <t>T17 M45+</t>
  </si>
  <si>
    <t>T17</t>
  </si>
  <si>
    <t>T8 M45+</t>
  </si>
  <si>
    <t>T8 M16–44</t>
  </si>
  <si>
    <t>T8 D16–44</t>
  </si>
  <si>
    <t>T8</t>
  </si>
  <si>
    <t>Резерв</t>
  </si>
  <si>
    <t>Пензенская обл, с. Шкудим</t>
  </si>
  <si>
    <t>Мордовия, Саранск</t>
  </si>
  <si>
    <t>Московская обл, Коломна</t>
  </si>
  <si>
    <t>Московская обл, Красногорск</t>
  </si>
  <si>
    <t>Московская обл, Мытищи</t>
  </si>
  <si>
    <t>Московская обл, Долгопрудный</t>
  </si>
  <si>
    <t>Пензенская обл, Заречный</t>
  </si>
  <si>
    <t>Пензенская обл, Кузнецк</t>
  </si>
  <si>
    <t>Мордовия, Рузаевка</t>
  </si>
  <si>
    <t xml:space="preserve"> </t>
  </si>
  <si>
    <t>зеленые</t>
  </si>
  <si>
    <t>синие</t>
  </si>
  <si>
    <t>оранж и черн</t>
  </si>
  <si>
    <t>Шестаков Павел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</si>
</sst>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0" borderId="1" xfId="0" applyFont="1" applyFill="1" applyBorder="1" applyAlignment="1"/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zoomScale="70" zoomScaleNormal="70" workbookViewId="0">
      <selection activeCell="E32" sqref="E32"/>
    </sheetView>
  </sheetViews>
  <sheetFormatPr defaultColWidth="9.140625" defaultRowHeight="15"/>
  <cols>
    <col min="1" max="1" width="7.7109375" style="3" customWidth="1"/>
    <col min="2" max="2" width="14.140625" style="3" customWidth="1"/>
    <col min="3" max="3" width="33.42578125" customWidth="1"/>
    <col min="4" max="4" width="5.140625" style="3" customWidth="1"/>
    <col min="5" max="5" width="34" customWidth="1"/>
    <col min="6" max="6" width="16.5703125" style="3" customWidth="1"/>
    <col min="7" max="7" width="8.5703125" style="3" customWidth="1"/>
    <col min="8" max="8" width="17" style="3" customWidth="1"/>
  </cols>
  <sheetData>
    <row r="2" spans="1:8">
      <c r="A2" s="16" t="s">
        <v>0</v>
      </c>
      <c r="B2" s="16"/>
      <c r="C2" s="17"/>
    </row>
    <row r="4" spans="1:8" s="3" customForma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>
      <c r="A5" s="5">
        <v>1</v>
      </c>
      <c r="B5" s="5" t="s">
        <v>9</v>
      </c>
      <c r="C5" s="2" t="s">
        <v>10</v>
      </c>
      <c r="D5" s="5" t="s">
        <v>11</v>
      </c>
      <c r="E5" s="2" t="s">
        <v>12</v>
      </c>
      <c r="F5" s="5" t="s">
        <v>13</v>
      </c>
      <c r="G5" s="5">
        <v>3</v>
      </c>
      <c r="H5" s="5">
        <v>89276409237</v>
      </c>
    </row>
    <row r="6" spans="1:8">
      <c r="A6" s="5">
        <v>2</v>
      </c>
      <c r="B6" s="5" t="s">
        <v>9</v>
      </c>
      <c r="C6" s="2" t="s">
        <v>14</v>
      </c>
      <c r="D6" s="5" t="s">
        <v>15</v>
      </c>
      <c r="E6" s="2" t="s">
        <v>12</v>
      </c>
      <c r="F6" s="5" t="s">
        <v>16</v>
      </c>
      <c r="G6" s="5">
        <v>30</v>
      </c>
      <c r="H6" s="5">
        <v>89271724680</v>
      </c>
    </row>
    <row r="7" spans="1:8">
      <c r="A7" s="5">
        <v>3</v>
      </c>
      <c r="B7" s="5" t="s">
        <v>9</v>
      </c>
      <c r="C7" s="2" t="s">
        <v>17</v>
      </c>
      <c r="D7" s="5" t="s">
        <v>15</v>
      </c>
      <c r="E7" s="2" t="s">
        <v>12</v>
      </c>
      <c r="F7" s="5" t="s">
        <v>18</v>
      </c>
      <c r="G7" s="5">
        <v>44</v>
      </c>
      <c r="H7" s="5" t="s">
        <v>19</v>
      </c>
    </row>
    <row r="8" spans="1:8">
      <c r="A8" s="5">
        <v>4</v>
      </c>
      <c r="B8" s="5" t="s">
        <v>9</v>
      </c>
      <c r="C8" s="2" t="s">
        <v>20</v>
      </c>
      <c r="D8" s="5" t="s">
        <v>11</v>
      </c>
      <c r="E8" s="2" t="s">
        <v>12</v>
      </c>
      <c r="F8" s="5" t="s">
        <v>21</v>
      </c>
      <c r="G8" s="5">
        <v>28</v>
      </c>
      <c r="H8" s="5" t="s">
        <v>22</v>
      </c>
    </row>
    <row r="9" spans="1:8">
      <c r="A9" s="5">
        <v>5</v>
      </c>
      <c r="B9" s="5" t="s">
        <v>9</v>
      </c>
      <c r="C9" s="2" t="s">
        <v>23</v>
      </c>
      <c r="D9" s="5" t="s">
        <v>15</v>
      </c>
      <c r="E9" s="2" t="s">
        <v>12</v>
      </c>
      <c r="F9" s="5" t="s">
        <v>24</v>
      </c>
      <c r="G9" s="5">
        <v>25</v>
      </c>
      <c r="H9" s="5" t="s">
        <v>22</v>
      </c>
    </row>
    <row r="10" spans="1:8">
      <c r="A10" s="5">
        <v>6</v>
      </c>
      <c r="B10" s="5" t="s">
        <v>9</v>
      </c>
      <c r="C10" s="2" t="s">
        <v>25</v>
      </c>
      <c r="D10" s="5" t="s">
        <v>15</v>
      </c>
      <c r="E10" s="2" t="s">
        <v>12</v>
      </c>
      <c r="F10" s="5" t="s">
        <v>26</v>
      </c>
      <c r="G10" s="5">
        <v>28</v>
      </c>
      <c r="H10" s="5" t="s">
        <v>22</v>
      </c>
    </row>
    <row r="11" spans="1:8">
      <c r="A11" s="5">
        <v>7</v>
      </c>
      <c r="B11" s="5" t="s">
        <v>9</v>
      </c>
      <c r="C11" s="2" t="s">
        <v>27</v>
      </c>
      <c r="D11" s="5" t="s">
        <v>15</v>
      </c>
      <c r="E11" s="2" t="s">
        <v>12</v>
      </c>
      <c r="F11" s="5" t="s">
        <v>28</v>
      </c>
      <c r="G11" s="5">
        <v>53</v>
      </c>
      <c r="H11" s="5">
        <v>89061615935</v>
      </c>
    </row>
    <row r="12" spans="1:8">
      <c r="A12" s="5">
        <v>8</v>
      </c>
      <c r="B12" s="5" t="s">
        <v>9</v>
      </c>
      <c r="C12" s="2" t="s">
        <v>29</v>
      </c>
      <c r="D12" s="5" t="s">
        <v>11</v>
      </c>
      <c r="E12" s="2" t="s">
        <v>30</v>
      </c>
      <c r="F12" s="5" t="s">
        <v>31</v>
      </c>
      <c r="G12" s="5">
        <v>30</v>
      </c>
      <c r="H12" s="5" t="s">
        <v>32</v>
      </c>
    </row>
    <row r="13" spans="1:8">
      <c r="A13" s="5">
        <v>9</v>
      </c>
      <c r="B13" s="5" t="s">
        <v>9</v>
      </c>
      <c r="C13" s="2" t="s">
        <v>33</v>
      </c>
      <c r="D13" s="5" t="s">
        <v>11</v>
      </c>
      <c r="E13" s="2" t="s">
        <v>12</v>
      </c>
      <c r="F13" s="5" t="s">
        <v>34</v>
      </c>
      <c r="G13" s="5">
        <v>4</v>
      </c>
      <c r="H13" s="5" t="s">
        <v>35</v>
      </c>
    </row>
    <row r="14" spans="1:8">
      <c r="A14" s="5">
        <v>10</v>
      </c>
      <c r="B14" s="5" t="s">
        <v>9</v>
      </c>
      <c r="C14" s="2" t="s">
        <v>36</v>
      </c>
      <c r="D14" s="5" t="s">
        <v>15</v>
      </c>
      <c r="E14" s="2" t="s">
        <v>12</v>
      </c>
      <c r="F14" s="5" t="s">
        <v>37</v>
      </c>
      <c r="G14" s="5">
        <v>33</v>
      </c>
      <c r="H14" s="5">
        <v>89176974831</v>
      </c>
    </row>
    <row r="15" spans="1:8">
      <c r="A15" s="5">
        <v>11</v>
      </c>
      <c r="B15" s="5" t="s">
        <v>9</v>
      </c>
      <c r="C15" s="2" t="s">
        <v>38</v>
      </c>
      <c r="D15" s="5" t="s">
        <v>15</v>
      </c>
      <c r="E15" s="2" t="s">
        <v>39</v>
      </c>
      <c r="F15" s="5" t="s">
        <v>40</v>
      </c>
      <c r="G15" s="5">
        <v>27</v>
      </c>
      <c r="H15" s="5" t="s">
        <v>41</v>
      </c>
    </row>
    <row r="16" spans="1:8">
      <c r="A16" s="5">
        <v>12</v>
      </c>
      <c r="B16" s="5" t="s">
        <v>9</v>
      </c>
      <c r="C16" s="2" t="s">
        <v>42</v>
      </c>
      <c r="D16" s="5" t="s">
        <v>15</v>
      </c>
      <c r="E16" s="2" t="s">
        <v>12</v>
      </c>
      <c r="F16" s="5" t="s">
        <v>43</v>
      </c>
      <c r="G16" s="5">
        <v>17</v>
      </c>
      <c r="H16" s="5">
        <v>89603345925</v>
      </c>
    </row>
    <row r="17" spans="1:8">
      <c r="A17" s="5">
        <v>13</v>
      </c>
      <c r="B17" s="5" t="s">
        <v>9</v>
      </c>
      <c r="C17" s="2" t="s">
        <v>44</v>
      </c>
      <c r="D17" s="5" t="s">
        <v>15</v>
      </c>
      <c r="E17" s="2" t="s">
        <v>12</v>
      </c>
      <c r="F17" s="5" t="s">
        <v>45</v>
      </c>
      <c r="G17" s="5">
        <v>36</v>
      </c>
      <c r="H17" s="5" t="s">
        <v>46</v>
      </c>
    </row>
    <row r="18" spans="1:8">
      <c r="A18" s="5">
        <v>14</v>
      </c>
      <c r="B18" s="5" t="s">
        <v>9</v>
      </c>
      <c r="C18" s="2" t="s">
        <v>47</v>
      </c>
      <c r="D18" s="5" t="s">
        <v>15</v>
      </c>
      <c r="E18" s="2" t="s">
        <v>12</v>
      </c>
      <c r="F18" s="5" t="s">
        <v>48</v>
      </c>
      <c r="G18" s="5">
        <v>45</v>
      </c>
      <c r="H18" s="5">
        <v>89053892097</v>
      </c>
    </row>
    <row r="19" spans="1:8">
      <c r="A19" s="5">
        <v>15</v>
      </c>
      <c r="B19" s="5" t="s">
        <v>9</v>
      </c>
      <c r="C19" s="2" t="s">
        <v>49</v>
      </c>
      <c r="D19" s="5" t="s">
        <v>15</v>
      </c>
      <c r="E19" s="2" t="s">
        <v>12</v>
      </c>
      <c r="F19" s="5" t="s">
        <v>50</v>
      </c>
      <c r="G19" s="5">
        <v>14</v>
      </c>
      <c r="H19" s="5">
        <v>89170070298</v>
      </c>
    </row>
    <row r="20" spans="1:8">
      <c r="A20" s="5">
        <v>16</v>
      </c>
      <c r="B20" s="5" t="s">
        <v>9</v>
      </c>
      <c r="C20" s="2" t="s">
        <v>51</v>
      </c>
      <c r="D20" s="5" t="s">
        <v>15</v>
      </c>
      <c r="E20" s="2" t="s">
        <v>12</v>
      </c>
      <c r="F20" s="5" t="s">
        <v>52</v>
      </c>
      <c r="G20" s="5">
        <v>40</v>
      </c>
      <c r="H20" s="5" t="s">
        <v>35</v>
      </c>
    </row>
    <row r="21" spans="1:8">
      <c r="A21" s="5">
        <v>17</v>
      </c>
      <c r="B21" s="5" t="s">
        <v>9</v>
      </c>
      <c r="C21" s="2" t="s">
        <v>53</v>
      </c>
      <c r="D21" s="5" t="s">
        <v>11</v>
      </c>
      <c r="E21" s="2" t="s">
        <v>54</v>
      </c>
      <c r="F21" s="5" t="s">
        <v>55</v>
      </c>
      <c r="G21" s="5">
        <v>37</v>
      </c>
      <c r="H21" s="5">
        <v>89063983134</v>
      </c>
    </row>
    <row r="22" spans="1:8">
      <c r="A22" s="5">
        <v>18</v>
      </c>
      <c r="B22" s="5" t="s">
        <v>9</v>
      </c>
      <c r="C22" s="2" t="s">
        <v>56</v>
      </c>
      <c r="D22" s="5" t="s">
        <v>15</v>
      </c>
      <c r="E22" s="2" t="s">
        <v>57</v>
      </c>
      <c r="F22" s="5" t="s">
        <v>58</v>
      </c>
      <c r="G22" s="5">
        <v>27</v>
      </c>
      <c r="H22" s="5" t="s">
        <v>59</v>
      </c>
    </row>
    <row r="23" spans="1:8">
      <c r="A23" s="5">
        <v>19</v>
      </c>
      <c r="B23" s="5" t="s">
        <v>9</v>
      </c>
      <c r="C23" s="2" t="s">
        <v>60</v>
      </c>
      <c r="D23" s="5" t="s">
        <v>15</v>
      </c>
      <c r="E23" s="2" t="s">
        <v>61</v>
      </c>
      <c r="F23" s="5" t="s">
        <v>62</v>
      </c>
      <c r="G23" s="5">
        <v>18</v>
      </c>
      <c r="H23" s="5">
        <v>89776394517</v>
      </c>
    </row>
    <row r="24" spans="1:8">
      <c r="A24" s="5">
        <v>20</v>
      </c>
      <c r="B24" s="5" t="s">
        <v>9</v>
      </c>
      <c r="C24" s="2" t="s">
        <v>63</v>
      </c>
      <c r="D24" s="5" t="s">
        <v>15</v>
      </c>
      <c r="E24" s="2" t="s">
        <v>61</v>
      </c>
      <c r="F24" s="5" t="s">
        <v>64</v>
      </c>
      <c r="G24" s="5">
        <v>19</v>
      </c>
      <c r="H24" s="5">
        <v>89771457491</v>
      </c>
    </row>
    <row r="25" spans="1:8">
      <c r="A25" s="5">
        <v>21</v>
      </c>
      <c r="B25" s="5" t="s">
        <v>9</v>
      </c>
      <c r="C25" s="2" t="s">
        <v>65</v>
      </c>
      <c r="D25" s="5" t="s">
        <v>15</v>
      </c>
      <c r="E25" s="2" t="s">
        <v>61</v>
      </c>
      <c r="F25" s="5" t="s">
        <v>66</v>
      </c>
      <c r="G25" s="5">
        <v>49</v>
      </c>
      <c r="H25" s="5">
        <v>89163205130</v>
      </c>
    </row>
    <row r="26" spans="1:8">
      <c r="A26" s="5">
        <v>22</v>
      </c>
      <c r="B26" s="5" t="s">
        <v>9</v>
      </c>
      <c r="C26" s="2" t="s">
        <v>67</v>
      </c>
      <c r="D26" s="5" t="s">
        <v>15</v>
      </c>
      <c r="E26" s="2" t="s">
        <v>12</v>
      </c>
      <c r="F26" s="5" t="s">
        <v>68</v>
      </c>
      <c r="G26" s="5">
        <v>33</v>
      </c>
      <c r="H26" s="5" t="s">
        <v>69</v>
      </c>
    </row>
    <row r="27" spans="1:8">
      <c r="A27" s="5">
        <v>23</v>
      </c>
      <c r="B27" s="5" t="s">
        <v>9</v>
      </c>
      <c r="C27" s="2" t="s">
        <v>70</v>
      </c>
      <c r="D27" s="5" t="s">
        <v>15</v>
      </c>
      <c r="E27" s="2" t="s">
        <v>57</v>
      </c>
      <c r="F27" s="5" t="s">
        <v>71</v>
      </c>
      <c r="G27" s="5">
        <v>39</v>
      </c>
      <c r="H27" s="5">
        <v>89063680874</v>
      </c>
    </row>
  </sheetData>
  <mergeCells count="1">
    <mergeCell ref="A2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80" zoomScaleNormal="80" workbookViewId="0">
      <selection activeCell="M8" sqref="M8"/>
    </sheetView>
  </sheetViews>
  <sheetFormatPr defaultColWidth="9.140625" defaultRowHeight="15"/>
  <cols>
    <col min="1" max="1" width="19.28515625" customWidth="1"/>
    <col min="2" max="2" width="36.28515625" customWidth="1"/>
    <col min="3" max="3" width="35.5703125" customWidth="1"/>
    <col min="4" max="5" width="15.28515625" customWidth="1"/>
    <col min="6" max="7" width="12" style="3" customWidth="1"/>
    <col min="8" max="8" width="16.85546875" style="3" customWidth="1"/>
    <col min="9" max="9" width="18.7109375" style="3" customWidth="1"/>
    <col min="10" max="10" width="5.140625" style="3" customWidth="1"/>
    <col min="11" max="11" width="16.5703125" style="3" customWidth="1"/>
    <col min="12" max="12" width="8.5703125" style="3" customWidth="1"/>
  </cols>
  <sheetData>
    <row r="2" spans="1:14" s="11" customFormat="1">
      <c r="A2" s="4" t="s">
        <v>72</v>
      </c>
      <c r="B2" s="4" t="s">
        <v>3</v>
      </c>
      <c r="C2" s="4" t="s">
        <v>5</v>
      </c>
      <c r="D2" s="4" t="s">
        <v>73</v>
      </c>
      <c r="E2" s="4"/>
      <c r="F2" s="4" t="s">
        <v>1</v>
      </c>
      <c r="G2" s="4"/>
      <c r="H2" s="4" t="s">
        <v>338</v>
      </c>
      <c r="I2" s="4" t="s">
        <v>2</v>
      </c>
      <c r="J2" s="4" t="s">
        <v>4</v>
      </c>
      <c r="K2" s="4" t="s">
        <v>6</v>
      </c>
      <c r="L2" s="4" t="s">
        <v>7</v>
      </c>
    </row>
    <row r="3" spans="1:14">
      <c r="A3" s="2" t="s">
        <v>310</v>
      </c>
      <c r="B3" s="2" t="s">
        <v>75</v>
      </c>
      <c r="C3" s="2" t="s">
        <v>326</v>
      </c>
      <c r="D3" s="2" t="s">
        <v>76</v>
      </c>
      <c r="E3" s="2"/>
      <c r="F3" s="5">
        <v>101</v>
      </c>
      <c r="G3" s="5">
        <f t="shared" ref="G3:G26" si="0">YEAR(K3)</f>
        <v>1991</v>
      </c>
      <c r="H3" s="5">
        <v>8269101</v>
      </c>
      <c r="I3" s="5" t="s">
        <v>74</v>
      </c>
      <c r="J3" s="5" t="s">
        <v>11</v>
      </c>
      <c r="K3" s="5" t="s">
        <v>77</v>
      </c>
      <c r="L3" s="5">
        <v>31</v>
      </c>
    </row>
    <row r="4" spans="1:14">
      <c r="A4" s="2" t="s">
        <v>311</v>
      </c>
      <c r="B4" s="2" t="s">
        <v>78</v>
      </c>
      <c r="C4" s="2" t="s">
        <v>327</v>
      </c>
      <c r="D4" s="2" t="s">
        <v>79</v>
      </c>
      <c r="E4" s="2"/>
      <c r="F4" s="5">
        <v>102</v>
      </c>
      <c r="G4" s="5">
        <f t="shared" si="0"/>
        <v>1972</v>
      </c>
      <c r="H4" s="5">
        <v>8269125</v>
      </c>
      <c r="I4" s="5" t="s">
        <v>74</v>
      </c>
      <c r="J4" s="5" t="s">
        <v>11</v>
      </c>
      <c r="K4" s="5" t="s">
        <v>80</v>
      </c>
      <c r="L4" s="5">
        <v>49</v>
      </c>
    </row>
    <row r="5" spans="1:14">
      <c r="A5" s="2" t="s">
        <v>310</v>
      </c>
      <c r="B5" s="2" t="s">
        <v>81</v>
      </c>
      <c r="C5" s="2" t="s">
        <v>327</v>
      </c>
      <c r="D5" s="2"/>
      <c r="E5" s="2"/>
      <c r="F5" s="5">
        <v>103</v>
      </c>
      <c r="G5" s="5">
        <f t="shared" si="0"/>
        <v>1988</v>
      </c>
      <c r="H5" s="5">
        <v>8269126</v>
      </c>
      <c r="I5" s="5" t="s">
        <v>74</v>
      </c>
      <c r="J5" s="5" t="s">
        <v>11</v>
      </c>
      <c r="K5" s="5" t="s">
        <v>82</v>
      </c>
      <c r="L5" s="5">
        <v>33</v>
      </c>
    </row>
    <row r="6" spans="1:14">
      <c r="A6" s="2" t="s">
        <v>310</v>
      </c>
      <c r="B6" s="2" t="s">
        <v>83</v>
      </c>
      <c r="C6" s="2" t="s">
        <v>327</v>
      </c>
      <c r="D6" s="2" t="s">
        <v>79</v>
      </c>
      <c r="E6" s="2"/>
      <c r="F6" s="5">
        <v>104</v>
      </c>
      <c r="G6" s="5">
        <f t="shared" si="0"/>
        <v>1987</v>
      </c>
      <c r="H6" s="5">
        <v>8269127</v>
      </c>
      <c r="I6" s="5" t="s">
        <v>74</v>
      </c>
      <c r="J6" s="5" t="s">
        <v>11</v>
      </c>
      <c r="K6" s="5" t="s">
        <v>84</v>
      </c>
      <c r="L6" s="5">
        <v>35</v>
      </c>
    </row>
    <row r="7" spans="1:14">
      <c r="A7" s="2" t="s">
        <v>310</v>
      </c>
      <c r="B7" s="2" t="s">
        <v>85</v>
      </c>
      <c r="C7" s="2" t="s">
        <v>57</v>
      </c>
      <c r="D7" s="2" t="s">
        <v>86</v>
      </c>
      <c r="E7" s="2"/>
      <c r="F7" s="5">
        <v>105</v>
      </c>
      <c r="G7" s="5">
        <f t="shared" si="0"/>
        <v>1994</v>
      </c>
      <c r="H7" s="5">
        <v>8269128</v>
      </c>
      <c r="I7" s="5" t="s">
        <v>74</v>
      </c>
      <c r="J7" s="5" t="s">
        <v>11</v>
      </c>
      <c r="K7" s="5" t="s">
        <v>87</v>
      </c>
      <c r="L7" s="5">
        <v>28</v>
      </c>
    </row>
    <row r="8" spans="1:14">
      <c r="A8" s="2" t="s">
        <v>311</v>
      </c>
      <c r="B8" s="2" t="s">
        <v>88</v>
      </c>
      <c r="C8" s="2" t="s">
        <v>328</v>
      </c>
      <c r="D8" s="2"/>
      <c r="E8" s="2"/>
      <c r="F8" s="5">
        <v>106</v>
      </c>
      <c r="G8" s="5">
        <f t="shared" si="0"/>
        <v>1974</v>
      </c>
      <c r="H8" s="5">
        <v>8269129</v>
      </c>
      <c r="I8" s="5" t="s">
        <v>74</v>
      </c>
      <c r="J8" s="5" t="s">
        <v>11</v>
      </c>
      <c r="K8" s="5" t="s">
        <v>89</v>
      </c>
      <c r="L8" s="5">
        <v>47</v>
      </c>
    </row>
    <row r="9" spans="1:14">
      <c r="A9" s="2" t="s">
        <v>311</v>
      </c>
      <c r="B9" s="2" t="s">
        <v>90</v>
      </c>
      <c r="C9" s="2" t="s">
        <v>327</v>
      </c>
      <c r="D9" s="2" t="s">
        <v>91</v>
      </c>
      <c r="E9" s="2"/>
      <c r="F9" s="5">
        <v>107</v>
      </c>
      <c r="G9" s="5">
        <f t="shared" si="0"/>
        <v>1971</v>
      </c>
      <c r="H9" s="5">
        <v>8269130</v>
      </c>
      <c r="I9" s="5" t="s">
        <v>74</v>
      </c>
      <c r="J9" s="5" t="s">
        <v>11</v>
      </c>
      <c r="K9" s="5" t="s">
        <v>92</v>
      </c>
      <c r="L9" s="5">
        <v>51</v>
      </c>
    </row>
    <row r="10" spans="1:14">
      <c r="A10" s="2" t="s">
        <v>310</v>
      </c>
      <c r="B10" s="2" t="s">
        <v>93</v>
      </c>
      <c r="C10" s="2" t="s">
        <v>57</v>
      </c>
      <c r="D10" s="2"/>
      <c r="E10" s="2"/>
      <c r="F10" s="5">
        <v>108</v>
      </c>
      <c r="G10" s="5">
        <f t="shared" si="0"/>
        <v>1985</v>
      </c>
      <c r="H10" s="5">
        <v>8269131</v>
      </c>
      <c r="I10" s="5" t="s">
        <v>74</v>
      </c>
      <c r="J10" s="5" t="s">
        <v>11</v>
      </c>
      <c r="K10" s="5" t="s">
        <v>94</v>
      </c>
      <c r="L10" s="5">
        <v>37</v>
      </c>
    </row>
    <row r="11" spans="1:14">
      <c r="A11" s="2" t="s">
        <v>310</v>
      </c>
      <c r="B11" s="2" t="s">
        <v>95</v>
      </c>
      <c r="C11" s="2" t="s">
        <v>327</v>
      </c>
      <c r="D11" s="2"/>
      <c r="E11" s="2"/>
      <c r="F11" s="5">
        <v>109</v>
      </c>
      <c r="G11" s="5">
        <f t="shared" si="0"/>
        <v>1999</v>
      </c>
      <c r="H11" s="5">
        <v>8269132</v>
      </c>
      <c r="I11" s="5" t="s">
        <v>74</v>
      </c>
      <c r="J11" s="5" t="s">
        <v>11</v>
      </c>
      <c r="K11" s="5" t="s">
        <v>96</v>
      </c>
      <c r="L11" s="5">
        <v>22</v>
      </c>
      <c r="N11" s="15" t="s">
        <v>335</v>
      </c>
    </row>
    <row r="12" spans="1:14">
      <c r="A12" s="2" t="s">
        <v>310</v>
      </c>
      <c r="B12" s="2" t="s">
        <v>97</v>
      </c>
      <c r="C12" s="2" t="s">
        <v>327</v>
      </c>
      <c r="D12" s="2" t="s">
        <v>98</v>
      </c>
      <c r="E12" s="2"/>
      <c r="F12" s="5">
        <v>110</v>
      </c>
      <c r="G12" s="5">
        <f t="shared" si="0"/>
        <v>1988</v>
      </c>
      <c r="H12" s="5">
        <v>8269133</v>
      </c>
      <c r="I12" s="5" t="s">
        <v>74</v>
      </c>
      <c r="J12" s="5" t="s">
        <v>11</v>
      </c>
      <c r="K12" s="5" t="s">
        <v>99</v>
      </c>
      <c r="L12" s="5">
        <v>34</v>
      </c>
    </row>
    <row r="13" spans="1:14">
      <c r="A13" s="2" t="s">
        <v>310</v>
      </c>
      <c r="B13" s="2" t="s">
        <v>100</v>
      </c>
      <c r="C13" s="2" t="s">
        <v>327</v>
      </c>
      <c r="D13" s="2" t="s">
        <v>91</v>
      </c>
      <c r="E13" s="2"/>
      <c r="F13" s="5">
        <v>111</v>
      </c>
      <c r="G13" s="5">
        <f t="shared" si="0"/>
        <v>1983</v>
      </c>
      <c r="H13" s="5">
        <v>8269134</v>
      </c>
      <c r="I13" s="5" t="s">
        <v>74</v>
      </c>
      <c r="J13" s="5" t="s">
        <v>11</v>
      </c>
      <c r="K13" s="5" t="s">
        <v>101</v>
      </c>
      <c r="L13" s="5">
        <v>38</v>
      </c>
    </row>
    <row r="14" spans="1:14">
      <c r="A14" s="2" t="s">
        <v>310</v>
      </c>
      <c r="B14" s="2" t="s">
        <v>102</v>
      </c>
      <c r="C14" s="2" t="s">
        <v>327</v>
      </c>
      <c r="D14" s="2"/>
      <c r="E14" s="2"/>
      <c r="F14" s="5">
        <v>112</v>
      </c>
      <c r="G14" s="5">
        <f t="shared" si="0"/>
        <v>1986</v>
      </c>
      <c r="H14" s="5">
        <v>8269135</v>
      </c>
      <c r="I14" s="5" t="s">
        <v>74</v>
      </c>
      <c r="J14" s="5" t="s">
        <v>11</v>
      </c>
      <c r="K14" s="5" t="s">
        <v>103</v>
      </c>
      <c r="L14" s="5">
        <v>36</v>
      </c>
    </row>
    <row r="15" spans="1:14">
      <c r="A15" s="2" t="s">
        <v>311</v>
      </c>
      <c r="B15" s="2" t="s">
        <v>104</v>
      </c>
      <c r="C15" s="2" t="s">
        <v>327</v>
      </c>
      <c r="D15" s="2" t="s">
        <v>105</v>
      </c>
      <c r="E15" s="2"/>
      <c r="F15" s="5">
        <v>113</v>
      </c>
      <c r="G15" s="5">
        <f t="shared" si="0"/>
        <v>1975</v>
      </c>
      <c r="H15" s="5">
        <v>8269136</v>
      </c>
      <c r="I15" s="5" t="s">
        <v>74</v>
      </c>
      <c r="J15" s="5" t="s">
        <v>11</v>
      </c>
      <c r="K15" s="5" t="s">
        <v>106</v>
      </c>
      <c r="L15" s="5">
        <v>47</v>
      </c>
    </row>
    <row r="16" spans="1:14">
      <c r="A16" s="2" t="s">
        <v>310</v>
      </c>
      <c r="B16" s="2" t="s">
        <v>107</v>
      </c>
      <c r="C16" s="2" t="s">
        <v>327</v>
      </c>
      <c r="D16" s="2" t="s">
        <v>108</v>
      </c>
      <c r="E16" s="2"/>
      <c r="F16" s="5">
        <v>114</v>
      </c>
      <c r="G16" s="5">
        <f t="shared" si="0"/>
        <v>1986</v>
      </c>
      <c r="H16" s="5">
        <v>8269137</v>
      </c>
      <c r="I16" s="5" t="s">
        <v>74</v>
      </c>
      <c r="J16" s="5" t="s">
        <v>11</v>
      </c>
      <c r="K16" s="5" t="s">
        <v>109</v>
      </c>
      <c r="L16" s="5">
        <v>36</v>
      </c>
    </row>
    <row r="17" spans="1:12">
      <c r="A17" s="2" t="s">
        <v>310</v>
      </c>
      <c r="B17" s="2" t="s">
        <v>110</v>
      </c>
      <c r="C17" s="2" t="s">
        <v>327</v>
      </c>
      <c r="D17" s="2"/>
      <c r="E17" s="2"/>
      <c r="F17" s="5">
        <v>115</v>
      </c>
      <c r="G17" s="5">
        <f t="shared" si="0"/>
        <v>1986</v>
      </c>
      <c r="H17" s="5">
        <v>8269138</v>
      </c>
      <c r="I17" s="5" t="s">
        <v>74</v>
      </c>
      <c r="J17" s="5" t="s">
        <v>11</v>
      </c>
      <c r="K17" s="5" t="s">
        <v>111</v>
      </c>
      <c r="L17" s="5">
        <v>35</v>
      </c>
    </row>
    <row r="18" spans="1:12">
      <c r="A18" s="2" t="s">
        <v>310</v>
      </c>
      <c r="B18" s="2" t="s">
        <v>112</v>
      </c>
      <c r="C18" s="2" t="s">
        <v>327</v>
      </c>
      <c r="D18" s="2"/>
      <c r="E18" s="2"/>
      <c r="F18" s="5">
        <v>116</v>
      </c>
      <c r="G18" s="5">
        <f t="shared" si="0"/>
        <v>1990</v>
      </c>
      <c r="H18" s="5">
        <v>8269140</v>
      </c>
      <c r="I18" s="5" t="s">
        <v>74</v>
      </c>
      <c r="J18" s="5" t="s">
        <v>11</v>
      </c>
      <c r="K18" s="5" t="s">
        <v>113</v>
      </c>
      <c r="L18" s="5">
        <v>32</v>
      </c>
    </row>
    <row r="19" spans="1:12">
      <c r="A19" s="2" t="s">
        <v>309</v>
      </c>
      <c r="B19" s="2" t="s">
        <v>114</v>
      </c>
      <c r="C19" s="2" t="s">
        <v>329</v>
      </c>
      <c r="D19" s="2" t="s">
        <v>115</v>
      </c>
      <c r="E19" s="2"/>
      <c r="F19" s="5">
        <v>117</v>
      </c>
      <c r="G19" s="5">
        <f t="shared" si="0"/>
        <v>1985</v>
      </c>
      <c r="H19" s="5">
        <v>8269141</v>
      </c>
      <c r="I19" s="5" t="s">
        <v>74</v>
      </c>
      <c r="J19" s="5" t="s">
        <v>15</v>
      </c>
      <c r="K19" s="5" t="s">
        <v>116</v>
      </c>
      <c r="L19" s="5">
        <v>36</v>
      </c>
    </row>
    <row r="20" spans="1:12">
      <c r="A20" s="2" t="s">
        <v>310</v>
      </c>
      <c r="B20" s="2" t="s">
        <v>117</v>
      </c>
      <c r="C20" s="2" t="s">
        <v>39</v>
      </c>
      <c r="D20" s="2"/>
      <c r="E20" s="2"/>
      <c r="F20" s="5">
        <v>118</v>
      </c>
      <c r="G20" s="5">
        <f t="shared" si="0"/>
        <v>1993</v>
      </c>
      <c r="H20" s="5">
        <v>8269142</v>
      </c>
      <c r="I20" s="5" t="s">
        <v>74</v>
      </c>
      <c r="J20" s="5" t="s">
        <v>11</v>
      </c>
      <c r="K20" s="5" t="s">
        <v>118</v>
      </c>
      <c r="L20" s="5">
        <v>28</v>
      </c>
    </row>
    <row r="21" spans="1:12">
      <c r="A21" s="2" t="s">
        <v>309</v>
      </c>
      <c r="B21" s="2" t="s">
        <v>119</v>
      </c>
      <c r="C21" s="2" t="s">
        <v>39</v>
      </c>
      <c r="D21" s="2" t="s">
        <v>115</v>
      </c>
      <c r="E21" s="2"/>
      <c r="F21" s="5">
        <v>119</v>
      </c>
      <c r="G21" s="5">
        <f t="shared" si="0"/>
        <v>1983</v>
      </c>
      <c r="H21" s="5">
        <v>8269143</v>
      </c>
      <c r="I21" s="5" t="s">
        <v>74</v>
      </c>
      <c r="J21" s="5" t="s">
        <v>15</v>
      </c>
      <c r="K21" s="5" t="s">
        <v>120</v>
      </c>
      <c r="L21" s="5">
        <v>39</v>
      </c>
    </row>
    <row r="22" spans="1:12">
      <c r="A22" s="2" t="s">
        <v>310</v>
      </c>
      <c r="B22" s="2" t="s">
        <v>121</v>
      </c>
      <c r="C22" s="2" t="s">
        <v>39</v>
      </c>
      <c r="D22" s="2" t="s">
        <v>115</v>
      </c>
      <c r="E22" s="2"/>
      <c r="F22" s="5">
        <v>120</v>
      </c>
      <c r="G22" s="5">
        <f t="shared" si="0"/>
        <v>1982</v>
      </c>
      <c r="H22" s="5">
        <v>8269144</v>
      </c>
      <c r="I22" s="5" t="s">
        <v>74</v>
      </c>
      <c r="J22" s="5" t="s">
        <v>11</v>
      </c>
      <c r="K22" s="5" t="s">
        <v>122</v>
      </c>
      <c r="L22" s="5">
        <v>39</v>
      </c>
    </row>
    <row r="23" spans="1:12">
      <c r="A23" s="2" t="s">
        <v>309</v>
      </c>
      <c r="B23" s="2" t="s">
        <v>123</v>
      </c>
      <c r="C23" s="2" t="s">
        <v>330</v>
      </c>
      <c r="D23" s="2"/>
      <c r="E23" s="2"/>
      <c r="F23" s="5">
        <v>121</v>
      </c>
      <c r="G23" s="5">
        <f t="shared" si="0"/>
        <v>1991</v>
      </c>
      <c r="H23" s="5">
        <v>8269145</v>
      </c>
      <c r="I23" s="5" t="s">
        <v>74</v>
      </c>
      <c r="J23" s="5" t="s">
        <v>15</v>
      </c>
      <c r="K23" s="5" t="s">
        <v>124</v>
      </c>
      <c r="L23" s="5">
        <v>30</v>
      </c>
    </row>
    <row r="24" spans="1:12">
      <c r="A24" s="2" t="s">
        <v>310</v>
      </c>
      <c r="B24" s="2" t="s">
        <v>125</v>
      </c>
      <c r="C24" s="2" t="s">
        <v>327</v>
      </c>
      <c r="D24" s="2" t="s">
        <v>126</v>
      </c>
      <c r="E24" s="2"/>
      <c r="F24" s="5">
        <v>122</v>
      </c>
      <c r="G24" s="5">
        <f t="shared" si="0"/>
        <v>1986</v>
      </c>
      <c r="H24" s="5">
        <v>8269147</v>
      </c>
      <c r="I24" s="5" t="s">
        <v>74</v>
      </c>
      <c r="J24" s="5" t="s">
        <v>11</v>
      </c>
      <c r="K24" s="5" t="s">
        <v>127</v>
      </c>
      <c r="L24" s="5">
        <v>35</v>
      </c>
    </row>
    <row r="25" spans="1:12">
      <c r="A25" s="2" t="s">
        <v>310</v>
      </c>
      <c r="B25" s="2" t="s">
        <v>128</v>
      </c>
      <c r="C25" s="2" t="s">
        <v>327</v>
      </c>
      <c r="D25" s="2"/>
      <c r="E25" s="2"/>
      <c r="F25" s="5">
        <v>123</v>
      </c>
      <c r="G25" s="5">
        <f t="shared" si="0"/>
        <v>1985</v>
      </c>
      <c r="H25" s="5">
        <v>8269148</v>
      </c>
      <c r="I25" s="5" t="s">
        <v>74</v>
      </c>
      <c r="J25" s="5" t="s">
        <v>11</v>
      </c>
      <c r="K25" s="5" t="s">
        <v>116</v>
      </c>
      <c r="L25" s="5">
        <v>36</v>
      </c>
    </row>
    <row r="26" spans="1:12">
      <c r="A26" s="2" t="s">
        <v>309</v>
      </c>
      <c r="B26" s="2" t="s">
        <v>129</v>
      </c>
      <c r="C26" s="2" t="s">
        <v>39</v>
      </c>
      <c r="D26" s="2" t="s">
        <v>130</v>
      </c>
      <c r="E26" s="2"/>
      <c r="F26" s="5">
        <v>124</v>
      </c>
      <c r="G26" s="5">
        <f t="shared" si="0"/>
        <v>1994</v>
      </c>
      <c r="H26" s="5">
        <v>8269149</v>
      </c>
      <c r="I26" s="5" t="s">
        <v>74</v>
      </c>
      <c r="J26" s="5" t="s">
        <v>15</v>
      </c>
      <c r="K26" s="5" t="s">
        <v>131</v>
      </c>
      <c r="L26" s="5">
        <v>28</v>
      </c>
    </row>
    <row r="27" spans="1:12">
      <c r="A27" s="2" t="s">
        <v>314</v>
      </c>
      <c r="B27" s="2" t="s">
        <v>325</v>
      </c>
      <c r="C27" s="2"/>
      <c r="D27" s="2"/>
      <c r="E27" s="2"/>
      <c r="F27" s="5">
        <v>125</v>
      </c>
      <c r="G27" s="5"/>
      <c r="H27" s="5"/>
      <c r="I27" s="5" t="s">
        <v>74</v>
      </c>
      <c r="J27" s="5"/>
      <c r="K27" s="5"/>
      <c r="L27" s="5"/>
    </row>
    <row r="28" spans="1:12">
      <c r="A28" s="2" t="s">
        <v>314</v>
      </c>
      <c r="B28" s="2" t="s">
        <v>325</v>
      </c>
      <c r="C28" s="2"/>
      <c r="D28" s="2"/>
      <c r="E28" s="2"/>
      <c r="F28" s="5">
        <v>126</v>
      </c>
      <c r="G28" s="5"/>
      <c r="H28" s="5"/>
      <c r="I28" s="5" t="s">
        <v>74</v>
      </c>
      <c r="J28" s="5"/>
      <c r="K28" s="5"/>
      <c r="L28" s="5"/>
    </row>
    <row r="29" spans="1:12">
      <c r="A29" s="2" t="s">
        <v>314</v>
      </c>
      <c r="B29" s="2" t="s">
        <v>325</v>
      </c>
      <c r="C29" s="2"/>
      <c r="D29" s="2"/>
      <c r="E29" s="2"/>
      <c r="F29" s="5">
        <v>127</v>
      </c>
      <c r="G29" s="5"/>
      <c r="H29" s="5"/>
      <c r="I29" s="5" t="s">
        <v>74</v>
      </c>
      <c r="J29" s="5"/>
      <c r="K29" s="5"/>
      <c r="L29" s="5"/>
    </row>
    <row r="30" spans="1:12">
      <c r="A30" s="2" t="s">
        <v>314</v>
      </c>
      <c r="B30" s="2" t="s">
        <v>325</v>
      </c>
      <c r="C30" s="2"/>
      <c r="D30" s="2"/>
      <c r="E30" s="2"/>
      <c r="F30" s="5">
        <v>128</v>
      </c>
      <c r="G30" s="5"/>
      <c r="H30" s="5"/>
      <c r="I30" s="5" t="s">
        <v>74</v>
      </c>
      <c r="J30" s="5"/>
      <c r="K30" s="5"/>
      <c r="L30" s="5"/>
    </row>
    <row r="31" spans="1:12">
      <c r="A31" s="2" t="s">
        <v>314</v>
      </c>
      <c r="B31" s="2" t="s">
        <v>325</v>
      </c>
      <c r="C31" s="2"/>
      <c r="D31" s="2"/>
      <c r="E31" s="2"/>
      <c r="F31" s="5">
        <v>129</v>
      </c>
      <c r="G31" s="5"/>
      <c r="H31" s="5"/>
      <c r="I31" s="5" t="s">
        <v>74</v>
      </c>
      <c r="J31" s="5"/>
      <c r="K31" s="5"/>
      <c r="L31" s="5"/>
    </row>
    <row r="32" spans="1:12">
      <c r="A32" s="2" t="s">
        <v>312</v>
      </c>
      <c r="B32" s="12" t="s">
        <v>133</v>
      </c>
      <c r="C32" s="12" t="s">
        <v>12</v>
      </c>
      <c r="D32" s="12"/>
      <c r="E32" s="12"/>
      <c r="F32" s="5">
        <v>130</v>
      </c>
      <c r="G32" s="5">
        <f>YEAR(K32)</f>
        <v>1978</v>
      </c>
      <c r="H32" s="5">
        <v>8269150</v>
      </c>
      <c r="I32" s="5" t="s">
        <v>132</v>
      </c>
      <c r="J32" s="13" t="s">
        <v>15</v>
      </c>
      <c r="K32" s="13" t="s">
        <v>134</v>
      </c>
      <c r="L32" s="13">
        <v>43</v>
      </c>
    </row>
    <row r="33" spans="1:12">
      <c r="A33" s="2" t="s">
        <v>313</v>
      </c>
      <c r="B33" s="12" t="s">
        <v>135</v>
      </c>
      <c r="C33" s="12" t="s">
        <v>12</v>
      </c>
      <c r="D33" s="12"/>
      <c r="E33" s="12"/>
      <c r="F33" s="5">
        <v>131</v>
      </c>
      <c r="G33" s="5">
        <f>YEAR(K33)</f>
        <v>1988</v>
      </c>
      <c r="H33" s="5"/>
      <c r="I33" s="5" t="s">
        <v>132</v>
      </c>
      <c r="J33" s="13" t="s">
        <v>11</v>
      </c>
      <c r="K33" s="13" t="s">
        <v>136</v>
      </c>
      <c r="L33" s="13">
        <v>33</v>
      </c>
    </row>
    <row r="34" spans="1:12">
      <c r="A34" s="2" t="s">
        <v>315</v>
      </c>
      <c r="B34" s="2" t="s">
        <v>325</v>
      </c>
      <c r="C34" s="2"/>
      <c r="D34" s="2"/>
      <c r="E34" s="2"/>
      <c r="F34" s="5">
        <v>132</v>
      </c>
      <c r="G34" s="5"/>
      <c r="H34" s="5"/>
      <c r="I34" s="5" t="s">
        <v>132</v>
      </c>
      <c r="J34" s="5"/>
      <c r="K34" s="5"/>
      <c r="L34" s="5"/>
    </row>
    <row r="35" spans="1:12">
      <c r="A35" s="2" t="s">
        <v>315</v>
      </c>
      <c r="B35" s="2" t="s">
        <v>325</v>
      </c>
      <c r="C35" s="2"/>
      <c r="D35" s="2"/>
      <c r="E35" s="2"/>
      <c r="F35" s="5">
        <v>133</v>
      </c>
      <c r="G35" s="5"/>
      <c r="H35" s="5"/>
      <c r="I35" s="5" t="s">
        <v>132</v>
      </c>
      <c r="J35" s="5"/>
      <c r="K35" s="5"/>
      <c r="L35" s="5"/>
    </row>
    <row r="36" spans="1:12">
      <c r="A36" s="2" t="s">
        <v>315</v>
      </c>
      <c r="B36" s="2" t="s">
        <v>325</v>
      </c>
      <c r="C36" s="2"/>
      <c r="D36" s="2"/>
      <c r="E36" s="2"/>
      <c r="F36" s="5">
        <v>134</v>
      </c>
      <c r="G36" s="5"/>
      <c r="H36" s="5"/>
      <c r="I36" s="5" t="s">
        <v>132</v>
      </c>
      <c r="J36" s="5"/>
      <c r="K36" s="5"/>
      <c r="L36" s="5"/>
    </row>
    <row r="37" spans="1:12">
      <c r="A37" s="2" t="s">
        <v>315</v>
      </c>
      <c r="B37" s="2" t="s">
        <v>325</v>
      </c>
      <c r="C37" s="2"/>
      <c r="D37" s="2"/>
      <c r="E37" s="2"/>
      <c r="F37" s="5">
        <v>135</v>
      </c>
      <c r="G37" s="5"/>
      <c r="H37" s="5"/>
      <c r="I37" s="5" t="s">
        <v>132</v>
      </c>
      <c r="J37" s="5"/>
      <c r="K37" s="5"/>
      <c r="L37" s="5"/>
    </row>
  </sheetData>
  <autoFilter ref="F2:L4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topLeftCell="A29" zoomScale="80" zoomScaleNormal="80" workbookViewId="0">
      <selection activeCell="L36" sqref="L36"/>
    </sheetView>
  </sheetViews>
  <sheetFormatPr defaultColWidth="9.140625" defaultRowHeight="15"/>
  <cols>
    <col min="1" max="1" width="19.28515625" customWidth="1"/>
    <col min="2" max="2" width="36.140625" customWidth="1"/>
    <col min="3" max="3" width="34.42578125" customWidth="1"/>
    <col min="4" max="5" width="12.42578125" style="3" customWidth="1"/>
    <col min="6" max="7" width="8.5703125" style="3" customWidth="1"/>
    <col min="8" max="8" width="19.42578125" style="3" customWidth="1"/>
    <col min="9" max="9" width="11.42578125" style="3" customWidth="1"/>
    <col min="10" max="10" width="5.140625" style="3" customWidth="1"/>
    <col min="11" max="11" width="16.5703125" customWidth="1"/>
    <col min="12" max="12" width="8.5703125" customWidth="1"/>
  </cols>
  <sheetData>
    <row r="2" spans="1:12">
      <c r="A2" s="4" t="s">
        <v>72</v>
      </c>
      <c r="B2" s="4" t="s">
        <v>3</v>
      </c>
      <c r="C2" s="4" t="s">
        <v>5</v>
      </c>
      <c r="D2" s="4" t="s">
        <v>73</v>
      </c>
      <c r="E2" s="4"/>
      <c r="F2" s="4" t="s">
        <v>1</v>
      </c>
      <c r="G2" s="4"/>
      <c r="H2" s="4" t="s">
        <v>337</v>
      </c>
      <c r="I2" s="4" t="s">
        <v>2</v>
      </c>
      <c r="J2" s="4" t="s">
        <v>4</v>
      </c>
      <c r="K2" s="4" t="s">
        <v>6</v>
      </c>
      <c r="L2" s="4" t="s">
        <v>7</v>
      </c>
    </row>
    <row r="3" spans="1:12">
      <c r="A3" s="2" t="s">
        <v>318</v>
      </c>
      <c r="B3" s="2" t="s">
        <v>138</v>
      </c>
      <c r="C3" s="2" t="s">
        <v>57</v>
      </c>
      <c r="D3" s="5"/>
      <c r="E3" s="5"/>
      <c r="F3" s="5">
        <v>51</v>
      </c>
      <c r="G3" s="5">
        <f>YEAR(K3)</f>
        <v>1983</v>
      </c>
      <c r="H3" s="5">
        <v>8268911</v>
      </c>
      <c r="I3" s="5" t="s">
        <v>137</v>
      </c>
      <c r="J3" s="5" t="s">
        <v>11</v>
      </c>
      <c r="K3" s="5" t="s">
        <v>139</v>
      </c>
      <c r="L3" s="5">
        <v>38</v>
      </c>
    </row>
    <row r="4" spans="1:12">
      <c r="A4" s="2" t="s">
        <v>318</v>
      </c>
      <c r="B4" s="2" t="s">
        <v>140</v>
      </c>
      <c r="C4" s="2" t="s">
        <v>57</v>
      </c>
      <c r="D4" s="5"/>
      <c r="E4" s="5"/>
      <c r="F4" s="5">
        <v>52</v>
      </c>
      <c r="G4" s="5">
        <f t="shared" ref="G4:G34" si="0">YEAR(K4)</f>
        <v>1988</v>
      </c>
      <c r="H4" s="5">
        <v>8268912</v>
      </c>
      <c r="I4" s="5" t="s">
        <v>137</v>
      </c>
      <c r="J4" s="5" t="s">
        <v>11</v>
      </c>
      <c r="K4" s="5" t="s">
        <v>141</v>
      </c>
      <c r="L4" s="5">
        <v>34</v>
      </c>
    </row>
    <row r="5" spans="1:12">
      <c r="A5" s="2" t="s">
        <v>318</v>
      </c>
      <c r="B5" s="2" t="s">
        <v>142</v>
      </c>
      <c r="C5" s="2" t="s">
        <v>327</v>
      </c>
      <c r="D5" s="5" t="s">
        <v>91</v>
      </c>
      <c r="E5" s="5"/>
      <c r="F5" s="5">
        <v>53</v>
      </c>
      <c r="G5" s="5">
        <f t="shared" si="0"/>
        <v>1990</v>
      </c>
      <c r="H5" s="5">
        <v>8268914</v>
      </c>
      <c r="I5" s="5" t="s">
        <v>137</v>
      </c>
      <c r="J5" s="5" t="s">
        <v>11</v>
      </c>
      <c r="K5" s="5" t="s">
        <v>143</v>
      </c>
      <c r="L5" s="5">
        <v>31</v>
      </c>
    </row>
    <row r="6" spans="1:12">
      <c r="A6" s="2" t="s">
        <v>319</v>
      </c>
      <c r="B6" s="2" t="s">
        <v>144</v>
      </c>
      <c r="C6" s="2" t="s">
        <v>327</v>
      </c>
      <c r="D6" s="5" t="s">
        <v>79</v>
      </c>
      <c r="E6" s="5"/>
      <c r="F6" s="5">
        <v>54</v>
      </c>
      <c r="G6" s="5">
        <f t="shared" si="0"/>
        <v>1965</v>
      </c>
      <c r="H6" s="5">
        <v>8268915</v>
      </c>
      <c r="I6" s="5" t="s">
        <v>137</v>
      </c>
      <c r="J6" s="5" t="s">
        <v>11</v>
      </c>
      <c r="K6" s="5" t="s">
        <v>145</v>
      </c>
      <c r="L6" s="5">
        <v>57</v>
      </c>
    </row>
    <row r="7" spans="1:12">
      <c r="A7" s="2" t="s">
        <v>319</v>
      </c>
      <c r="B7" s="2" t="s">
        <v>146</v>
      </c>
      <c r="C7" s="2" t="s">
        <v>327</v>
      </c>
      <c r="D7" s="5" t="s">
        <v>79</v>
      </c>
      <c r="E7" s="5"/>
      <c r="F7" s="5">
        <v>55</v>
      </c>
      <c r="G7" s="5">
        <f t="shared" si="0"/>
        <v>1958</v>
      </c>
      <c r="H7" s="5">
        <v>8268916</v>
      </c>
      <c r="I7" s="5" t="s">
        <v>137</v>
      </c>
      <c r="J7" s="5" t="s">
        <v>11</v>
      </c>
      <c r="K7" s="5" t="s">
        <v>147</v>
      </c>
      <c r="L7" s="5">
        <v>63</v>
      </c>
    </row>
    <row r="8" spans="1:12">
      <c r="A8" s="2" t="s">
        <v>318</v>
      </c>
      <c r="B8" s="2" t="s">
        <v>148</v>
      </c>
      <c r="C8" s="2" t="s">
        <v>327</v>
      </c>
      <c r="D8" s="5"/>
      <c r="E8" s="5"/>
      <c r="F8" s="5">
        <v>56</v>
      </c>
      <c r="G8" s="5">
        <f t="shared" si="0"/>
        <v>1986</v>
      </c>
      <c r="H8" s="5">
        <v>8268917</v>
      </c>
      <c r="I8" s="5" t="s">
        <v>137</v>
      </c>
      <c r="J8" s="5" t="s">
        <v>11</v>
      </c>
      <c r="K8" s="5" t="s">
        <v>149</v>
      </c>
      <c r="L8" s="5">
        <v>35</v>
      </c>
    </row>
    <row r="9" spans="1:12">
      <c r="A9" s="2" t="s">
        <v>316</v>
      </c>
      <c r="B9" s="2" t="s">
        <v>150</v>
      </c>
      <c r="C9" s="2" t="s">
        <v>57</v>
      </c>
      <c r="D9" s="5"/>
      <c r="E9" s="5"/>
      <c r="F9" s="5">
        <v>57</v>
      </c>
      <c r="G9" s="5">
        <f t="shared" si="0"/>
        <v>1991</v>
      </c>
      <c r="H9" s="5">
        <v>8268918</v>
      </c>
      <c r="I9" s="5" t="s">
        <v>137</v>
      </c>
      <c r="J9" s="5" t="s">
        <v>15</v>
      </c>
      <c r="K9" s="5" t="s">
        <v>151</v>
      </c>
      <c r="L9" s="5">
        <v>30</v>
      </c>
    </row>
    <row r="10" spans="1:12">
      <c r="A10" s="2" t="s">
        <v>319</v>
      </c>
      <c r="B10" s="2" t="s">
        <v>152</v>
      </c>
      <c r="C10" s="2" t="s">
        <v>327</v>
      </c>
      <c r="D10" s="5"/>
      <c r="E10" s="5"/>
      <c r="F10" s="5">
        <v>58</v>
      </c>
      <c r="G10" s="5">
        <f t="shared" si="0"/>
        <v>1974</v>
      </c>
      <c r="H10" s="5">
        <v>8268919</v>
      </c>
      <c r="I10" s="5" t="s">
        <v>137</v>
      </c>
      <c r="J10" s="5" t="s">
        <v>11</v>
      </c>
      <c r="K10" s="5" t="s">
        <v>153</v>
      </c>
      <c r="L10" s="5">
        <v>48</v>
      </c>
    </row>
    <row r="11" spans="1:12">
      <c r="A11" s="2" t="s">
        <v>319</v>
      </c>
      <c r="B11" s="2" t="s">
        <v>154</v>
      </c>
      <c r="C11" s="2" t="s">
        <v>327</v>
      </c>
      <c r="D11" s="5" t="s">
        <v>79</v>
      </c>
      <c r="E11" s="5"/>
      <c r="F11" s="5">
        <v>59</v>
      </c>
      <c r="G11" s="5">
        <f t="shared" si="0"/>
        <v>1961</v>
      </c>
      <c r="H11" s="5">
        <v>8268920</v>
      </c>
      <c r="I11" s="5" t="s">
        <v>137</v>
      </c>
      <c r="J11" s="5" t="s">
        <v>11</v>
      </c>
      <c r="K11" s="5" t="s">
        <v>155</v>
      </c>
      <c r="L11" s="5">
        <v>60</v>
      </c>
    </row>
    <row r="12" spans="1:12">
      <c r="A12" s="2" t="s">
        <v>318</v>
      </c>
      <c r="B12" s="2" t="s">
        <v>156</v>
      </c>
      <c r="C12" s="2" t="s">
        <v>327</v>
      </c>
      <c r="D12" s="5" t="s">
        <v>79</v>
      </c>
      <c r="E12" s="5"/>
      <c r="F12" s="5">
        <v>60</v>
      </c>
      <c r="G12" s="5">
        <f t="shared" si="0"/>
        <v>1988</v>
      </c>
      <c r="H12" s="5">
        <v>8268921</v>
      </c>
      <c r="I12" s="5" t="s">
        <v>137</v>
      </c>
      <c r="J12" s="5" t="s">
        <v>11</v>
      </c>
      <c r="K12" s="5" t="s">
        <v>157</v>
      </c>
      <c r="L12" s="5">
        <v>34</v>
      </c>
    </row>
    <row r="13" spans="1:12">
      <c r="A13" s="2" t="s">
        <v>316</v>
      </c>
      <c r="B13" s="2" t="s">
        <v>158</v>
      </c>
      <c r="C13" s="2" t="s">
        <v>327</v>
      </c>
      <c r="D13" s="5" t="s">
        <v>79</v>
      </c>
      <c r="E13" s="5"/>
      <c r="F13" s="5">
        <v>61</v>
      </c>
      <c r="G13" s="5">
        <f t="shared" si="0"/>
        <v>1993</v>
      </c>
      <c r="H13" s="5">
        <v>8268922</v>
      </c>
      <c r="I13" s="5" t="s">
        <v>137</v>
      </c>
      <c r="J13" s="5" t="s">
        <v>15</v>
      </c>
      <c r="K13" s="5" t="s">
        <v>159</v>
      </c>
      <c r="L13" s="5">
        <v>28</v>
      </c>
    </row>
    <row r="14" spans="1:12">
      <c r="A14" s="2" t="s">
        <v>318</v>
      </c>
      <c r="B14" s="2" t="s">
        <v>160</v>
      </c>
      <c r="C14" s="2" t="s">
        <v>327</v>
      </c>
      <c r="D14" s="5" t="s">
        <v>79</v>
      </c>
      <c r="E14" s="5"/>
      <c r="F14" s="5">
        <v>62</v>
      </c>
      <c r="G14" s="5">
        <f t="shared" si="0"/>
        <v>1990</v>
      </c>
      <c r="H14" s="5">
        <v>8268924</v>
      </c>
      <c r="I14" s="5" t="s">
        <v>137</v>
      </c>
      <c r="J14" s="5" t="s">
        <v>11</v>
      </c>
      <c r="K14" s="5" t="s">
        <v>161</v>
      </c>
      <c r="L14" s="5">
        <v>31</v>
      </c>
    </row>
    <row r="15" spans="1:12">
      <c r="A15" s="2" t="s">
        <v>318</v>
      </c>
      <c r="B15" s="2" t="s">
        <v>162</v>
      </c>
      <c r="C15" s="2" t="s">
        <v>327</v>
      </c>
      <c r="D15" s="5" t="s">
        <v>79</v>
      </c>
      <c r="E15" s="5"/>
      <c r="F15" s="5">
        <v>63</v>
      </c>
      <c r="G15" s="5">
        <f t="shared" si="0"/>
        <v>1992</v>
      </c>
      <c r="H15" s="5">
        <v>8268925</v>
      </c>
      <c r="I15" s="5" t="s">
        <v>137</v>
      </c>
      <c r="J15" s="5" t="s">
        <v>11</v>
      </c>
      <c r="K15" s="5" t="s">
        <v>163</v>
      </c>
      <c r="L15" s="5">
        <v>30</v>
      </c>
    </row>
    <row r="16" spans="1:12">
      <c r="A16" s="2" t="s">
        <v>316</v>
      </c>
      <c r="B16" s="2" t="s">
        <v>164</v>
      </c>
      <c r="C16" s="2" t="s">
        <v>327</v>
      </c>
      <c r="D16" s="5" t="s">
        <v>91</v>
      </c>
      <c r="E16" s="5"/>
      <c r="F16" s="5">
        <v>64</v>
      </c>
      <c r="G16" s="5">
        <f t="shared" si="0"/>
        <v>1987</v>
      </c>
      <c r="H16" s="5">
        <v>8268926</v>
      </c>
      <c r="I16" s="5" t="s">
        <v>137</v>
      </c>
      <c r="J16" s="5" t="s">
        <v>15</v>
      </c>
      <c r="K16" s="5" t="s">
        <v>165</v>
      </c>
      <c r="L16" s="5">
        <v>34</v>
      </c>
    </row>
    <row r="17" spans="1:12">
      <c r="A17" s="2" t="s">
        <v>318</v>
      </c>
      <c r="B17" s="2" t="s">
        <v>166</v>
      </c>
      <c r="C17" s="2" t="s">
        <v>167</v>
      </c>
      <c r="D17" s="5"/>
      <c r="E17" s="5"/>
      <c r="F17" s="5">
        <v>65</v>
      </c>
      <c r="G17" s="5">
        <f t="shared" si="0"/>
        <v>1991</v>
      </c>
      <c r="H17" s="5">
        <v>8268927</v>
      </c>
      <c r="I17" s="5" t="s">
        <v>137</v>
      </c>
      <c r="J17" s="5" t="s">
        <v>11</v>
      </c>
      <c r="K17" s="5" t="s">
        <v>168</v>
      </c>
      <c r="L17" s="5">
        <v>31</v>
      </c>
    </row>
    <row r="18" spans="1:12">
      <c r="A18" s="2" t="s">
        <v>318</v>
      </c>
      <c r="B18" s="2" t="s">
        <v>169</v>
      </c>
      <c r="C18" s="2" t="s">
        <v>39</v>
      </c>
      <c r="D18" s="5" t="s">
        <v>115</v>
      </c>
      <c r="E18" s="5"/>
      <c r="F18" s="5">
        <v>66</v>
      </c>
      <c r="G18" s="5">
        <f t="shared" si="0"/>
        <v>1986</v>
      </c>
      <c r="H18" s="5">
        <v>8268928</v>
      </c>
      <c r="I18" s="5" t="s">
        <v>137</v>
      </c>
      <c r="J18" s="5" t="s">
        <v>11</v>
      </c>
      <c r="K18" s="5" t="s">
        <v>170</v>
      </c>
      <c r="L18" s="5">
        <v>35</v>
      </c>
    </row>
    <row r="19" spans="1:12">
      <c r="A19" s="2" t="s">
        <v>316</v>
      </c>
      <c r="B19" s="2" t="s">
        <v>171</v>
      </c>
      <c r="C19" s="2" t="s">
        <v>39</v>
      </c>
      <c r="D19" s="5" t="s">
        <v>172</v>
      </c>
      <c r="E19" s="5"/>
      <c r="F19" s="5">
        <v>67</v>
      </c>
      <c r="G19" s="5">
        <f t="shared" si="0"/>
        <v>1987</v>
      </c>
      <c r="H19" s="5">
        <v>8268929</v>
      </c>
      <c r="I19" s="5" t="s">
        <v>137</v>
      </c>
      <c r="J19" s="5" t="s">
        <v>15</v>
      </c>
      <c r="K19" s="5" t="s">
        <v>173</v>
      </c>
      <c r="L19" s="5">
        <v>34</v>
      </c>
    </row>
    <row r="20" spans="1:12">
      <c r="A20" s="2" t="s">
        <v>319</v>
      </c>
      <c r="B20" s="2" t="s">
        <v>174</v>
      </c>
      <c r="C20" s="2" t="s">
        <v>39</v>
      </c>
      <c r="D20" s="5" t="s">
        <v>172</v>
      </c>
      <c r="E20" s="5"/>
      <c r="F20" s="5">
        <v>68</v>
      </c>
      <c r="G20" s="5">
        <f t="shared" si="0"/>
        <v>1971</v>
      </c>
      <c r="H20" s="5">
        <v>8268930</v>
      </c>
      <c r="I20" s="5" t="s">
        <v>137</v>
      </c>
      <c r="J20" s="5" t="s">
        <v>11</v>
      </c>
      <c r="K20" s="5" t="s">
        <v>175</v>
      </c>
      <c r="L20" s="5">
        <v>50</v>
      </c>
    </row>
    <row r="21" spans="1:12">
      <c r="A21" s="2" t="s">
        <v>316</v>
      </c>
      <c r="B21" s="2" t="s">
        <v>176</v>
      </c>
      <c r="C21" s="2" t="s">
        <v>331</v>
      </c>
      <c r="D21" s="5" t="s">
        <v>115</v>
      </c>
      <c r="E21" s="5"/>
      <c r="F21" s="5">
        <v>69</v>
      </c>
      <c r="G21" s="5">
        <f t="shared" si="0"/>
        <v>1991</v>
      </c>
      <c r="H21" s="5">
        <v>8268931</v>
      </c>
      <c r="I21" s="5" t="s">
        <v>137</v>
      </c>
      <c r="J21" s="5" t="s">
        <v>15</v>
      </c>
      <c r="K21" s="5" t="s">
        <v>177</v>
      </c>
      <c r="L21" s="5">
        <v>31</v>
      </c>
    </row>
    <row r="22" spans="1:12">
      <c r="A22" s="2" t="s">
        <v>318</v>
      </c>
      <c r="B22" s="2" t="s">
        <v>178</v>
      </c>
      <c r="C22" s="2" t="s">
        <v>332</v>
      </c>
      <c r="D22" s="5" t="s">
        <v>115</v>
      </c>
      <c r="E22" s="5"/>
      <c r="F22" s="5">
        <v>70</v>
      </c>
      <c r="G22" s="5">
        <f t="shared" si="0"/>
        <v>1987</v>
      </c>
      <c r="H22" s="5">
        <v>8268933</v>
      </c>
      <c r="I22" s="5" t="s">
        <v>137</v>
      </c>
      <c r="J22" s="5" t="s">
        <v>11</v>
      </c>
      <c r="K22" s="5" t="s">
        <v>179</v>
      </c>
      <c r="L22" s="5">
        <v>35</v>
      </c>
    </row>
    <row r="23" spans="1:12">
      <c r="A23" s="2" t="s">
        <v>316</v>
      </c>
      <c r="B23" s="2" t="s">
        <v>180</v>
      </c>
      <c r="C23" s="2" t="s">
        <v>39</v>
      </c>
      <c r="D23" s="5" t="s">
        <v>115</v>
      </c>
      <c r="E23" s="5"/>
      <c r="F23" s="5">
        <v>71</v>
      </c>
      <c r="G23" s="5">
        <f t="shared" si="0"/>
        <v>1991</v>
      </c>
      <c r="H23" s="5">
        <v>8268934</v>
      </c>
      <c r="I23" s="5" t="s">
        <v>137</v>
      </c>
      <c r="J23" s="5" t="s">
        <v>15</v>
      </c>
      <c r="K23" s="5" t="s">
        <v>181</v>
      </c>
      <c r="L23" s="5">
        <v>31</v>
      </c>
    </row>
    <row r="24" spans="1:12">
      <c r="A24" s="2" t="s">
        <v>316</v>
      </c>
      <c r="B24" s="2" t="s">
        <v>182</v>
      </c>
      <c r="C24" s="2" t="s">
        <v>39</v>
      </c>
      <c r="D24" s="5" t="s">
        <v>172</v>
      </c>
      <c r="E24" s="5"/>
      <c r="F24" s="5">
        <v>72</v>
      </c>
      <c r="G24" s="5">
        <f t="shared" si="0"/>
        <v>1984</v>
      </c>
      <c r="H24" s="5">
        <v>8268935</v>
      </c>
      <c r="I24" s="5" t="s">
        <v>137</v>
      </c>
      <c r="J24" s="5" t="s">
        <v>15</v>
      </c>
      <c r="K24" s="5" t="s">
        <v>183</v>
      </c>
      <c r="L24" s="5">
        <v>38</v>
      </c>
    </row>
    <row r="25" spans="1:12">
      <c r="A25" s="2" t="s">
        <v>316</v>
      </c>
      <c r="B25" s="2" t="s">
        <v>184</v>
      </c>
      <c r="C25" s="2" t="s">
        <v>39</v>
      </c>
      <c r="D25" s="5" t="s">
        <v>115</v>
      </c>
      <c r="E25" s="5"/>
      <c r="F25" s="5">
        <v>73</v>
      </c>
      <c r="G25" s="5">
        <f t="shared" si="0"/>
        <v>1982</v>
      </c>
      <c r="H25" s="5">
        <v>8268936</v>
      </c>
      <c r="I25" s="5" t="s">
        <v>137</v>
      </c>
      <c r="J25" s="5" t="s">
        <v>15</v>
      </c>
      <c r="K25" s="5" t="s">
        <v>185</v>
      </c>
      <c r="L25" s="5">
        <v>39</v>
      </c>
    </row>
    <row r="26" spans="1:12">
      <c r="A26" s="2" t="s">
        <v>316</v>
      </c>
      <c r="B26" s="2" t="s">
        <v>186</v>
      </c>
      <c r="C26" s="2" t="s">
        <v>332</v>
      </c>
      <c r="D26" s="5" t="s">
        <v>115</v>
      </c>
      <c r="E26" s="5"/>
      <c r="F26" s="5">
        <v>74</v>
      </c>
      <c r="G26" s="5">
        <f t="shared" si="0"/>
        <v>1988</v>
      </c>
      <c r="H26" s="5">
        <v>8268937</v>
      </c>
      <c r="I26" s="5" t="s">
        <v>137</v>
      </c>
      <c r="J26" s="5" t="s">
        <v>15</v>
      </c>
      <c r="K26" s="5" t="s">
        <v>187</v>
      </c>
      <c r="L26" s="5">
        <v>34</v>
      </c>
    </row>
    <row r="27" spans="1:12">
      <c r="A27" s="2" t="s">
        <v>316</v>
      </c>
      <c r="B27" s="2" t="s">
        <v>188</v>
      </c>
      <c r="C27" s="2" t="s">
        <v>327</v>
      </c>
      <c r="D27" s="5"/>
      <c r="E27" s="5"/>
      <c r="F27" s="5">
        <v>75</v>
      </c>
      <c r="G27" s="5">
        <f t="shared" si="0"/>
        <v>1978</v>
      </c>
      <c r="H27" s="5">
        <v>8268938</v>
      </c>
      <c r="I27" s="5" t="s">
        <v>137</v>
      </c>
      <c r="J27" s="5" t="s">
        <v>15</v>
      </c>
      <c r="K27" s="5" t="s">
        <v>189</v>
      </c>
      <c r="L27" s="5">
        <v>43</v>
      </c>
    </row>
    <row r="28" spans="1:12">
      <c r="A28" s="2" t="s">
        <v>316</v>
      </c>
      <c r="B28" s="2" t="s">
        <v>190</v>
      </c>
      <c r="C28" s="2" t="s">
        <v>39</v>
      </c>
      <c r="D28" s="5" t="s">
        <v>172</v>
      </c>
      <c r="E28" s="5"/>
      <c r="F28" s="5">
        <v>76</v>
      </c>
      <c r="G28" s="5">
        <f t="shared" si="0"/>
        <v>1997</v>
      </c>
      <c r="H28" s="5">
        <v>8268939</v>
      </c>
      <c r="I28" s="5" t="s">
        <v>137</v>
      </c>
      <c r="J28" s="5" t="s">
        <v>15</v>
      </c>
      <c r="K28" s="5" t="s">
        <v>191</v>
      </c>
      <c r="L28" s="5">
        <v>24</v>
      </c>
    </row>
    <row r="29" spans="1:12">
      <c r="A29" s="2" t="s">
        <v>319</v>
      </c>
      <c r="B29" s="2" t="s">
        <v>192</v>
      </c>
      <c r="C29" s="2" t="s">
        <v>333</v>
      </c>
      <c r="D29" s="5"/>
      <c r="E29" s="5"/>
      <c r="F29" s="5">
        <v>77</v>
      </c>
      <c r="G29" s="5">
        <f t="shared" si="0"/>
        <v>1964</v>
      </c>
      <c r="H29" s="5">
        <v>8268940</v>
      </c>
      <c r="I29" s="5" t="s">
        <v>137</v>
      </c>
      <c r="J29" s="5" t="s">
        <v>11</v>
      </c>
      <c r="K29" s="5" t="s">
        <v>193</v>
      </c>
      <c r="L29" s="5">
        <v>58</v>
      </c>
    </row>
    <row r="30" spans="1:12">
      <c r="A30" s="2" t="s">
        <v>318</v>
      </c>
      <c r="B30" s="2" t="s">
        <v>194</v>
      </c>
      <c r="C30" s="2" t="s">
        <v>327</v>
      </c>
      <c r="D30" s="5"/>
      <c r="E30" s="5"/>
      <c r="F30" s="5">
        <v>78</v>
      </c>
      <c r="G30" s="5">
        <f t="shared" si="0"/>
        <v>1986</v>
      </c>
      <c r="H30" s="5">
        <v>8268941</v>
      </c>
      <c r="I30" s="5" t="s">
        <v>137</v>
      </c>
      <c r="J30" s="5" t="s">
        <v>11</v>
      </c>
      <c r="K30" s="5" t="s">
        <v>195</v>
      </c>
      <c r="L30" s="5">
        <v>35</v>
      </c>
    </row>
    <row r="31" spans="1:12">
      <c r="A31" s="2" t="s">
        <v>319</v>
      </c>
      <c r="B31" s="2" t="s">
        <v>196</v>
      </c>
      <c r="C31" s="2" t="s">
        <v>333</v>
      </c>
      <c r="D31" s="5"/>
      <c r="E31" s="5"/>
      <c r="F31" s="5">
        <v>79</v>
      </c>
      <c r="G31" s="5">
        <f t="shared" si="0"/>
        <v>1975</v>
      </c>
      <c r="H31" s="5">
        <v>8268942</v>
      </c>
      <c r="I31" s="5" t="s">
        <v>137</v>
      </c>
      <c r="J31" s="5" t="s">
        <v>11</v>
      </c>
      <c r="K31" s="5" t="s">
        <v>197</v>
      </c>
      <c r="L31" s="5">
        <v>47</v>
      </c>
    </row>
    <row r="32" spans="1:12">
      <c r="A32" s="2" t="s">
        <v>318</v>
      </c>
      <c r="B32" s="2" t="s">
        <v>198</v>
      </c>
      <c r="C32" s="2" t="s">
        <v>39</v>
      </c>
      <c r="D32" s="5" t="s">
        <v>130</v>
      </c>
      <c r="E32" s="5"/>
      <c r="F32" s="5">
        <v>80</v>
      </c>
      <c r="G32" s="5">
        <f t="shared" si="0"/>
        <v>1996</v>
      </c>
      <c r="H32" s="5">
        <v>8268943</v>
      </c>
      <c r="I32" s="5" t="s">
        <v>137</v>
      </c>
      <c r="J32" s="5" t="s">
        <v>11</v>
      </c>
      <c r="K32" s="5" t="s">
        <v>199</v>
      </c>
      <c r="L32" s="5">
        <v>26</v>
      </c>
    </row>
    <row r="33" spans="1:12">
      <c r="A33" s="2" t="s">
        <v>319</v>
      </c>
      <c r="B33" s="2" t="s">
        <v>200</v>
      </c>
      <c r="C33" s="2" t="s">
        <v>327</v>
      </c>
      <c r="D33" s="5" t="s">
        <v>79</v>
      </c>
      <c r="E33" s="5"/>
      <c r="F33" s="5">
        <v>81</v>
      </c>
      <c r="G33" s="5">
        <f t="shared" si="0"/>
        <v>1976</v>
      </c>
      <c r="H33" s="5">
        <v>8268944</v>
      </c>
      <c r="I33" s="5" t="s">
        <v>137</v>
      </c>
      <c r="J33" s="5" t="s">
        <v>11</v>
      </c>
      <c r="K33" s="5" t="s">
        <v>201</v>
      </c>
      <c r="L33" s="5">
        <v>45</v>
      </c>
    </row>
    <row r="34" spans="1:12">
      <c r="A34" s="9" t="s">
        <v>317</v>
      </c>
      <c r="B34" s="9" t="s">
        <v>202</v>
      </c>
      <c r="C34" s="14" t="s">
        <v>332</v>
      </c>
      <c r="D34" s="5"/>
      <c r="E34" s="5"/>
      <c r="F34" s="5">
        <v>82</v>
      </c>
      <c r="G34" s="5">
        <f t="shared" si="0"/>
        <v>1968</v>
      </c>
      <c r="H34" s="5">
        <v>8268945</v>
      </c>
      <c r="I34" s="5" t="s">
        <v>137</v>
      </c>
      <c r="J34" s="5" t="s">
        <v>15</v>
      </c>
      <c r="K34" s="10" t="s">
        <v>203</v>
      </c>
      <c r="L34" s="5">
        <v>54</v>
      </c>
    </row>
    <row r="35" spans="1:12">
      <c r="A35" s="2" t="s">
        <v>318</v>
      </c>
      <c r="B35" s="2" t="s">
        <v>339</v>
      </c>
      <c r="C35" s="2" t="s">
        <v>57</v>
      </c>
      <c r="D35" s="5"/>
      <c r="E35" s="5"/>
      <c r="F35" s="5">
        <v>83</v>
      </c>
      <c r="G35" s="5">
        <v>1986</v>
      </c>
      <c r="H35" s="5">
        <v>8268946</v>
      </c>
      <c r="I35" s="5" t="s">
        <v>137</v>
      </c>
      <c r="J35" s="5" t="s">
        <v>11</v>
      </c>
      <c r="K35" s="5">
        <v>1986</v>
      </c>
      <c r="L35" s="5">
        <f>2022-K35</f>
        <v>36</v>
      </c>
    </row>
    <row r="36" spans="1:12">
      <c r="A36" s="2" t="s">
        <v>320</v>
      </c>
      <c r="B36" s="2" t="s">
        <v>325</v>
      </c>
      <c r="C36" s="2"/>
      <c r="D36" s="5"/>
      <c r="E36" s="5"/>
      <c r="F36" s="5">
        <v>84</v>
      </c>
      <c r="G36" s="5"/>
      <c r="H36" s="5"/>
      <c r="I36" s="5"/>
      <c r="J36" s="5"/>
      <c r="K36" s="5"/>
      <c r="L36" s="5"/>
    </row>
    <row r="37" spans="1:12">
      <c r="A37" s="2" t="s">
        <v>320</v>
      </c>
      <c r="B37" s="2" t="s">
        <v>325</v>
      </c>
      <c r="C37" s="2"/>
      <c r="D37" s="5"/>
      <c r="E37" s="5"/>
      <c r="F37" s="5">
        <v>85</v>
      </c>
      <c r="G37" s="5"/>
      <c r="H37" s="5"/>
      <c r="I37" s="5"/>
      <c r="J37" s="5"/>
      <c r="K37" s="5"/>
      <c r="L37" s="5"/>
    </row>
    <row r="38" spans="1:12">
      <c r="A38" s="2" t="s">
        <v>320</v>
      </c>
      <c r="B38" s="2" t="s">
        <v>325</v>
      </c>
      <c r="C38" s="2"/>
      <c r="D38" s="5"/>
      <c r="E38" s="5"/>
      <c r="F38" s="5">
        <v>86</v>
      </c>
      <c r="G38" s="5"/>
      <c r="H38" s="5"/>
      <c r="I38" s="5"/>
      <c r="J38" s="5"/>
      <c r="K38" s="5"/>
      <c r="L38" s="5"/>
    </row>
    <row r="39" spans="1:12">
      <c r="A39" s="2" t="s">
        <v>320</v>
      </c>
      <c r="B39" s="2" t="s">
        <v>325</v>
      </c>
      <c r="C39" s="2"/>
      <c r="D39" s="5"/>
      <c r="E39" s="5"/>
      <c r="F39" s="5">
        <v>87</v>
      </c>
      <c r="G39" s="5"/>
      <c r="H39" s="5"/>
      <c r="I39" s="5"/>
      <c r="J39" s="5"/>
      <c r="K39" s="5"/>
      <c r="L39" s="5"/>
    </row>
    <row r="40" spans="1:12">
      <c r="A40" s="2" t="s">
        <v>320</v>
      </c>
      <c r="B40" s="2" t="s">
        <v>325</v>
      </c>
      <c r="C40" s="2"/>
      <c r="D40" s="5"/>
      <c r="E40" s="5"/>
      <c r="F40" s="5">
        <v>88</v>
      </c>
      <c r="G40" s="5"/>
      <c r="H40" s="5"/>
      <c r="I40" s="5"/>
      <c r="J40" s="5"/>
      <c r="K40" s="5"/>
      <c r="L40" s="5"/>
    </row>
    <row r="41" spans="1:12">
      <c r="A41" s="2" t="s">
        <v>320</v>
      </c>
      <c r="B41" s="2" t="s">
        <v>325</v>
      </c>
      <c r="C41" s="2"/>
      <c r="D41" s="5"/>
      <c r="E41" s="5"/>
      <c r="F41" s="5">
        <v>89</v>
      </c>
      <c r="G41" s="5"/>
      <c r="H41" s="5"/>
      <c r="I41" s="5"/>
      <c r="J41" s="5"/>
      <c r="K41" s="5"/>
      <c r="L41" s="5"/>
    </row>
    <row r="42" spans="1:12">
      <c r="A42" s="2" t="s">
        <v>320</v>
      </c>
      <c r="B42" s="2" t="s">
        <v>325</v>
      </c>
      <c r="C42" s="2"/>
      <c r="D42" s="5"/>
      <c r="E42" s="5"/>
      <c r="F42" s="5">
        <v>90</v>
      </c>
      <c r="G42" s="5"/>
      <c r="H42" s="5"/>
      <c r="I42" s="5"/>
      <c r="J42" s="5"/>
      <c r="K42" s="5"/>
      <c r="L42" s="5"/>
    </row>
  </sheetData>
  <autoFilter ref="F2:L4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="80" zoomScaleNormal="80" workbookViewId="0">
      <selection activeCell="K8" sqref="K8"/>
    </sheetView>
  </sheetViews>
  <sheetFormatPr defaultColWidth="9.140625" defaultRowHeight="15"/>
  <cols>
    <col min="1" max="1" width="19.28515625" customWidth="1"/>
    <col min="2" max="2" width="39.28515625" customWidth="1"/>
    <col min="3" max="3" width="37.5703125" customWidth="1"/>
    <col min="4" max="5" width="13.7109375" customWidth="1"/>
    <col min="6" max="7" width="8.140625" style="3" customWidth="1"/>
    <col min="8" max="8" width="13.7109375" style="3" customWidth="1"/>
    <col min="9" max="9" width="11.42578125" style="3" customWidth="1"/>
    <col min="10" max="10" width="5.140625" style="3" customWidth="1"/>
    <col min="11" max="11" width="16.5703125" style="3" customWidth="1"/>
    <col min="12" max="12" width="8.5703125" style="3" customWidth="1"/>
  </cols>
  <sheetData>
    <row r="2" spans="1:12">
      <c r="A2" s="4" t="s">
        <v>72</v>
      </c>
      <c r="B2" s="4" t="s">
        <v>3</v>
      </c>
      <c r="C2" s="4" t="s">
        <v>5</v>
      </c>
      <c r="D2" s="4" t="s">
        <v>73</v>
      </c>
      <c r="E2" s="4"/>
      <c r="F2" s="4" t="s">
        <v>1</v>
      </c>
      <c r="G2" s="4"/>
      <c r="H2" s="4" t="s">
        <v>336</v>
      </c>
      <c r="I2" s="4" t="s">
        <v>2</v>
      </c>
      <c r="J2" s="4" t="s">
        <v>4</v>
      </c>
      <c r="K2" s="4" t="s">
        <v>6</v>
      </c>
      <c r="L2" s="4" t="s">
        <v>7</v>
      </c>
    </row>
    <row r="3" spans="1:12">
      <c r="A3" s="2" t="s">
        <v>323</v>
      </c>
      <c r="B3" s="2" t="s">
        <v>205</v>
      </c>
      <c r="C3" s="2" t="s">
        <v>327</v>
      </c>
      <c r="D3" s="2"/>
      <c r="E3" s="2"/>
      <c r="F3" s="5">
        <v>1</v>
      </c>
      <c r="G3" s="5">
        <f>YEAR(K3)</f>
        <v>1990</v>
      </c>
      <c r="H3" s="5">
        <v>8269051</v>
      </c>
      <c r="I3" s="5" t="s">
        <v>204</v>
      </c>
      <c r="J3" s="5" t="s">
        <v>15</v>
      </c>
      <c r="K3" s="5" t="s">
        <v>206</v>
      </c>
      <c r="L3" s="5">
        <v>32</v>
      </c>
    </row>
    <row r="4" spans="1:12">
      <c r="A4" s="2" t="s">
        <v>323</v>
      </c>
      <c r="B4" s="2" t="s">
        <v>207</v>
      </c>
      <c r="C4" s="2" t="s">
        <v>331</v>
      </c>
      <c r="D4" s="2" t="s">
        <v>208</v>
      </c>
      <c r="E4" s="2"/>
      <c r="F4" s="5">
        <v>2</v>
      </c>
      <c r="G4" s="5">
        <f t="shared" ref="G4:G28" si="0">YEAR(K4)</f>
        <v>1990</v>
      </c>
      <c r="H4" s="5">
        <v>8269052</v>
      </c>
      <c r="I4" s="5" t="s">
        <v>204</v>
      </c>
      <c r="J4" s="5" t="s">
        <v>15</v>
      </c>
      <c r="K4" s="5" t="s">
        <v>209</v>
      </c>
      <c r="L4" s="5">
        <v>31</v>
      </c>
    </row>
    <row r="5" spans="1:12">
      <c r="A5" s="2" t="s">
        <v>321</v>
      </c>
      <c r="B5" s="2" t="s">
        <v>210</v>
      </c>
      <c r="C5" s="2" t="s">
        <v>334</v>
      </c>
      <c r="D5" s="2"/>
      <c r="E5" s="2"/>
      <c r="F5" s="5">
        <v>3</v>
      </c>
      <c r="G5" s="5">
        <f t="shared" si="0"/>
        <v>1969</v>
      </c>
      <c r="H5" s="5">
        <v>8269053</v>
      </c>
      <c r="I5" s="5" t="s">
        <v>204</v>
      </c>
      <c r="J5" s="5" t="s">
        <v>11</v>
      </c>
      <c r="K5" s="5" t="s">
        <v>211</v>
      </c>
      <c r="L5" s="5">
        <v>52</v>
      </c>
    </row>
    <row r="6" spans="1:12">
      <c r="A6" s="2" t="s">
        <v>323</v>
      </c>
      <c r="B6" s="2" t="s">
        <v>212</v>
      </c>
      <c r="C6" s="2" t="s">
        <v>327</v>
      </c>
      <c r="D6" s="2" t="s">
        <v>213</v>
      </c>
      <c r="E6" s="2"/>
      <c r="F6" s="5">
        <v>4</v>
      </c>
      <c r="G6" s="5">
        <f t="shared" si="0"/>
        <v>1986</v>
      </c>
      <c r="H6" s="5">
        <v>8269054</v>
      </c>
      <c r="I6" s="5" t="s">
        <v>204</v>
      </c>
      <c r="J6" s="5" t="s">
        <v>15</v>
      </c>
      <c r="K6" s="5" t="s">
        <v>214</v>
      </c>
      <c r="L6" s="5">
        <v>35</v>
      </c>
    </row>
    <row r="7" spans="1:12">
      <c r="A7" s="2" t="s">
        <v>323</v>
      </c>
      <c r="B7" s="2" t="s">
        <v>215</v>
      </c>
      <c r="C7" s="2" t="s">
        <v>327</v>
      </c>
      <c r="D7" s="2"/>
      <c r="E7" s="2"/>
      <c r="F7" s="5">
        <v>5</v>
      </c>
      <c r="G7" s="5">
        <f t="shared" si="0"/>
        <v>1981</v>
      </c>
      <c r="H7" s="5">
        <v>8269055</v>
      </c>
      <c r="I7" s="5" t="s">
        <v>204</v>
      </c>
      <c r="J7" s="5" t="s">
        <v>15</v>
      </c>
      <c r="K7" s="5" t="s">
        <v>216</v>
      </c>
      <c r="L7" s="5">
        <v>40</v>
      </c>
    </row>
    <row r="8" spans="1:12">
      <c r="A8" s="2" t="s">
        <v>322</v>
      </c>
      <c r="B8" s="2" t="s">
        <v>217</v>
      </c>
      <c r="C8" s="2" t="s">
        <v>334</v>
      </c>
      <c r="D8" s="2" t="s">
        <v>79</v>
      </c>
      <c r="E8" s="2"/>
      <c r="F8" s="5">
        <v>6</v>
      </c>
      <c r="G8" s="5">
        <f t="shared" si="0"/>
        <v>1991</v>
      </c>
      <c r="H8" s="5">
        <v>8269056</v>
      </c>
      <c r="I8" s="5" t="s">
        <v>204</v>
      </c>
      <c r="J8" s="5" t="s">
        <v>11</v>
      </c>
      <c r="K8" s="5" t="s">
        <v>218</v>
      </c>
      <c r="L8" s="5">
        <v>30</v>
      </c>
    </row>
    <row r="9" spans="1:12">
      <c r="A9" s="2" t="s">
        <v>323</v>
      </c>
      <c r="B9" s="2" t="s">
        <v>219</v>
      </c>
      <c r="C9" s="2" t="s">
        <v>334</v>
      </c>
      <c r="D9" s="2"/>
      <c r="E9" s="2"/>
      <c r="F9" s="5">
        <v>7</v>
      </c>
      <c r="G9" s="5">
        <f t="shared" si="0"/>
        <v>1997</v>
      </c>
      <c r="H9" s="5">
        <v>8269057</v>
      </c>
      <c r="I9" s="5" t="s">
        <v>204</v>
      </c>
      <c r="J9" s="5" t="s">
        <v>15</v>
      </c>
      <c r="K9" s="5" t="s">
        <v>220</v>
      </c>
      <c r="L9" s="5">
        <v>24</v>
      </c>
    </row>
    <row r="10" spans="1:12">
      <c r="A10" s="2" t="s">
        <v>322</v>
      </c>
      <c r="B10" s="2" t="s">
        <v>221</v>
      </c>
      <c r="C10" s="2" t="s">
        <v>39</v>
      </c>
      <c r="D10" s="2" t="s">
        <v>222</v>
      </c>
      <c r="E10" s="2"/>
      <c r="F10" s="5">
        <v>8</v>
      </c>
      <c r="G10" s="5">
        <f t="shared" si="0"/>
        <v>1981</v>
      </c>
      <c r="H10" s="5">
        <v>8269058</v>
      </c>
      <c r="I10" s="5" t="s">
        <v>204</v>
      </c>
      <c r="J10" s="5" t="s">
        <v>11</v>
      </c>
      <c r="K10" s="5" t="s">
        <v>223</v>
      </c>
      <c r="L10" s="5">
        <v>41</v>
      </c>
    </row>
    <row r="11" spans="1:12">
      <c r="A11" s="2" t="s">
        <v>323</v>
      </c>
      <c r="B11" s="2" t="s">
        <v>224</v>
      </c>
      <c r="C11" s="2" t="s">
        <v>334</v>
      </c>
      <c r="D11" s="2"/>
      <c r="E11" s="2"/>
      <c r="F11" s="5">
        <v>9</v>
      </c>
      <c r="G11" s="5">
        <f t="shared" si="0"/>
        <v>1988</v>
      </c>
      <c r="H11" s="5">
        <v>8269059</v>
      </c>
      <c r="I11" s="5" t="s">
        <v>204</v>
      </c>
      <c r="J11" s="5" t="s">
        <v>15</v>
      </c>
      <c r="K11" s="5" t="s">
        <v>225</v>
      </c>
      <c r="L11" s="5">
        <v>34</v>
      </c>
    </row>
    <row r="12" spans="1:12">
      <c r="A12" s="2" t="s">
        <v>322</v>
      </c>
      <c r="B12" s="2" t="s">
        <v>226</v>
      </c>
      <c r="C12" s="2" t="s">
        <v>334</v>
      </c>
      <c r="D12" s="2"/>
      <c r="E12" s="2"/>
      <c r="F12" s="5">
        <v>10</v>
      </c>
      <c r="G12" s="5">
        <f t="shared" si="0"/>
        <v>1989</v>
      </c>
      <c r="H12" s="5">
        <v>8269060</v>
      </c>
      <c r="I12" s="5" t="s">
        <v>204</v>
      </c>
      <c r="J12" s="5" t="s">
        <v>11</v>
      </c>
      <c r="K12" s="5" t="s">
        <v>227</v>
      </c>
      <c r="L12" s="5">
        <v>32</v>
      </c>
    </row>
    <row r="13" spans="1:12">
      <c r="A13" s="2" t="s">
        <v>323</v>
      </c>
      <c r="B13" s="2" t="s">
        <v>228</v>
      </c>
      <c r="C13" s="2" t="s">
        <v>327</v>
      </c>
      <c r="D13" s="2" t="s">
        <v>79</v>
      </c>
      <c r="E13" s="2"/>
      <c r="F13" s="5">
        <v>11</v>
      </c>
      <c r="G13" s="5">
        <f t="shared" si="0"/>
        <v>1988</v>
      </c>
      <c r="H13" s="5">
        <v>8269061</v>
      </c>
      <c r="I13" s="5" t="s">
        <v>204</v>
      </c>
      <c r="J13" s="5" t="s">
        <v>15</v>
      </c>
      <c r="K13" s="5" t="s">
        <v>229</v>
      </c>
      <c r="L13" s="5">
        <v>34</v>
      </c>
    </row>
    <row r="14" spans="1:12">
      <c r="A14" s="2" t="s">
        <v>322</v>
      </c>
      <c r="B14" s="2" t="s">
        <v>230</v>
      </c>
      <c r="C14" s="2" t="s">
        <v>327</v>
      </c>
      <c r="D14" s="2" t="s">
        <v>79</v>
      </c>
      <c r="E14" s="2"/>
      <c r="F14" s="5">
        <v>12</v>
      </c>
      <c r="G14" s="5">
        <f t="shared" si="0"/>
        <v>1990</v>
      </c>
      <c r="H14" s="5">
        <v>8269062</v>
      </c>
      <c r="I14" s="5" t="s">
        <v>204</v>
      </c>
      <c r="J14" s="5" t="s">
        <v>11</v>
      </c>
      <c r="K14" s="5" t="s">
        <v>231</v>
      </c>
      <c r="L14" s="5">
        <v>31</v>
      </c>
    </row>
    <row r="15" spans="1:12">
      <c r="A15" s="2" t="s">
        <v>323</v>
      </c>
      <c r="B15" s="2" t="s">
        <v>232</v>
      </c>
      <c r="C15" s="2" t="s">
        <v>327</v>
      </c>
      <c r="D15" s="2" t="s">
        <v>91</v>
      </c>
      <c r="E15" s="2"/>
      <c r="F15" s="5">
        <v>13</v>
      </c>
      <c r="G15" s="5">
        <f t="shared" si="0"/>
        <v>1986</v>
      </c>
      <c r="H15" s="5">
        <v>8269064</v>
      </c>
      <c r="I15" s="5" t="s">
        <v>204</v>
      </c>
      <c r="J15" s="5" t="s">
        <v>15</v>
      </c>
      <c r="K15" s="5" t="s">
        <v>214</v>
      </c>
      <c r="L15" s="5">
        <v>35</v>
      </c>
    </row>
    <row r="16" spans="1:12">
      <c r="A16" s="2" t="s">
        <v>323</v>
      </c>
      <c r="B16" s="2" t="s">
        <v>233</v>
      </c>
      <c r="C16" s="2" t="s">
        <v>327</v>
      </c>
      <c r="D16" s="2" t="s">
        <v>234</v>
      </c>
      <c r="E16" s="2"/>
      <c r="F16" s="5">
        <v>14</v>
      </c>
      <c r="G16" s="5">
        <f t="shared" si="0"/>
        <v>1997</v>
      </c>
      <c r="H16" s="5">
        <v>8269065</v>
      </c>
      <c r="I16" s="5" t="s">
        <v>204</v>
      </c>
      <c r="J16" s="5" t="s">
        <v>15</v>
      </c>
      <c r="K16" s="5" t="s">
        <v>235</v>
      </c>
      <c r="L16" s="5">
        <v>24</v>
      </c>
    </row>
    <row r="17" spans="1:14">
      <c r="A17" s="2" t="s">
        <v>322</v>
      </c>
      <c r="B17" s="2" t="s">
        <v>236</v>
      </c>
      <c r="C17" s="2" t="s">
        <v>332</v>
      </c>
      <c r="D17" s="2" t="s">
        <v>172</v>
      </c>
      <c r="E17" s="2"/>
      <c r="F17" s="5">
        <v>15</v>
      </c>
      <c r="G17" s="5">
        <f t="shared" si="0"/>
        <v>1996</v>
      </c>
      <c r="H17" s="5">
        <v>8269066</v>
      </c>
      <c r="I17" s="5" t="s">
        <v>204</v>
      </c>
      <c r="J17" s="5" t="s">
        <v>11</v>
      </c>
      <c r="K17" s="5" t="s">
        <v>237</v>
      </c>
      <c r="L17" s="5">
        <v>26</v>
      </c>
    </row>
    <row r="18" spans="1:14">
      <c r="A18" s="2" t="s">
        <v>323</v>
      </c>
      <c r="B18" s="2" t="s">
        <v>238</v>
      </c>
      <c r="C18" s="2" t="s">
        <v>327</v>
      </c>
      <c r="D18" s="2" t="s">
        <v>79</v>
      </c>
      <c r="E18" s="2"/>
      <c r="F18" s="5">
        <v>16</v>
      </c>
      <c r="G18" s="5">
        <f t="shared" si="0"/>
        <v>1999</v>
      </c>
      <c r="H18" s="5">
        <v>8269067</v>
      </c>
      <c r="I18" s="5" t="s">
        <v>204</v>
      </c>
      <c r="J18" s="5" t="s">
        <v>15</v>
      </c>
      <c r="K18" s="5" t="s">
        <v>239</v>
      </c>
      <c r="L18" s="5">
        <v>22</v>
      </c>
    </row>
    <row r="19" spans="1:14">
      <c r="A19" s="2" t="s">
        <v>323</v>
      </c>
      <c r="B19" s="2" t="s">
        <v>240</v>
      </c>
      <c r="C19" s="2" t="s">
        <v>332</v>
      </c>
      <c r="D19" s="2"/>
      <c r="E19" s="2"/>
      <c r="F19" s="5">
        <v>17</v>
      </c>
      <c r="G19" s="5">
        <f t="shared" si="0"/>
        <v>1989</v>
      </c>
      <c r="H19" s="5">
        <v>8269068</v>
      </c>
      <c r="I19" s="5" t="s">
        <v>204</v>
      </c>
      <c r="J19" s="5" t="s">
        <v>15</v>
      </c>
      <c r="K19" s="5" t="s">
        <v>241</v>
      </c>
      <c r="L19" s="5">
        <v>32</v>
      </c>
    </row>
    <row r="20" spans="1:14">
      <c r="A20" s="2" t="s">
        <v>323</v>
      </c>
      <c r="B20" s="2" t="s">
        <v>242</v>
      </c>
      <c r="C20" s="2" t="s">
        <v>39</v>
      </c>
      <c r="D20" s="2"/>
      <c r="E20" s="2"/>
      <c r="F20" s="5">
        <v>18</v>
      </c>
      <c r="G20" s="5">
        <f t="shared" si="0"/>
        <v>1990</v>
      </c>
      <c r="H20" s="5">
        <v>8269069</v>
      </c>
      <c r="I20" s="5" t="s">
        <v>204</v>
      </c>
      <c r="J20" s="5" t="s">
        <v>15</v>
      </c>
      <c r="K20" s="5" t="s">
        <v>243</v>
      </c>
      <c r="L20" s="5">
        <v>32</v>
      </c>
    </row>
    <row r="21" spans="1:14">
      <c r="A21" s="2" t="s">
        <v>322</v>
      </c>
      <c r="B21" s="2" t="s">
        <v>244</v>
      </c>
      <c r="C21" s="2" t="s">
        <v>332</v>
      </c>
      <c r="D21" s="2" t="s">
        <v>172</v>
      </c>
      <c r="E21" s="2"/>
      <c r="F21" s="5">
        <v>19</v>
      </c>
      <c r="G21" s="5">
        <f t="shared" si="0"/>
        <v>1985</v>
      </c>
      <c r="H21" s="5">
        <v>8269070</v>
      </c>
      <c r="I21" s="5" t="s">
        <v>204</v>
      </c>
      <c r="J21" s="5" t="s">
        <v>11</v>
      </c>
      <c r="K21" s="5" t="s">
        <v>245</v>
      </c>
      <c r="L21" s="5">
        <v>36</v>
      </c>
    </row>
    <row r="22" spans="1:14">
      <c r="A22" s="2" t="s">
        <v>322</v>
      </c>
      <c r="B22" s="2" t="s">
        <v>246</v>
      </c>
      <c r="C22" s="2" t="s">
        <v>39</v>
      </c>
      <c r="D22" s="2" t="s">
        <v>247</v>
      </c>
      <c r="E22" s="2"/>
      <c r="F22" s="5">
        <v>20</v>
      </c>
      <c r="G22" s="5">
        <f t="shared" si="0"/>
        <v>1992</v>
      </c>
      <c r="H22" s="5">
        <v>8269071</v>
      </c>
      <c r="I22" s="5" t="s">
        <v>204</v>
      </c>
      <c r="J22" s="5" t="s">
        <v>11</v>
      </c>
      <c r="K22" s="5" t="s">
        <v>248</v>
      </c>
      <c r="L22" s="5">
        <v>30</v>
      </c>
    </row>
    <row r="23" spans="1:14">
      <c r="A23" s="2" t="s">
        <v>322</v>
      </c>
      <c r="B23" s="2" t="s">
        <v>249</v>
      </c>
      <c r="C23" s="2" t="s">
        <v>332</v>
      </c>
      <c r="D23" s="2" t="s">
        <v>250</v>
      </c>
      <c r="E23" s="2"/>
      <c r="F23" s="5">
        <v>21</v>
      </c>
      <c r="G23" s="5">
        <f t="shared" si="0"/>
        <v>1986</v>
      </c>
      <c r="H23" s="5">
        <v>8269072</v>
      </c>
      <c r="I23" s="5" t="s">
        <v>204</v>
      </c>
      <c r="J23" s="5" t="s">
        <v>11</v>
      </c>
      <c r="K23" s="5" t="s">
        <v>251</v>
      </c>
      <c r="L23" s="5">
        <v>35</v>
      </c>
    </row>
    <row r="24" spans="1:14">
      <c r="A24" s="2" t="s">
        <v>323</v>
      </c>
      <c r="B24" s="7" t="s">
        <v>252</v>
      </c>
      <c r="C24" s="7" t="s">
        <v>39</v>
      </c>
      <c r="D24" s="7" t="s">
        <v>115</v>
      </c>
      <c r="E24" s="7"/>
      <c r="F24" s="5">
        <v>22</v>
      </c>
      <c r="G24" s="5">
        <f t="shared" si="0"/>
        <v>1990</v>
      </c>
      <c r="H24" s="5">
        <v>8269073</v>
      </c>
      <c r="I24" s="6" t="s">
        <v>204</v>
      </c>
      <c r="J24" s="6" t="s">
        <v>15</v>
      </c>
      <c r="K24" s="6" t="s">
        <v>253</v>
      </c>
      <c r="L24" s="6">
        <v>31</v>
      </c>
      <c r="M24" s="8"/>
      <c r="N24" s="8"/>
    </row>
    <row r="25" spans="1:14">
      <c r="A25" s="2" t="s">
        <v>321</v>
      </c>
      <c r="B25" s="7" t="s">
        <v>254</v>
      </c>
      <c r="C25" s="2" t="s">
        <v>327</v>
      </c>
      <c r="D25" s="7" t="s">
        <v>91</v>
      </c>
      <c r="E25" s="7"/>
      <c r="F25" s="5">
        <v>23</v>
      </c>
      <c r="G25" s="5">
        <f t="shared" si="0"/>
        <v>1973</v>
      </c>
      <c r="H25" s="5">
        <v>8269074</v>
      </c>
      <c r="I25" s="6" t="s">
        <v>204</v>
      </c>
      <c r="J25" s="6" t="s">
        <v>11</v>
      </c>
      <c r="K25" s="6" t="s">
        <v>255</v>
      </c>
      <c r="L25" s="6">
        <v>49</v>
      </c>
      <c r="M25" s="8"/>
      <c r="N25" s="8"/>
    </row>
    <row r="26" spans="1:14">
      <c r="A26" s="2" t="s">
        <v>322</v>
      </c>
      <c r="B26" s="7" t="s">
        <v>256</v>
      </c>
      <c r="C26" s="7" t="s">
        <v>39</v>
      </c>
      <c r="D26" s="7" t="s">
        <v>257</v>
      </c>
      <c r="E26" s="7"/>
      <c r="F26" s="5">
        <v>24</v>
      </c>
      <c r="G26" s="5">
        <f t="shared" si="0"/>
        <v>1989</v>
      </c>
      <c r="H26" s="5">
        <v>8269076</v>
      </c>
      <c r="I26" s="6" t="s">
        <v>204</v>
      </c>
      <c r="J26" s="6" t="s">
        <v>11</v>
      </c>
      <c r="K26" s="6" t="s">
        <v>258</v>
      </c>
      <c r="L26" s="6">
        <v>33</v>
      </c>
      <c r="M26" s="8"/>
      <c r="N26" s="8"/>
    </row>
    <row r="27" spans="1:14">
      <c r="A27" s="2" t="s">
        <v>322</v>
      </c>
      <c r="B27" s="7" t="s">
        <v>259</v>
      </c>
      <c r="C27" s="2" t="s">
        <v>327</v>
      </c>
      <c r="D27" s="7"/>
      <c r="E27" s="7"/>
      <c r="F27" s="5">
        <v>25</v>
      </c>
      <c r="G27" s="5">
        <f t="shared" si="0"/>
        <v>2002</v>
      </c>
      <c r="H27" s="5">
        <v>8269077</v>
      </c>
      <c r="I27" s="6" t="s">
        <v>204</v>
      </c>
      <c r="J27" s="6" t="s">
        <v>11</v>
      </c>
      <c r="K27" s="6" t="s">
        <v>260</v>
      </c>
      <c r="L27" s="6">
        <v>20</v>
      </c>
      <c r="M27" s="8"/>
      <c r="N27" s="8"/>
    </row>
    <row r="28" spans="1:14">
      <c r="A28" s="2" t="s">
        <v>323</v>
      </c>
      <c r="B28" s="7" t="s">
        <v>261</v>
      </c>
      <c r="C28" s="2" t="s">
        <v>327</v>
      </c>
      <c r="D28" s="7"/>
      <c r="E28" s="7"/>
      <c r="F28" s="5">
        <v>26</v>
      </c>
      <c r="G28" s="5">
        <f t="shared" si="0"/>
        <v>2004</v>
      </c>
      <c r="H28" s="5">
        <v>8269078</v>
      </c>
      <c r="I28" s="6" t="s">
        <v>204</v>
      </c>
      <c r="J28" s="6" t="s">
        <v>15</v>
      </c>
      <c r="K28" s="6" t="s">
        <v>262</v>
      </c>
      <c r="L28" s="6">
        <v>18</v>
      </c>
      <c r="M28" s="8"/>
      <c r="N28" s="8"/>
    </row>
    <row r="29" spans="1:14">
      <c r="A29" s="7" t="s">
        <v>324</v>
      </c>
      <c r="B29" s="7" t="s">
        <v>325</v>
      </c>
      <c r="C29" s="7"/>
      <c r="D29" s="7"/>
      <c r="E29" s="7"/>
      <c r="F29" s="5">
        <v>27</v>
      </c>
      <c r="G29" s="5"/>
      <c r="H29" s="5"/>
      <c r="I29" s="6"/>
      <c r="J29" s="6"/>
      <c r="K29" s="6"/>
      <c r="L29" s="6"/>
      <c r="M29" s="8"/>
      <c r="N29" s="8"/>
    </row>
    <row r="30" spans="1:14">
      <c r="A30" s="7" t="s">
        <v>324</v>
      </c>
      <c r="B30" s="7" t="s">
        <v>325</v>
      </c>
      <c r="C30" s="7"/>
      <c r="D30" s="7"/>
      <c r="E30" s="7"/>
      <c r="F30" s="5">
        <v>28</v>
      </c>
      <c r="G30" s="5"/>
      <c r="H30" s="5"/>
      <c r="I30" s="6"/>
      <c r="J30" s="6"/>
      <c r="K30" s="6"/>
      <c r="L30" s="6"/>
      <c r="M30" s="8"/>
      <c r="N30" s="8"/>
    </row>
    <row r="31" spans="1:14">
      <c r="A31" s="7" t="s">
        <v>324</v>
      </c>
      <c r="B31" s="7" t="s">
        <v>325</v>
      </c>
      <c r="C31" s="7"/>
      <c r="D31" s="7"/>
      <c r="E31" s="7"/>
      <c r="F31" s="5">
        <v>29</v>
      </c>
      <c r="G31" s="5"/>
      <c r="H31" s="5"/>
      <c r="I31" s="6"/>
      <c r="J31" s="6"/>
      <c r="K31" s="6"/>
      <c r="L31" s="6"/>
      <c r="M31" s="8"/>
      <c r="N31" s="8"/>
    </row>
    <row r="32" spans="1:14">
      <c r="A32" s="7" t="s">
        <v>324</v>
      </c>
      <c r="B32" s="7" t="s">
        <v>325</v>
      </c>
      <c r="C32" s="7"/>
      <c r="D32" s="7"/>
      <c r="E32" s="7"/>
      <c r="F32" s="5">
        <v>30</v>
      </c>
      <c r="G32" s="5"/>
      <c r="H32" s="5"/>
      <c r="I32" s="6"/>
      <c r="J32" s="6"/>
      <c r="K32" s="6"/>
      <c r="L32" s="6"/>
      <c r="M32" s="8"/>
      <c r="N32" s="8"/>
    </row>
    <row r="33" spans="1:12">
      <c r="A33" s="7" t="s">
        <v>324</v>
      </c>
      <c r="B33" s="7" t="s">
        <v>325</v>
      </c>
      <c r="C33" s="2"/>
      <c r="D33" s="2"/>
      <c r="E33" s="2"/>
      <c r="F33" s="5">
        <v>31</v>
      </c>
      <c r="G33" s="5"/>
      <c r="H33" s="5"/>
      <c r="I33" s="5"/>
      <c r="J33" s="5"/>
      <c r="K33" s="5"/>
      <c r="L33" s="5"/>
    </row>
    <row r="34" spans="1:12">
      <c r="A34" s="7" t="s">
        <v>324</v>
      </c>
      <c r="B34" s="7" t="s">
        <v>325</v>
      </c>
      <c r="C34" s="2"/>
      <c r="D34" s="2"/>
      <c r="E34" s="2"/>
      <c r="F34" s="5">
        <v>32</v>
      </c>
      <c r="G34" s="5"/>
      <c r="H34" s="5"/>
      <c r="I34" s="5"/>
      <c r="J34" s="5"/>
      <c r="K34" s="5"/>
      <c r="L34" s="5"/>
    </row>
    <row r="35" spans="1:12">
      <c r="A35" s="7" t="s">
        <v>324</v>
      </c>
      <c r="B35" s="7" t="s">
        <v>325</v>
      </c>
      <c r="C35" s="2"/>
      <c r="D35" s="2"/>
      <c r="E35" s="2"/>
      <c r="F35" s="5">
        <v>33</v>
      </c>
      <c r="G35" s="5"/>
      <c r="H35" s="5"/>
      <c r="I35" s="5"/>
      <c r="J35" s="5"/>
      <c r="K35" s="5"/>
      <c r="L35" s="5"/>
    </row>
    <row r="36" spans="1:12">
      <c r="A36" s="7" t="s">
        <v>324</v>
      </c>
      <c r="B36" s="7" t="s">
        <v>325</v>
      </c>
      <c r="C36" s="2"/>
      <c r="D36" s="2"/>
      <c r="E36" s="2"/>
      <c r="F36" s="5">
        <v>34</v>
      </c>
      <c r="G36" s="5"/>
      <c r="H36" s="5"/>
      <c r="I36" s="5"/>
      <c r="J36" s="5"/>
      <c r="K36" s="5"/>
      <c r="L36" s="5"/>
    </row>
    <row r="37" spans="1:12">
      <c r="A37" s="7" t="s">
        <v>324</v>
      </c>
      <c r="B37" s="7" t="s">
        <v>325</v>
      </c>
      <c r="C37" s="2"/>
      <c r="D37" s="2"/>
      <c r="E37" s="2"/>
      <c r="F37" s="5">
        <v>35</v>
      </c>
      <c r="G37" s="5"/>
      <c r="H37" s="5"/>
      <c r="I37" s="5"/>
      <c r="J37" s="5"/>
      <c r="K37" s="5"/>
      <c r="L37" s="5"/>
    </row>
    <row r="38" spans="1:12">
      <c r="A38" s="7" t="s">
        <v>324</v>
      </c>
      <c r="B38" s="7" t="s">
        <v>325</v>
      </c>
      <c r="C38" s="2"/>
      <c r="D38" s="2"/>
      <c r="E38" s="2"/>
      <c r="F38" s="5">
        <v>36</v>
      </c>
      <c r="G38" s="5"/>
      <c r="H38" s="5"/>
      <c r="I38" s="5"/>
      <c r="J38" s="5"/>
      <c r="K38" s="5"/>
      <c r="L38" s="5"/>
    </row>
    <row r="39" spans="1:12">
      <c r="A39" s="7" t="s">
        <v>324</v>
      </c>
      <c r="B39" s="7" t="s">
        <v>325</v>
      </c>
      <c r="C39" s="2"/>
      <c r="D39" s="2"/>
      <c r="E39" s="2"/>
      <c r="F39" s="5">
        <v>37</v>
      </c>
      <c r="G39" s="5"/>
      <c r="H39" s="5"/>
      <c r="I39" s="5"/>
      <c r="J39" s="5"/>
      <c r="K39" s="5"/>
      <c r="L39" s="5"/>
    </row>
    <row r="40" spans="1:12">
      <c r="A40" s="7" t="s">
        <v>324</v>
      </c>
      <c r="B40" s="7" t="s">
        <v>325</v>
      </c>
      <c r="C40" s="2"/>
      <c r="D40" s="2"/>
      <c r="E40" s="2"/>
      <c r="F40" s="5">
        <v>38</v>
      </c>
      <c r="G40" s="5"/>
      <c r="H40" s="5"/>
      <c r="I40" s="5"/>
      <c r="J40" s="5"/>
      <c r="K40" s="5"/>
      <c r="L40" s="5"/>
    </row>
    <row r="41" spans="1:12">
      <c r="A41" s="7" t="s">
        <v>324</v>
      </c>
      <c r="B41" s="7" t="s">
        <v>325</v>
      </c>
      <c r="C41" s="2"/>
      <c r="D41" s="2"/>
      <c r="E41" s="2"/>
      <c r="F41" s="5">
        <v>39</v>
      </c>
      <c r="G41" s="5"/>
      <c r="H41" s="5"/>
      <c r="I41" s="5"/>
      <c r="J41" s="5"/>
      <c r="K41" s="5"/>
      <c r="L41" s="5"/>
    </row>
    <row r="42" spans="1:12">
      <c r="A42" s="7" t="s">
        <v>324</v>
      </c>
      <c r="B42" s="7" t="s">
        <v>325</v>
      </c>
      <c r="C42" s="2"/>
      <c r="D42" s="2"/>
      <c r="E42" s="2"/>
      <c r="F42" s="5">
        <v>40</v>
      </c>
      <c r="G42" s="5"/>
      <c r="H42" s="5"/>
      <c r="I42" s="5"/>
      <c r="J42" s="5"/>
      <c r="K42" s="5"/>
      <c r="L42" s="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70" zoomScaleNormal="70" workbookViewId="0">
      <selection activeCell="J24" sqref="J24"/>
    </sheetView>
  </sheetViews>
  <sheetFormatPr defaultColWidth="9.140625" defaultRowHeight="15"/>
  <cols>
    <col min="1" max="1" width="4.5703125" customWidth="1"/>
    <col min="2" max="2" width="22.140625" customWidth="1"/>
    <col min="3" max="3" width="33.5703125" customWidth="1"/>
    <col min="4" max="4" width="5.140625" customWidth="1"/>
    <col min="5" max="5" width="33" customWidth="1"/>
    <col min="6" max="6" width="11.85546875" customWidth="1"/>
    <col min="7" max="7" width="16.5703125" customWidth="1"/>
    <col min="8" max="8" width="8.5703125" customWidth="1"/>
    <col min="9" max="9" width="18.140625" customWidth="1"/>
    <col min="10" max="10" width="25.5703125" customWidth="1"/>
  </cols>
  <sheetData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73</v>
      </c>
      <c r="G2" s="1" t="s">
        <v>6</v>
      </c>
      <c r="H2" s="1" t="s">
        <v>7</v>
      </c>
      <c r="I2" s="1" t="s">
        <v>8</v>
      </c>
      <c r="J2" s="1" t="s">
        <v>263</v>
      </c>
    </row>
    <row r="3" spans="1:10">
      <c r="A3" s="2"/>
      <c r="B3" s="2" t="s">
        <v>264</v>
      </c>
      <c r="C3" s="2" t="s">
        <v>265</v>
      </c>
      <c r="D3" s="2" t="s">
        <v>11</v>
      </c>
      <c r="E3" s="2" t="s">
        <v>12</v>
      </c>
      <c r="F3" s="2"/>
      <c r="G3" s="2" t="s">
        <v>266</v>
      </c>
      <c r="H3" s="2">
        <v>7</v>
      </c>
      <c r="I3" s="2" t="s">
        <v>267</v>
      </c>
      <c r="J3" s="2" t="s">
        <v>268</v>
      </c>
    </row>
    <row r="4" spans="1:10">
      <c r="A4" s="2"/>
      <c r="B4" s="2" t="s">
        <v>264</v>
      </c>
      <c r="C4" s="2" t="s">
        <v>269</v>
      </c>
      <c r="D4" s="2" t="s">
        <v>15</v>
      </c>
      <c r="E4" s="2" t="s">
        <v>57</v>
      </c>
      <c r="F4" s="2"/>
      <c r="G4" s="2" t="s">
        <v>270</v>
      </c>
      <c r="H4" s="2">
        <v>13</v>
      </c>
      <c r="I4" s="2" t="s">
        <v>271</v>
      </c>
      <c r="J4" s="2" t="s">
        <v>272</v>
      </c>
    </row>
    <row r="5" spans="1:10">
      <c r="A5" s="2"/>
      <c r="B5" s="2" t="s">
        <v>264</v>
      </c>
      <c r="C5" s="2" t="s">
        <v>273</v>
      </c>
      <c r="D5" s="2" t="s">
        <v>11</v>
      </c>
      <c r="E5" s="2" t="s">
        <v>39</v>
      </c>
      <c r="F5" s="2" t="s">
        <v>222</v>
      </c>
      <c r="G5" s="2" t="s">
        <v>274</v>
      </c>
      <c r="H5" s="2">
        <v>7</v>
      </c>
      <c r="I5" s="2" t="s">
        <v>275</v>
      </c>
      <c r="J5" s="2" t="s">
        <v>276</v>
      </c>
    </row>
    <row r="6" spans="1:10">
      <c r="A6" s="2"/>
      <c r="B6" s="2" t="s">
        <v>264</v>
      </c>
      <c r="C6" s="2" t="s">
        <v>277</v>
      </c>
      <c r="D6" s="2" t="s">
        <v>15</v>
      </c>
      <c r="E6" s="2" t="s">
        <v>12</v>
      </c>
      <c r="F6" s="2"/>
      <c r="G6" s="2" t="s">
        <v>278</v>
      </c>
      <c r="H6" s="2">
        <v>4</v>
      </c>
      <c r="I6" s="2" t="s">
        <v>279</v>
      </c>
      <c r="J6" s="2" t="s">
        <v>280</v>
      </c>
    </row>
    <row r="7" spans="1:10">
      <c r="A7" s="2"/>
      <c r="B7" s="2" t="s">
        <v>264</v>
      </c>
      <c r="C7" s="2" t="s">
        <v>281</v>
      </c>
      <c r="D7" s="2" t="s">
        <v>11</v>
      </c>
      <c r="E7" s="2" t="s">
        <v>12</v>
      </c>
      <c r="F7" s="2" t="s">
        <v>213</v>
      </c>
      <c r="G7" s="2" t="s">
        <v>282</v>
      </c>
      <c r="H7" s="2">
        <v>9</v>
      </c>
      <c r="I7" s="2" t="s">
        <v>283</v>
      </c>
      <c r="J7" s="2" t="s">
        <v>284</v>
      </c>
    </row>
    <row r="8" spans="1:10">
      <c r="A8" s="2"/>
      <c r="B8" s="2" t="s">
        <v>264</v>
      </c>
      <c r="C8" s="2" t="s">
        <v>285</v>
      </c>
      <c r="D8" s="2" t="s">
        <v>15</v>
      </c>
      <c r="E8" s="2" t="s">
        <v>12</v>
      </c>
      <c r="F8" s="2" t="s">
        <v>213</v>
      </c>
      <c r="G8" s="2" t="s">
        <v>286</v>
      </c>
      <c r="H8" s="2">
        <v>11</v>
      </c>
      <c r="I8" s="2" t="s">
        <v>283</v>
      </c>
      <c r="J8" s="2" t="s">
        <v>287</v>
      </c>
    </row>
    <row r="9" spans="1:10">
      <c r="A9" s="2"/>
      <c r="B9" s="2" t="s">
        <v>264</v>
      </c>
      <c r="C9" s="2" t="s">
        <v>288</v>
      </c>
      <c r="D9" s="2" t="s">
        <v>15</v>
      </c>
      <c r="E9" s="2" t="s">
        <v>12</v>
      </c>
      <c r="F9" s="2" t="s">
        <v>91</v>
      </c>
      <c r="G9" s="2" t="s">
        <v>289</v>
      </c>
      <c r="H9" s="2">
        <v>7</v>
      </c>
      <c r="I9" s="2" t="s">
        <v>290</v>
      </c>
      <c r="J9" s="2" t="s">
        <v>291</v>
      </c>
    </row>
    <row r="10" spans="1:10">
      <c r="A10" s="2"/>
      <c r="B10" s="2" t="s">
        <v>264</v>
      </c>
      <c r="C10" s="2" t="s">
        <v>292</v>
      </c>
      <c r="D10" s="2" t="s">
        <v>15</v>
      </c>
      <c r="E10" s="2" t="s">
        <v>12</v>
      </c>
      <c r="F10" s="2" t="s">
        <v>91</v>
      </c>
      <c r="G10" s="2" t="s">
        <v>293</v>
      </c>
      <c r="H10" s="2">
        <v>9</v>
      </c>
      <c r="I10" s="2" t="s">
        <v>290</v>
      </c>
      <c r="J10" s="2" t="s">
        <v>291</v>
      </c>
    </row>
    <row r="11" spans="1:10">
      <c r="A11" s="2"/>
      <c r="B11" s="2" t="s">
        <v>264</v>
      </c>
      <c r="C11" s="2" t="s">
        <v>294</v>
      </c>
      <c r="D11" s="2" t="s">
        <v>11</v>
      </c>
      <c r="E11" s="2" t="s">
        <v>12</v>
      </c>
      <c r="F11" s="2"/>
      <c r="G11" s="2" t="s">
        <v>295</v>
      </c>
      <c r="H11" s="2">
        <v>11</v>
      </c>
      <c r="I11" s="2" t="s">
        <v>296</v>
      </c>
      <c r="J11" s="2" t="s">
        <v>297</v>
      </c>
    </row>
    <row r="12" spans="1:10">
      <c r="A12" s="2"/>
      <c r="B12" s="2" t="s">
        <v>264</v>
      </c>
      <c r="C12" s="2" t="s">
        <v>298</v>
      </c>
      <c r="D12" s="2" t="s">
        <v>11</v>
      </c>
      <c r="E12" s="2" t="s">
        <v>12</v>
      </c>
      <c r="F12" s="2"/>
      <c r="G12" s="2" t="s">
        <v>299</v>
      </c>
      <c r="H12" s="2">
        <v>9</v>
      </c>
      <c r="I12" s="2" t="s">
        <v>296</v>
      </c>
      <c r="J12" s="2" t="s">
        <v>297</v>
      </c>
    </row>
    <row r="13" spans="1:10">
      <c r="A13" s="2"/>
      <c r="B13" s="2" t="s">
        <v>264</v>
      </c>
      <c r="C13" s="2" t="s">
        <v>300</v>
      </c>
      <c r="D13" s="2" t="s">
        <v>11</v>
      </c>
      <c r="E13" s="2" t="s">
        <v>12</v>
      </c>
      <c r="F13" s="2"/>
      <c r="G13" s="2" t="s">
        <v>301</v>
      </c>
      <c r="H13" s="2">
        <v>7</v>
      </c>
      <c r="I13" s="2" t="s">
        <v>35</v>
      </c>
      <c r="J13" s="2" t="s">
        <v>302</v>
      </c>
    </row>
    <row r="14" spans="1:10">
      <c r="A14" s="2"/>
      <c r="B14" s="2" t="s">
        <v>264</v>
      </c>
      <c r="C14" s="2" t="s">
        <v>303</v>
      </c>
      <c r="D14" s="2" t="s">
        <v>15</v>
      </c>
      <c r="E14" s="2" t="s">
        <v>12</v>
      </c>
      <c r="F14" s="2" t="s">
        <v>98</v>
      </c>
      <c r="G14" s="2" t="s">
        <v>304</v>
      </c>
      <c r="H14" s="2">
        <v>5</v>
      </c>
      <c r="I14" s="2" t="s">
        <v>305</v>
      </c>
      <c r="J14" s="2" t="s">
        <v>306</v>
      </c>
    </row>
    <row r="15" spans="1:10">
      <c r="A15" s="2"/>
      <c r="B15" s="2" t="s">
        <v>264</v>
      </c>
      <c r="C15" s="2" t="s">
        <v>307</v>
      </c>
      <c r="D15" s="2" t="s">
        <v>11</v>
      </c>
      <c r="E15" s="2" t="s">
        <v>12</v>
      </c>
      <c r="F15" s="2" t="s">
        <v>98</v>
      </c>
      <c r="G15" s="2" t="s">
        <v>308</v>
      </c>
      <c r="H15" s="2">
        <v>7</v>
      </c>
      <c r="I15" s="2" t="s">
        <v>305</v>
      </c>
      <c r="J15" s="2" t="s">
        <v>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Болельщики</vt:lpstr>
      <vt:lpstr>T-30</vt:lpstr>
      <vt:lpstr>Т-17</vt:lpstr>
      <vt:lpstr>Т-8</vt:lpstr>
      <vt:lpstr>Детский забег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Екатерина Николаева</cp:lastModifiedBy>
  <dcterms:created xsi:type="dcterms:W3CDTF">2022-07-07T07:48:00Z</dcterms:created>
  <dcterms:modified xsi:type="dcterms:W3CDTF">2022-07-10T05:11:10Z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CE8D2AF2DD294EABAE28C091BA7AE3E2</vt:lpwstr>
  </property>
  <property fmtid="{D5CDD505-2E9C-101B-9397-08002B2CF9AE}" pid="3" name="KSOProductBuildVer">
    <vt:lpwstr>1049-11.2.0.11191</vt:lpwstr>
  </property>
</Properties>
</file>